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  <sheet name="Tabelle1" sheetId="11" r:id="rId6"/>
  </sheets>
  <definedNames>
    <definedName name="_xlnm._FilterDatabase" localSheetId="3" hidden="1">HYDRUS!$A$1:$I$31</definedName>
    <definedName name="_xlnm._FilterDatabase" localSheetId="5" hidden="1">Tabelle1!$A$2:$G$223</definedName>
    <definedName name="_xlnm._FilterDatabase" localSheetId="2" hidden="1">Tensi!$A$1:$C$10</definedName>
    <definedName name="_xlnm._FilterDatabase" localSheetId="1" hidden="1">Tensionen!$A$1:$G$3181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G84" i="4" l="1"/>
  <c r="G90" i="4"/>
  <c r="G96" i="4"/>
  <c r="G102" i="4"/>
  <c r="G108" i="4"/>
  <c r="G114" i="4"/>
  <c r="G120" i="4"/>
  <c r="G126" i="4"/>
  <c r="G132" i="4"/>
  <c r="G138" i="4"/>
  <c r="G144" i="4"/>
  <c r="G150" i="4"/>
  <c r="G156" i="4"/>
  <c r="G162" i="4"/>
  <c r="G168" i="4"/>
  <c r="G174" i="4"/>
  <c r="G180" i="4"/>
  <c r="G186" i="4"/>
  <c r="G192" i="4"/>
  <c r="G198" i="4"/>
  <c r="G204" i="4"/>
  <c r="G210" i="4"/>
  <c r="G216" i="4"/>
  <c r="G222" i="4"/>
  <c r="G228" i="4"/>
  <c r="G234" i="4"/>
  <c r="G240" i="4"/>
  <c r="G246" i="4"/>
  <c r="G252" i="4"/>
  <c r="G258" i="4"/>
  <c r="G264" i="4"/>
  <c r="G270" i="4"/>
  <c r="G276" i="4"/>
  <c r="G282" i="4"/>
  <c r="G288" i="4"/>
  <c r="G294" i="4"/>
  <c r="G300" i="4"/>
  <c r="G306" i="4"/>
  <c r="G312" i="4"/>
  <c r="G318" i="4"/>
  <c r="G324" i="4"/>
  <c r="G330" i="4"/>
  <c r="G336" i="4"/>
  <c r="G342" i="4"/>
  <c r="G348" i="4"/>
  <c r="G354" i="4"/>
  <c r="G360" i="4"/>
  <c r="G366" i="4"/>
  <c r="G372" i="4"/>
  <c r="G378" i="4"/>
  <c r="G384" i="4"/>
  <c r="G390" i="4"/>
  <c r="G396" i="4"/>
  <c r="G402" i="4"/>
  <c r="G408" i="4"/>
  <c r="G414" i="4"/>
  <c r="G420" i="4"/>
  <c r="G426" i="4"/>
  <c r="G432" i="4"/>
  <c r="G438" i="4"/>
  <c r="G444" i="4"/>
  <c r="G450" i="4"/>
  <c r="G456" i="4"/>
  <c r="G462" i="4"/>
  <c r="G468" i="4"/>
  <c r="G474" i="4"/>
  <c r="G480" i="4"/>
  <c r="G486" i="4"/>
  <c r="G492" i="4"/>
  <c r="G498" i="4"/>
  <c r="G504" i="4"/>
  <c r="G510" i="4"/>
  <c r="G516" i="4"/>
  <c r="G522" i="4"/>
  <c r="G528" i="4"/>
  <c r="G534" i="4"/>
  <c r="G540" i="4"/>
  <c r="G546" i="4"/>
  <c r="G552" i="4"/>
  <c r="G558" i="4"/>
  <c r="G564" i="4"/>
  <c r="G570" i="4"/>
  <c r="G576" i="4"/>
  <c r="G582" i="4"/>
  <c r="G588" i="4"/>
  <c r="G594" i="4"/>
  <c r="G600" i="4"/>
  <c r="G606" i="4"/>
  <c r="G612" i="4"/>
  <c r="G618" i="4"/>
  <c r="G624" i="4"/>
  <c r="G630" i="4"/>
  <c r="G636" i="4"/>
  <c r="G642" i="4"/>
  <c r="G648" i="4"/>
  <c r="G654" i="4"/>
  <c r="G660" i="4"/>
  <c r="G666" i="4"/>
  <c r="G672" i="4"/>
  <c r="G678" i="4"/>
  <c r="G684" i="4"/>
  <c r="G690" i="4"/>
  <c r="G696" i="4"/>
  <c r="G702" i="4"/>
  <c r="G708" i="4"/>
  <c r="G714" i="4"/>
  <c r="G720" i="4"/>
  <c r="G726" i="4"/>
  <c r="G732" i="4"/>
  <c r="G738" i="4"/>
  <c r="G744" i="4"/>
  <c r="G750" i="4"/>
  <c r="G756" i="4"/>
  <c r="G762" i="4"/>
  <c r="G768" i="4"/>
  <c r="G774" i="4"/>
  <c r="G780" i="4"/>
  <c r="G786" i="4"/>
  <c r="G792" i="4"/>
  <c r="G798" i="4"/>
  <c r="G804" i="4"/>
  <c r="G810" i="4"/>
  <c r="G816" i="4"/>
  <c r="G822" i="4"/>
  <c r="G828" i="4"/>
  <c r="G834" i="4"/>
  <c r="G840" i="4"/>
  <c r="G846" i="4"/>
  <c r="G852" i="4"/>
  <c r="G858" i="4"/>
  <c r="G864" i="4"/>
  <c r="G870" i="4"/>
  <c r="G876" i="4"/>
  <c r="G882" i="4"/>
  <c r="G888" i="4"/>
  <c r="G894" i="4"/>
  <c r="G900" i="4"/>
  <c r="G906" i="4"/>
  <c r="G912" i="4"/>
  <c r="G918" i="4"/>
  <c r="G924" i="4"/>
  <c r="G930" i="4"/>
  <c r="G936" i="4"/>
  <c r="G942" i="4"/>
  <c r="G948" i="4"/>
  <c r="G954" i="4"/>
  <c r="G960" i="4"/>
  <c r="G966" i="4"/>
  <c r="G972" i="4"/>
  <c r="G978" i="4"/>
  <c r="G984" i="4"/>
  <c r="G990" i="4"/>
  <c r="G996" i="4"/>
  <c r="G1002" i="4"/>
  <c r="G1008" i="4"/>
  <c r="G1014" i="4"/>
  <c r="G1020" i="4"/>
  <c r="G1026" i="4"/>
  <c r="G1032" i="4"/>
  <c r="G1038" i="4"/>
  <c r="G1044" i="4"/>
  <c r="G1050" i="4"/>
  <c r="G1056" i="4"/>
  <c r="G1062" i="4"/>
  <c r="G1068" i="4"/>
  <c r="G1074" i="4"/>
  <c r="G1080" i="4"/>
  <c r="G1086" i="4"/>
  <c r="G1092" i="4"/>
  <c r="G1098" i="4"/>
  <c r="G1104" i="4"/>
  <c r="G1110" i="4"/>
  <c r="G1116" i="4"/>
  <c r="G1122" i="4"/>
  <c r="G1128" i="4"/>
  <c r="G1134" i="4"/>
  <c r="G1140" i="4"/>
  <c r="G1146" i="4"/>
  <c r="G1152" i="4"/>
  <c r="G1158" i="4"/>
  <c r="G1164" i="4"/>
  <c r="G1170" i="4"/>
  <c r="G1176" i="4"/>
  <c r="G1182" i="4"/>
  <c r="G1188" i="4"/>
  <c r="G1194" i="4"/>
  <c r="G1200" i="4"/>
  <c r="G1206" i="4"/>
  <c r="G1212" i="4"/>
  <c r="G1218" i="4"/>
  <c r="G1224" i="4"/>
  <c r="G1230" i="4"/>
  <c r="G1236" i="4"/>
  <c r="G1242" i="4"/>
  <c r="G1248" i="4"/>
  <c r="G1254" i="4"/>
  <c r="G1260" i="4"/>
  <c r="G1266" i="4"/>
  <c r="G1272" i="4"/>
  <c r="G1278" i="4"/>
  <c r="G1284" i="4"/>
  <c r="G1290" i="4"/>
  <c r="G1296" i="4"/>
  <c r="G1302" i="4"/>
  <c r="G1308" i="4"/>
  <c r="G1314" i="4"/>
  <c r="G1320" i="4"/>
  <c r="G1326" i="4"/>
  <c r="G1332" i="4"/>
  <c r="G1338" i="4"/>
  <c r="G1344" i="4"/>
  <c r="G1350" i="4"/>
  <c r="G1356" i="4"/>
  <c r="G1362" i="4"/>
  <c r="G1368" i="4"/>
  <c r="G1374" i="4"/>
  <c r="G1380" i="4"/>
  <c r="G1386" i="4"/>
  <c r="G1392" i="4"/>
  <c r="G1398" i="4"/>
  <c r="G1404" i="4"/>
  <c r="G1410" i="4"/>
  <c r="G1416" i="4"/>
  <c r="G1422" i="4"/>
  <c r="G1428" i="4"/>
  <c r="G1434" i="4"/>
  <c r="G1440" i="4"/>
  <c r="G1446" i="4"/>
  <c r="G1452" i="4"/>
  <c r="G1458" i="4"/>
  <c r="G1464" i="4"/>
  <c r="G1470" i="4"/>
  <c r="G1476" i="4"/>
  <c r="G1482" i="4"/>
  <c r="G1488" i="4"/>
  <c r="G1494" i="4"/>
  <c r="G1500" i="4"/>
  <c r="G1506" i="4"/>
  <c r="G1512" i="4"/>
  <c r="G1518" i="4"/>
  <c r="G1524" i="4"/>
  <c r="G1530" i="4"/>
  <c r="G1536" i="4"/>
  <c r="G1542" i="4"/>
  <c r="G1548" i="4"/>
  <c r="G1554" i="4"/>
  <c r="G1560" i="4"/>
  <c r="G1566" i="4"/>
  <c r="G1572" i="4"/>
  <c r="G1578" i="4"/>
  <c r="G1584" i="4"/>
  <c r="G1590" i="4"/>
  <c r="G1596" i="4"/>
  <c r="G1602" i="4"/>
  <c r="G1608" i="4"/>
  <c r="G1614" i="4"/>
  <c r="G1620" i="4"/>
  <c r="G1626" i="4"/>
  <c r="G1632" i="4"/>
  <c r="G1638" i="4"/>
  <c r="G1644" i="4"/>
  <c r="G1650" i="4"/>
  <c r="G1656" i="4"/>
  <c r="G1662" i="4"/>
  <c r="G1668" i="4"/>
  <c r="G1674" i="4"/>
  <c r="G1680" i="4"/>
  <c r="G1686" i="4"/>
  <c r="G1692" i="4"/>
  <c r="G1698" i="4"/>
  <c r="G1704" i="4"/>
  <c r="G1710" i="4"/>
  <c r="G1716" i="4"/>
  <c r="G1722" i="4"/>
  <c r="G1728" i="4"/>
  <c r="G1734" i="4"/>
  <c r="G1740" i="4"/>
  <c r="G1746" i="4"/>
  <c r="G1752" i="4"/>
  <c r="G1758" i="4"/>
  <c r="G1764" i="4"/>
  <c r="G1770" i="4"/>
  <c r="G1776" i="4"/>
  <c r="G1782" i="4"/>
  <c r="G1788" i="4"/>
  <c r="G1794" i="4"/>
  <c r="G1800" i="4"/>
  <c r="G1806" i="4"/>
  <c r="G1812" i="4"/>
  <c r="G1818" i="4"/>
  <c r="G1824" i="4"/>
  <c r="G1830" i="4"/>
  <c r="G1836" i="4"/>
  <c r="G1842" i="4"/>
  <c r="G1848" i="4"/>
  <c r="G1854" i="4"/>
  <c r="G1860" i="4"/>
  <c r="G1866" i="4"/>
  <c r="G1872" i="4"/>
  <c r="G1878" i="4"/>
  <c r="G1884" i="4"/>
  <c r="G1890" i="4"/>
  <c r="G1896" i="4"/>
  <c r="G1902" i="4"/>
  <c r="G1908" i="4"/>
  <c r="G1914" i="4"/>
  <c r="G1920" i="4"/>
  <c r="G1926" i="4"/>
  <c r="G1932" i="4"/>
  <c r="G1938" i="4"/>
  <c r="G1944" i="4"/>
  <c r="G1950" i="4"/>
  <c r="G1956" i="4"/>
  <c r="G1962" i="4"/>
  <c r="G1968" i="4"/>
  <c r="G1974" i="4"/>
  <c r="G1980" i="4"/>
  <c r="G1986" i="4"/>
  <c r="G1992" i="4"/>
  <c r="G1998" i="4"/>
  <c r="G2004" i="4"/>
  <c r="G2010" i="4"/>
  <c r="G2016" i="4"/>
  <c r="G2022" i="4"/>
  <c r="G2028" i="4"/>
  <c r="G2034" i="4"/>
  <c r="G2040" i="4"/>
  <c r="G2046" i="4"/>
  <c r="G2052" i="4"/>
  <c r="G2058" i="4"/>
  <c r="G2064" i="4"/>
  <c r="G2070" i="4"/>
  <c r="G2076" i="4"/>
  <c r="G2082" i="4"/>
  <c r="G2088" i="4"/>
  <c r="G2094" i="4"/>
  <c r="G2100" i="4"/>
  <c r="G2106" i="4"/>
  <c r="G2112" i="4"/>
  <c r="G2118" i="4"/>
  <c r="G2124" i="4"/>
  <c r="G2130" i="4"/>
  <c r="G2136" i="4"/>
  <c r="G2142" i="4"/>
  <c r="G2148" i="4"/>
  <c r="G2154" i="4"/>
  <c r="G2160" i="4"/>
  <c r="G2166" i="4"/>
  <c r="G2172" i="4"/>
  <c r="G2178" i="4"/>
  <c r="G2184" i="4"/>
  <c r="G2190" i="4"/>
  <c r="G2196" i="4"/>
  <c r="G2202" i="4"/>
  <c r="G2207" i="4"/>
  <c r="G78" i="4"/>
  <c r="G72" i="4"/>
  <c r="G66" i="4"/>
  <c r="G20" i="4"/>
  <c r="G30" i="4"/>
  <c r="G40" i="4"/>
  <c r="G50" i="4"/>
  <c r="E3" i="4"/>
  <c r="F3" i="4"/>
  <c r="E4" i="4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E1595" i="4"/>
  <c r="F1595" i="4"/>
  <c r="E1596" i="4"/>
  <c r="F1596" i="4"/>
  <c r="E1597" i="4"/>
  <c r="F1597" i="4"/>
  <c r="E1598" i="4"/>
  <c r="F1598" i="4"/>
  <c r="E1599" i="4"/>
  <c r="F1599" i="4"/>
  <c r="E1600" i="4"/>
  <c r="F1600" i="4"/>
  <c r="E1601" i="4"/>
  <c r="F1601" i="4"/>
  <c r="E1602" i="4"/>
  <c r="F1602" i="4"/>
  <c r="E1603" i="4"/>
  <c r="F1603" i="4"/>
  <c r="E1604" i="4"/>
  <c r="F1604" i="4"/>
  <c r="E1605" i="4"/>
  <c r="F1605" i="4"/>
  <c r="E1606" i="4"/>
  <c r="F1606" i="4"/>
  <c r="E1607" i="4"/>
  <c r="F1607" i="4"/>
  <c r="E1608" i="4"/>
  <c r="F1608" i="4"/>
  <c r="E1609" i="4"/>
  <c r="F1609" i="4"/>
  <c r="E1610" i="4"/>
  <c r="F1610" i="4"/>
  <c r="E1611" i="4"/>
  <c r="F1611" i="4"/>
  <c r="E1612" i="4"/>
  <c r="F1612" i="4"/>
  <c r="E1613" i="4"/>
  <c r="F1613" i="4"/>
  <c r="E1614" i="4"/>
  <c r="F1614" i="4"/>
  <c r="E1615" i="4"/>
  <c r="F1615" i="4"/>
  <c r="E1616" i="4"/>
  <c r="F1616" i="4"/>
  <c r="E1617" i="4"/>
  <c r="F1617" i="4"/>
  <c r="E1618" i="4"/>
  <c r="F1618" i="4"/>
  <c r="E1619" i="4"/>
  <c r="F1619" i="4"/>
  <c r="E1620" i="4"/>
  <c r="F1620" i="4"/>
  <c r="E1621" i="4"/>
  <c r="F1621" i="4"/>
  <c r="E1622" i="4"/>
  <c r="F1622" i="4"/>
  <c r="E1623" i="4"/>
  <c r="F1623" i="4"/>
  <c r="E1624" i="4"/>
  <c r="F1624" i="4"/>
  <c r="E1625" i="4"/>
  <c r="F1625" i="4"/>
  <c r="E1626" i="4"/>
  <c r="F1626" i="4"/>
  <c r="E1627" i="4"/>
  <c r="F1627" i="4"/>
  <c r="E1628" i="4"/>
  <c r="F1628" i="4"/>
  <c r="E1629" i="4"/>
  <c r="F1629" i="4"/>
  <c r="E1630" i="4"/>
  <c r="F1630" i="4"/>
  <c r="E1631" i="4"/>
  <c r="F1631" i="4"/>
  <c r="E1632" i="4"/>
  <c r="F1632" i="4"/>
  <c r="E1633" i="4"/>
  <c r="F1633" i="4"/>
  <c r="E1634" i="4"/>
  <c r="F1634" i="4"/>
  <c r="E1635" i="4"/>
  <c r="F1635" i="4"/>
  <c r="E1636" i="4"/>
  <c r="F1636" i="4"/>
  <c r="E1637" i="4"/>
  <c r="F1637" i="4"/>
  <c r="E1638" i="4"/>
  <c r="F1638" i="4"/>
  <c r="E1639" i="4"/>
  <c r="F1639" i="4"/>
  <c r="E1640" i="4"/>
  <c r="F1640" i="4"/>
  <c r="E1641" i="4"/>
  <c r="F1641" i="4"/>
  <c r="E1642" i="4"/>
  <c r="F1642" i="4"/>
  <c r="E1643" i="4"/>
  <c r="F1643" i="4"/>
  <c r="E1644" i="4"/>
  <c r="F1644" i="4"/>
  <c r="E1645" i="4"/>
  <c r="F1645" i="4"/>
  <c r="E1646" i="4"/>
  <c r="F1646" i="4"/>
  <c r="E1647" i="4"/>
  <c r="F1647" i="4"/>
  <c r="E1648" i="4"/>
  <c r="F1648" i="4"/>
  <c r="E1649" i="4"/>
  <c r="F1649" i="4"/>
  <c r="E1650" i="4"/>
  <c r="F1650" i="4"/>
  <c r="E1651" i="4"/>
  <c r="F1651" i="4"/>
  <c r="E1652" i="4"/>
  <c r="F1652" i="4"/>
  <c r="E1653" i="4"/>
  <c r="F1653" i="4"/>
  <c r="E1654" i="4"/>
  <c r="F1654" i="4"/>
  <c r="E1655" i="4"/>
  <c r="F1655" i="4"/>
  <c r="E1656" i="4"/>
  <c r="F1656" i="4"/>
  <c r="E1657" i="4"/>
  <c r="F1657" i="4"/>
  <c r="E1658" i="4"/>
  <c r="F1658" i="4"/>
  <c r="E1659" i="4"/>
  <c r="F1659" i="4"/>
  <c r="E1660" i="4"/>
  <c r="F1660" i="4"/>
  <c r="E1661" i="4"/>
  <c r="F1661" i="4"/>
  <c r="E1662" i="4"/>
  <c r="F1662" i="4"/>
  <c r="E1663" i="4"/>
  <c r="F1663" i="4"/>
  <c r="E1664" i="4"/>
  <c r="F1664" i="4"/>
  <c r="E1665" i="4"/>
  <c r="F1665" i="4"/>
  <c r="E1666" i="4"/>
  <c r="F1666" i="4"/>
  <c r="E1667" i="4"/>
  <c r="F1667" i="4"/>
  <c r="E1668" i="4"/>
  <c r="F1668" i="4"/>
  <c r="E1669" i="4"/>
  <c r="F1669" i="4"/>
  <c r="E1670" i="4"/>
  <c r="F1670" i="4"/>
  <c r="E1671" i="4"/>
  <c r="F1671" i="4"/>
  <c r="E1672" i="4"/>
  <c r="F1672" i="4"/>
  <c r="E1673" i="4"/>
  <c r="F1673" i="4"/>
  <c r="E1674" i="4"/>
  <c r="F1674" i="4"/>
  <c r="E1675" i="4"/>
  <c r="F1675" i="4"/>
  <c r="E1676" i="4"/>
  <c r="F1676" i="4"/>
  <c r="E1677" i="4"/>
  <c r="F1677" i="4"/>
  <c r="E1678" i="4"/>
  <c r="F1678" i="4"/>
  <c r="E1679" i="4"/>
  <c r="F1679" i="4"/>
  <c r="E1680" i="4"/>
  <c r="F1680" i="4"/>
  <c r="E1681" i="4"/>
  <c r="F1681" i="4"/>
  <c r="E1682" i="4"/>
  <c r="F1682" i="4"/>
  <c r="E1683" i="4"/>
  <c r="F1683" i="4"/>
  <c r="E1684" i="4"/>
  <c r="F1684" i="4"/>
  <c r="E1685" i="4"/>
  <c r="F1685" i="4"/>
  <c r="E1686" i="4"/>
  <c r="F1686" i="4"/>
  <c r="E1687" i="4"/>
  <c r="F1687" i="4"/>
  <c r="E1688" i="4"/>
  <c r="F1688" i="4"/>
  <c r="E1689" i="4"/>
  <c r="F1689" i="4"/>
  <c r="E1690" i="4"/>
  <c r="F1690" i="4"/>
  <c r="E1691" i="4"/>
  <c r="F1691" i="4"/>
  <c r="E1692" i="4"/>
  <c r="F1692" i="4"/>
  <c r="E1693" i="4"/>
  <c r="F1693" i="4"/>
  <c r="E1694" i="4"/>
  <c r="F1694" i="4"/>
  <c r="E1695" i="4"/>
  <c r="F1695" i="4"/>
  <c r="E1696" i="4"/>
  <c r="F1696" i="4"/>
  <c r="E1697" i="4"/>
  <c r="F1697" i="4"/>
  <c r="E1698" i="4"/>
  <c r="F1698" i="4"/>
  <c r="E1699" i="4"/>
  <c r="F1699" i="4"/>
  <c r="E1700" i="4"/>
  <c r="F1700" i="4"/>
  <c r="E1701" i="4"/>
  <c r="F1701" i="4"/>
  <c r="E1702" i="4"/>
  <c r="F1702" i="4"/>
  <c r="E1703" i="4"/>
  <c r="F1703" i="4"/>
  <c r="E1704" i="4"/>
  <c r="F1704" i="4"/>
  <c r="E1705" i="4"/>
  <c r="F1705" i="4"/>
  <c r="E1706" i="4"/>
  <c r="F1706" i="4"/>
  <c r="E1707" i="4"/>
  <c r="F1707" i="4"/>
  <c r="E1708" i="4"/>
  <c r="F1708" i="4"/>
  <c r="E1709" i="4"/>
  <c r="F1709" i="4"/>
  <c r="E1710" i="4"/>
  <c r="F1710" i="4"/>
  <c r="E1711" i="4"/>
  <c r="F1711" i="4"/>
  <c r="E1712" i="4"/>
  <c r="F1712" i="4"/>
  <c r="E1713" i="4"/>
  <c r="F1713" i="4"/>
  <c r="E1714" i="4"/>
  <c r="F1714" i="4"/>
  <c r="E1715" i="4"/>
  <c r="F1715" i="4"/>
  <c r="E1716" i="4"/>
  <c r="F1716" i="4"/>
  <c r="E1717" i="4"/>
  <c r="F1717" i="4"/>
  <c r="E1718" i="4"/>
  <c r="F1718" i="4"/>
  <c r="E1719" i="4"/>
  <c r="F1719" i="4"/>
  <c r="E1720" i="4"/>
  <c r="F1720" i="4"/>
  <c r="E1721" i="4"/>
  <c r="F1721" i="4"/>
  <c r="E1722" i="4"/>
  <c r="F1722" i="4"/>
  <c r="E1723" i="4"/>
  <c r="F1723" i="4"/>
  <c r="E1724" i="4"/>
  <c r="F1724" i="4"/>
  <c r="E1725" i="4"/>
  <c r="F1725" i="4"/>
  <c r="E1726" i="4"/>
  <c r="F1726" i="4"/>
  <c r="E1727" i="4"/>
  <c r="F1727" i="4"/>
  <c r="E1728" i="4"/>
  <c r="F1728" i="4"/>
  <c r="E1729" i="4"/>
  <c r="F1729" i="4"/>
  <c r="E1730" i="4"/>
  <c r="F1730" i="4"/>
  <c r="E1731" i="4"/>
  <c r="F1731" i="4"/>
  <c r="E1732" i="4"/>
  <c r="F1732" i="4"/>
  <c r="E1733" i="4"/>
  <c r="F1733" i="4"/>
  <c r="E1734" i="4"/>
  <c r="F1734" i="4"/>
  <c r="E1735" i="4"/>
  <c r="F1735" i="4"/>
  <c r="E1736" i="4"/>
  <c r="F1736" i="4"/>
  <c r="E1737" i="4"/>
  <c r="F1737" i="4"/>
  <c r="E1738" i="4"/>
  <c r="F1738" i="4"/>
  <c r="E1739" i="4"/>
  <c r="F1739" i="4"/>
  <c r="E1740" i="4"/>
  <c r="F1740" i="4"/>
  <c r="E1741" i="4"/>
  <c r="F1741" i="4"/>
  <c r="E1742" i="4"/>
  <c r="F1742" i="4"/>
  <c r="E1743" i="4"/>
  <c r="F1743" i="4"/>
  <c r="E1744" i="4"/>
  <c r="F1744" i="4"/>
  <c r="E1745" i="4"/>
  <c r="F1745" i="4"/>
  <c r="E1746" i="4"/>
  <c r="F1746" i="4"/>
  <c r="E1747" i="4"/>
  <c r="F1747" i="4"/>
  <c r="E1748" i="4"/>
  <c r="F1748" i="4"/>
  <c r="E1749" i="4"/>
  <c r="F1749" i="4"/>
  <c r="E1750" i="4"/>
  <c r="F1750" i="4"/>
  <c r="E1751" i="4"/>
  <c r="F1751" i="4"/>
  <c r="E1752" i="4"/>
  <c r="F1752" i="4"/>
  <c r="E1753" i="4"/>
  <c r="F1753" i="4"/>
  <c r="E1754" i="4"/>
  <c r="F1754" i="4"/>
  <c r="E1755" i="4"/>
  <c r="F1755" i="4"/>
  <c r="E1756" i="4"/>
  <c r="F1756" i="4"/>
  <c r="E1757" i="4"/>
  <c r="F1757" i="4"/>
  <c r="E1758" i="4"/>
  <c r="F1758" i="4"/>
  <c r="E1759" i="4"/>
  <c r="F1759" i="4"/>
  <c r="E1760" i="4"/>
  <c r="F1760" i="4"/>
  <c r="E1761" i="4"/>
  <c r="F1761" i="4"/>
  <c r="E1762" i="4"/>
  <c r="F1762" i="4"/>
  <c r="E1763" i="4"/>
  <c r="F1763" i="4"/>
  <c r="E1764" i="4"/>
  <c r="F1764" i="4"/>
  <c r="E1765" i="4"/>
  <c r="F1765" i="4"/>
  <c r="E1766" i="4"/>
  <c r="F1766" i="4"/>
  <c r="E1767" i="4"/>
  <c r="F1767" i="4"/>
  <c r="E1768" i="4"/>
  <c r="F1768" i="4"/>
  <c r="E1769" i="4"/>
  <c r="F1769" i="4"/>
  <c r="E1770" i="4"/>
  <c r="F1770" i="4"/>
  <c r="E1771" i="4"/>
  <c r="F1771" i="4"/>
  <c r="E1772" i="4"/>
  <c r="F1772" i="4"/>
  <c r="E1773" i="4"/>
  <c r="F1773" i="4"/>
  <c r="E1774" i="4"/>
  <c r="F1774" i="4"/>
  <c r="E1775" i="4"/>
  <c r="F1775" i="4"/>
  <c r="E1776" i="4"/>
  <c r="F1776" i="4"/>
  <c r="E1777" i="4"/>
  <c r="F1777" i="4"/>
  <c r="E1778" i="4"/>
  <c r="F1778" i="4"/>
  <c r="E1779" i="4"/>
  <c r="F1779" i="4"/>
  <c r="E1780" i="4"/>
  <c r="F1780" i="4"/>
  <c r="E1781" i="4"/>
  <c r="F1781" i="4"/>
  <c r="E1782" i="4"/>
  <c r="F1782" i="4"/>
  <c r="E1783" i="4"/>
  <c r="F1783" i="4"/>
  <c r="E1784" i="4"/>
  <c r="F1784" i="4"/>
  <c r="E1785" i="4"/>
  <c r="F1785" i="4"/>
  <c r="E1786" i="4"/>
  <c r="F1786" i="4"/>
  <c r="E1787" i="4"/>
  <c r="F1787" i="4"/>
  <c r="E1788" i="4"/>
  <c r="F1788" i="4"/>
  <c r="E1789" i="4"/>
  <c r="F1789" i="4"/>
  <c r="E1790" i="4"/>
  <c r="F1790" i="4"/>
  <c r="E1791" i="4"/>
  <c r="F1791" i="4"/>
  <c r="E1792" i="4"/>
  <c r="F1792" i="4"/>
  <c r="E1793" i="4"/>
  <c r="F1793" i="4"/>
  <c r="E1794" i="4"/>
  <c r="F1794" i="4"/>
  <c r="E1795" i="4"/>
  <c r="F1795" i="4"/>
  <c r="E1796" i="4"/>
  <c r="F1796" i="4"/>
  <c r="E1797" i="4"/>
  <c r="F1797" i="4"/>
  <c r="E1798" i="4"/>
  <c r="F1798" i="4"/>
  <c r="E1799" i="4"/>
  <c r="F1799" i="4"/>
  <c r="E1800" i="4"/>
  <c r="F1800" i="4"/>
  <c r="E1801" i="4"/>
  <c r="F1801" i="4"/>
  <c r="E1802" i="4"/>
  <c r="F1802" i="4"/>
  <c r="E1803" i="4"/>
  <c r="F1803" i="4"/>
  <c r="E1804" i="4"/>
  <c r="F1804" i="4"/>
  <c r="E1805" i="4"/>
  <c r="F1805" i="4"/>
  <c r="E1806" i="4"/>
  <c r="F1806" i="4"/>
  <c r="E1807" i="4"/>
  <c r="F1807" i="4"/>
  <c r="E1808" i="4"/>
  <c r="F1808" i="4"/>
  <c r="E1809" i="4"/>
  <c r="F1809" i="4"/>
  <c r="E1810" i="4"/>
  <c r="F1810" i="4"/>
  <c r="E1811" i="4"/>
  <c r="F1811" i="4"/>
  <c r="E1812" i="4"/>
  <c r="F1812" i="4"/>
  <c r="E1813" i="4"/>
  <c r="F1813" i="4"/>
  <c r="E1814" i="4"/>
  <c r="F1814" i="4"/>
  <c r="E1815" i="4"/>
  <c r="F1815" i="4"/>
  <c r="E1816" i="4"/>
  <c r="F1816" i="4"/>
  <c r="E1817" i="4"/>
  <c r="F1817" i="4"/>
  <c r="E1818" i="4"/>
  <c r="F1818" i="4"/>
  <c r="E1819" i="4"/>
  <c r="F1819" i="4"/>
  <c r="E1820" i="4"/>
  <c r="F1820" i="4"/>
  <c r="E1821" i="4"/>
  <c r="F1821" i="4"/>
  <c r="E1822" i="4"/>
  <c r="F1822" i="4"/>
  <c r="E1823" i="4"/>
  <c r="F1823" i="4"/>
  <c r="E1824" i="4"/>
  <c r="F1824" i="4"/>
  <c r="E1825" i="4"/>
  <c r="F1825" i="4"/>
  <c r="E1826" i="4"/>
  <c r="F1826" i="4"/>
  <c r="E1827" i="4"/>
  <c r="F1827" i="4"/>
  <c r="E1828" i="4"/>
  <c r="F1828" i="4"/>
  <c r="E1829" i="4"/>
  <c r="F1829" i="4"/>
  <c r="E1830" i="4"/>
  <c r="F1830" i="4"/>
  <c r="E1831" i="4"/>
  <c r="F1831" i="4"/>
  <c r="E1832" i="4"/>
  <c r="F1832" i="4"/>
  <c r="E1833" i="4"/>
  <c r="F1833" i="4"/>
  <c r="E1834" i="4"/>
  <c r="F1834" i="4"/>
  <c r="E1835" i="4"/>
  <c r="F1835" i="4"/>
  <c r="E1836" i="4"/>
  <c r="F1836" i="4"/>
  <c r="E1837" i="4"/>
  <c r="F1837" i="4"/>
  <c r="E1838" i="4"/>
  <c r="F1838" i="4"/>
  <c r="E1839" i="4"/>
  <c r="F1839" i="4"/>
  <c r="E1840" i="4"/>
  <c r="F1840" i="4"/>
  <c r="E1841" i="4"/>
  <c r="F1841" i="4"/>
  <c r="E1842" i="4"/>
  <c r="F1842" i="4"/>
  <c r="E1843" i="4"/>
  <c r="F1843" i="4"/>
  <c r="E1844" i="4"/>
  <c r="F1844" i="4"/>
  <c r="E1845" i="4"/>
  <c r="F1845" i="4"/>
  <c r="E1846" i="4"/>
  <c r="F1846" i="4"/>
  <c r="E1847" i="4"/>
  <c r="F1847" i="4"/>
  <c r="E1848" i="4"/>
  <c r="F1848" i="4"/>
  <c r="E1849" i="4"/>
  <c r="F1849" i="4"/>
  <c r="E1850" i="4"/>
  <c r="F1850" i="4"/>
  <c r="E1851" i="4"/>
  <c r="F1851" i="4"/>
  <c r="E1852" i="4"/>
  <c r="F1852" i="4"/>
  <c r="E1853" i="4"/>
  <c r="F1853" i="4"/>
  <c r="E1854" i="4"/>
  <c r="F1854" i="4"/>
  <c r="E1855" i="4"/>
  <c r="F1855" i="4"/>
  <c r="E1856" i="4"/>
  <c r="F1856" i="4"/>
  <c r="E1857" i="4"/>
  <c r="F1857" i="4"/>
  <c r="E1858" i="4"/>
  <c r="F1858" i="4"/>
  <c r="E1859" i="4"/>
  <c r="F1859" i="4"/>
  <c r="E1860" i="4"/>
  <c r="F1860" i="4"/>
  <c r="E1861" i="4"/>
  <c r="F1861" i="4"/>
  <c r="E1862" i="4"/>
  <c r="F1862" i="4"/>
  <c r="E1863" i="4"/>
  <c r="F1863" i="4"/>
  <c r="E1864" i="4"/>
  <c r="F1864" i="4"/>
  <c r="E1865" i="4"/>
  <c r="F1865" i="4"/>
  <c r="E1866" i="4"/>
  <c r="F1866" i="4"/>
  <c r="E1867" i="4"/>
  <c r="F1867" i="4"/>
  <c r="E1868" i="4"/>
  <c r="F1868" i="4"/>
  <c r="E1869" i="4"/>
  <c r="F1869" i="4"/>
  <c r="E1870" i="4"/>
  <c r="F1870" i="4"/>
  <c r="E1871" i="4"/>
  <c r="F1871" i="4"/>
  <c r="E1872" i="4"/>
  <c r="F1872" i="4"/>
  <c r="E1873" i="4"/>
  <c r="F1873" i="4"/>
  <c r="E1874" i="4"/>
  <c r="F1874" i="4"/>
  <c r="E1875" i="4"/>
  <c r="F1875" i="4"/>
  <c r="E1876" i="4"/>
  <c r="F1876" i="4"/>
  <c r="E1877" i="4"/>
  <c r="F1877" i="4"/>
  <c r="E1878" i="4"/>
  <c r="F1878" i="4"/>
  <c r="E1879" i="4"/>
  <c r="F1879" i="4"/>
  <c r="E1880" i="4"/>
  <c r="F1880" i="4"/>
  <c r="E1881" i="4"/>
  <c r="F1881" i="4"/>
  <c r="E1882" i="4"/>
  <c r="F1882" i="4"/>
  <c r="E1883" i="4"/>
  <c r="F1883" i="4"/>
  <c r="E1884" i="4"/>
  <c r="F1884" i="4"/>
  <c r="E1885" i="4"/>
  <c r="F1885" i="4"/>
  <c r="E1886" i="4"/>
  <c r="F1886" i="4"/>
  <c r="E1887" i="4"/>
  <c r="F1887" i="4"/>
  <c r="E1888" i="4"/>
  <c r="F1888" i="4"/>
  <c r="E1889" i="4"/>
  <c r="F1889" i="4"/>
  <c r="E1890" i="4"/>
  <c r="F1890" i="4"/>
  <c r="E1891" i="4"/>
  <c r="F1891" i="4"/>
  <c r="E1892" i="4"/>
  <c r="F1892" i="4"/>
  <c r="E1893" i="4"/>
  <c r="F1893" i="4"/>
  <c r="E1894" i="4"/>
  <c r="F1894" i="4"/>
  <c r="E1895" i="4"/>
  <c r="F1895" i="4"/>
  <c r="E1896" i="4"/>
  <c r="F1896" i="4"/>
  <c r="E1897" i="4"/>
  <c r="F1897" i="4"/>
  <c r="E1898" i="4"/>
  <c r="F1898" i="4"/>
  <c r="E1899" i="4"/>
  <c r="F1899" i="4"/>
  <c r="E1900" i="4"/>
  <c r="F1900" i="4"/>
  <c r="E1901" i="4"/>
  <c r="F1901" i="4"/>
  <c r="E1902" i="4"/>
  <c r="F1902" i="4"/>
  <c r="E1903" i="4"/>
  <c r="F1903" i="4"/>
  <c r="E1904" i="4"/>
  <c r="F1904" i="4"/>
  <c r="E1905" i="4"/>
  <c r="F1905" i="4"/>
  <c r="E1906" i="4"/>
  <c r="F1906" i="4"/>
  <c r="E1907" i="4"/>
  <c r="F1907" i="4"/>
  <c r="E1908" i="4"/>
  <c r="F1908" i="4"/>
  <c r="E1909" i="4"/>
  <c r="F1909" i="4"/>
  <c r="E1910" i="4"/>
  <c r="F1910" i="4"/>
  <c r="E1911" i="4"/>
  <c r="F1911" i="4"/>
  <c r="E1912" i="4"/>
  <c r="F1912" i="4"/>
  <c r="E1913" i="4"/>
  <c r="F1913" i="4"/>
  <c r="E1914" i="4"/>
  <c r="F1914" i="4"/>
  <c r="E1915" i="4"/>
  <c r="F1915" i="4"/>
  <c r="E1916" i="4"/>
  <c r="F1916" i="4"/>
  <c r="E1917" i="4"/>
  <c r="F1917" i="4"/>
  <c r="E1918" i="4"/>
  <c r="F1918" i="4"/>
  <c r="E1919" i="4"/>
  <c r="F1919" i="4"/>
  <c r="E1920" i="4"/>
  <c r="F1920" i="4"/>
  <c r="E1921" i="4"/>
  <c r="F1921" i="4"/>
  <c r="E1922" i="4"/>
  <c r="F1922" i="4"/>
  <c r="E1923" i="4"/>
  <c r="F1923" i="4"/>
  <c r="E1924" i="4"/>
  <c r="F1924" i="4"/>
  <c r="E1925" i="4"/>
  <c r="F1925" i="4"/>
  <c r="E1926" i="4"/>
  <c r="F1926" i="4"/>
  <c r="E1927" i="4"/>
  <c r="F1927" i="4"/>
  <c r="E1928" i="4"/>
  <c r="F1928" i="4"/>
  <c r="E1929" i="4"/>
  <c r="F1929" i="4"/>
  <c r="E1930" i="4"/>
  <c r="F1930" i="4"/>
  <c r="E1931" i="4"/>
  <c r="F1931" i="4"/>
  <c r="E1932" i="4"/>
  <c r="F1932" i="4"/>
  <c r="E1933" i="4"/>
  <c r="F1933" i="4"/>
  <c r="E1934" i="4"/>
  <c r="F1934" i="4"/>
  <c r="E1935" i="4"/>
  <c r="F1935" i="4"/>
  <c r="E1936" i="4"/>
  <c r="F1936" i="4"/>
  <c r="E1937" i="4"/>
  <c r="F1937" i="4"/>
  <c r="E1938" i="4"/>
  <c r="F1938" i="4"/>
  <c r="E1939" i="4"/>
  <c r="F1939" i="4"/>
  <c r="E1940" i="4"/>
  <c r="F1940" i="4"/>
  <c r="E1941" i="4"/>
  <c r="F1941" i="4"/>
  <c r="E1942" i="4"/>
  <c r="F1942" i="4"/>
  <c r="E1943" i="4"/>
  <c r="F1943" i="4"/>
  <c r="E1944" i="4"/>
  <c r="F1944" i="4"/>
  <c r="E1945" i="4"/>
  <c r="F1945" i="4"/>
  <c r="E1946" i="4"/>
  <c r="F1946" i="4"/>
  <c r="E1947" i="4"/>
  <c r="F1947" i="4"/>
  <c r="E1948" i="4"/>
  <c r="F1948" i="4"/>
  <c r="E1949" i="4"/>
  <c r="F1949" i="4"/>
  <c r="E1950" i="4"/>
  <c r="F1950" i="4"/>
  <c r="E1951" i="4"/>
  <c r="F1951" i="4"/>
  <c r="E1952" i="4"/>
  <c r="F1952" i="4"/>
  <c r="E1953" i="4"/>
  <c r="F1953" i="4"/>
  <c r="E1954" i="4"/>
  <c r="F1954" i="4"/>
  <c r="E1955" i="4"/>
  <c r="F1955" i="4"/>
  <c r="E1956" i="4"/>
  <c r="F1956" i="4"/>
  <c r="E1957" i="4"/>
  <c r="F1957" i="4"/>
  <c r="E1958" i="4"/>
  <c r="F1958" i="4"/>
  <c r="E1959" i="4"/>
  <c r="F1959" i="4"/>
  <c r="E1960" i="4"/>
  <c r="F1960" i="4"/>
  <c r="E1961" i="4"/>
  <c r="F1961" i="4"/>
  <c r="E1962" i="4"/>
  <c r="F1962" i="4"/>
  <c r="E1963" i="4"/>
  <c r="F1963" i="4"/>
  <c r="E1964" i="4"/>
  <c r="F1964" i="4"/>
  <c r="E1965" i="4"/>
  <c r="F1965" i="4"/>
  <c r="E1966" i="4"/>
  <c r="F1966" i="4"/>
  <c r="E1967" i="4"/>
  <c r="F1967" i="4"/>
  <c r="E1968" i="4"/>
  <c r="F1968" i="4"/>
  <c r="E1969" i="4"/>
  <c r="F1969" i="4"/>
  <c r="E1970" i="4"/>
  <c r="F1970" i="4"/>
  <c r="E1971" i="4"/>
  <c r="F1971" i="4"/>
  <c r="E1972" i="4"/>
  <c r="F1972" i="4"/>
  <c r="E1973" i="4"/>
  <c r="F1973" i="4"/>
  <c r="E1974" i="4"/>
  <c r="F1974" i="4"/>
  <c r="E1975" i="4"/>
  <c r="F1975" i="4"/>
  <c r="E1976" i="4"/>
  <c r="F1976" i="4"/>
  <c r="E1977" i="4"/>
  <c r="F1977" i="4"/>
  <c r="E1978" i="4"/>
  <c r="F1978" i="4"/>
  <c r="E1979" i="4"/>
  <c r="F1979" i="4"/>
  <c r="E1980" i="4"/>
  <c r="F1980" i="4"/>
  <c r="E1981" i="4"/>
  <c r="F1981" i="4"/>
  <c r="E1982" i="4"/>
  <c r="F1982" i="4"/>
  <c r="E1983" i="4"/>
  <c r="F1983" i="4"/>
  <c r="E1984" i="4"/>
  <c r="F1984" i="4"/>
  <c r="E1985" i="4"/>
  <c r="F1985" i="4"/>
  <c r="E1986" i="4"/>
  <c r="F1986" i="4"/>
  <c r="E1987" i="4"/>
  <c r="F1987" i="4"/>
  <c r="E1988" i="4"/>
  <c r="F1988" i="4"/>
  <c r="E1989" i="4"/>
  <c r="F1989" i="4"/>
  <c r="E1990" i="4"/>
  <c r="F1990" i="4"/>
  <c r="E1991" i="4"/>
  <c r="F1991" i="4"/>
  <c r="E1992" i="4"/>
  <c r="F1992" i="4"/>
  <c r="E1993" i="4"/>
  <c r="F1993" i="4"/>
  <c r="E1994" i="4"/>
  <c r="F1994" i="4"/>
  <c r="E1995" i="4"/>
  <c r="F1995" i="4"/>
  <c r="E1996" i="4"/>
  <c r="F1996" i="4"/>
  <c r="E1997" i="4"/>
  <c r="F1997" i="4"/>
  <c r="E1998" i="4"/>
  <c r="F1998" i="4"/>
  <c r="E1999" i="4"/>
  <c r="F1999" i="4"/>
  <c r="E2000" i="4"/>
  <c r="F2000" i="4"/>
  <c r="E2001" i="4"/>
  <c r="F2001" i="4"/>
  <c r="E2002" i="4"/>
  <c r="F2002" i="4"/>
  <c r="E2003" i="4"/>
  <c r="F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F2" i="4"/>
  <c r="E2" i="4"/>
  <c r="C50" i="11"/>
  <c r="C42" i="11"/>
  <c r="C32" i="11"/>
  <c r="C22" i="11"/>
  <c r="C12" i="11"/>
  <c r="D368" i="11"/>
  <c r="D369" i="11"/>
  <c r="D370" i="11"/>
  <c r="D371" i="11"/>
  <c r="D372" i="11"/>
  <c r="D373" i="11"/>
  <c r="D374" i="11"/>
  <c r="D375" i="11"/>
  <c r="D376" i="11"/>
  <c r="D377" i="11"/>
  <c r="D378" i="11"/>
  <c r="D379" i="11"/>
  <c r="D380" i="11"/>
  <c r="D381" i="11"/>
  <c r="D382" i="11"/>
  <c r="D383" i="11"/>
  <c r="D384" i="11"/>
  <c r="D385" i="11"/>
  <c r="D386" i="11"/>
  <c r="D387" i="11"/>
  <c r="D388" i="11"/>
  <c r="D389" i="11"/>
  <c r="D390" i="11"/>
  <c r="D391" i="11"/>
  <c r="D392" i="11"/>
  <c r="D393" i="11"/>
  <c r="D394" i="11"/>
  <c r="D395" i="11"/>
  <c r="D396" i="11"/>
  <c r="D397" i="11"/>
  <c r="D398" i="11"/>
  <c r="D399" i="11"/>
  <c r="D400" i="11"/>
  <c r="D401" i="11"/>
  <c r="D402" i="11"/>
  <c r="D403" i="11"/>
  <c r="D404" i="11"/>
  <c r="D405" i="11"/>
  <c r="D406" i="11"/>
  <c r="D407" i="11"/>
  <c r="D408" i="11"/>
  <c r="D409" i="11"/>
  <c r="D410" i="11"/>
  <c r="D411" i="11"/>
  <c r="D412" i="11"/>
  <c r="D413" i="11"/>
  <c r="D414" i="11"/>
  <c r="D415" i="11"/>
  <c r="D416" i="11"/>
  <c r="D417" i="11"/>
  <c r="D418" i="11"/>
  <c r="D419" i="11"/>
  <c r="D420" i="11"/>
  <c r="D421" i="11"/>
  <c r="D422" i="11"/>
  <c r="D423" i="11"/>
  <c r="D424" i="11"/>
  <c r="D425" i="11"/>
  <c r="D426" i="11"/>
  <c r="D427" i="11"/>
  <c r="D428" i="11"/>
  <c r="D429" i="11"/>
  <c r="D430" i="11"/>
  <c r="D431" i="11"/>
  <c r="D432" i="11"/>
  <c r="D433" i="11"/>
  <c r="D434" i="11"/>
  <c r="D435" i="11"/>
  <c r="D436" i="11"/>
  <c r="D437" i="11"/>
  <c r="D438" i="11"/>
  <c r="D439" i="11"/>
  <c r="D440" i="11"/>
  <c r="D441" i="11"/>
  <c r="D442" i="11"/>
  <c r="D443" i="11"/>
  <c r="D444" i="11"/>
  <c r="D445" i="11"/>
  <c r="D446" i="11"/>
  <c r="D447" i="11"/>
  <c r="D448" i="11"/>
  <c r="D449" i="11"/>
  <c r="D450" i="11"/>
  <c r="D451" i="11"/>
  <c r="D452" i="11"/>
  <c r="D453" i="11"/>
  <c r="D454" i="11"/>
  <c r="D455" i="11"/>
  <c r="D456" i="11"/>
  <c r="D457" i="11"/>
  <c r="D458" i="11"/>
  <c r="D459" i="11"/>
  <c r="D460" i="11"/>
  <c r="D461" i="11"/>
  <c r="D462" i="11"/>
  <c r="D463" i="11"/>
  <c r="D464" i="11"/>
  <c r="D465" i="11"/>
  <c r="D466" i="11"/>
  <c r="D467" i="11"/>
  <c r="D468" i="11"/>
  <c r="D469" i="11"/>
  <c r="D470" i="11"/>
  <c r="D471" i="11"/>
  <c r="D472" i="11"/>
  <c r="D473" i="11"/>
  <c r="D474" i="11"/>
  <c r="D475" i="11"/>
  <c r="D476" i="11"/>
  <c r="D477" i="11"/>
  <c r="D478" i="11"/>
  <c r="D479" i="11"/>
  <c r="D480" i="11"/>
  <c r="D481" i="11"/>
  <c r="D482" i="11"/>
  <c r="D483" i="11"/>
  <c r="D484" i="11"/>
  <c r="D485" i="11"/>
  <c r="D486" i="11"/>
  <c r="D487" i="11"/>
  <c r="D488" i="11"/>
  <c r="D489" i="11"/>
  <c r="D490" i="11"/>
  <c r="D491" i="11"/>
  <c r="D492" i="11"/>
  <c r="D493" i="11"/>
  <c r="D494" i="11"/>
  <c r="D495" i="11"/>
  <c r="D496" i="11"/>
  <c r="D497" i="11"/>
  <c r="D498" i="11"/>
  <c r="D499" i="11"/>
  <c r="D500" i="11"/>
  <c r="D501" i="11"/>
  <c r="D502" i="11"/>
  <c r="D503" i="11"/>
  <c r="D504" i="11"/>
  <c r="D505" i="11"/>
  <c r="D506" i="11"/>
  <c r="D507" i="11"/>
  <c r="D508" i="11"/>
  <c r="D509" i="11"/>
  <c r="D510" i="11"/>
  <c r="D511" i="11"/>
  <c r="D512" i="11"/>
  <c r="D513" i="11"/>
  <c r="D514" i="11"/>
  <c r="D515" i="11"/>
  <c r="D516" i="11"/>
  <c r="D517" i="11"/>
  <c r="D518" i="11"/>
  <c r="D519" i="11"/>
  <c r="D520" i="11"/>
  <c r="D521" i="11"/>
  <c r="D522" i="11"/>
  <c r="D523" i="11"/>
  <c r="D524" i="11"/>
  <c r="D525" i="11"/>
  <c r="D526" i="11"/>
  <c r="D527" i="11"/>
  <c r="D528" i="11"/>
  <c r="D529" i="11"/>
  <c r="D530" i="11"/>
  <c r="D531" i="11"/>
  <c r="D532" i="11"/>
  <c r="D533" i="11"/>
  <c r="D534" i="11"/>
  <c r="D535" i="11"/>
  <c r="D536" i="11"/>
  <c r="D537" i="11"/>
  <c r="D538" i="11"/>
  <c r="D539" i="11"/>
  <c r="D540" i="11"/>
  <c r="D541" i="11"/>
  <c r="D542" i="11"/>
  <c r="D543" i="11"/>
  <c r="D544" i="11"/>
  <c r="D545" i="11"/>
  <c r="D546" i="11"/>
  <c r="D547" i="11"/>
  <c r="D548" i="11"/>
  <c r="D549" i="11"/>
  <c r="D550" i="11"/>
  <c r="D551" i="11"/>
  <c r="D552" i="11"/>
  <c r="D553" i="11"/>
  <c r="D554" i="11"/>
  <c r="D555" i="11"/>
  <c r="D556" i="11"/>
  <c r="D557" i="11"/>
  <c r="D558" i="11"/>
  <c r="D559" i="11"/>
  <c r="D560" i="11"/>
  <c r="D561" i="11"/>
  <c r="D562" i="11"/>
  <c r="D563" i="11"/>
  <c r="D564" i="11"/>
  <c r="D565" i="11"/>
  <c r="D566" i="11"/>
  <c r="D567" i="11"/>
  <c r="D568" i="11"/>
  <c r="D569" i="11"/>
  <c r="D570" i="11"/>
  <c r="D571" i="11"/>
  <c r="D572" i="11"/>
  <c r="D573" i="11"/>
  <c r="D574" i="11"/>
  <c r="D575" i="11"/>
  <c r="D576" i="11"/>
  <c r="D577" i="11"/>
  <c r="D578" i="11"/>
  <c r="D579" i="11"/>
  <c r="D580" i="11"/>
  <c r="D581" i="11"/>
  <c r="D582" i="11"/>
  <c r="D583" i="11"/>
  <c r="D584" i="11"/>
  <c r="D585" i="11"/>
  <c r="D586" i="11"/>
  <c r="D587" i="11"/>
  <c r="D588" i="11"/>
  <c r="D589" i="11"/>
  <c r="D590" i="11"/>
  <c r="D591" i="11"/>
  <c r="D592" i="11"/>
  <c r="D593" i="11"/>
  <c r="D594" i="11"/>
  <c r="D595" i="11"/>
  <c r="D596" i="11"/>
  <c r="D597" i="11"/>
  <c r="D598" i="11"/>
  <c r="D599" i="11"/>
  <c r="D600" i="11"/>
  <c r="D601" i="11"/>
  <c r="D602" i="11"/>
  <c r="D603" i="11"/>
  <c r="D604" i="11"/>
  <c r="D605" i="11"/>
  <c r="D606" i="11"/>
  <c r="D607" i="11"/>
  <c r="D608" i="11"/>
  <c r="D609" i="11"/>
  <c r="D610" i="11"/>
  <c r="D611" i="11"/>
  <c r="D612" i="11"/>
  <c r="D613" i="11"/>
  <c r="D614" i="11"/>
  <c r="D615" i="11"/>
  <c r="D616" i="11"/>
  <c r="D617" i="11"/>
  <c r="D618" i="11"/>
  <c r="D619" i="11"/>
  <c r="D620" i="11"/>
  <c r="D621" i="11"/>
  <c r="D622" i="11"/>
  <c r="D623" i="11"/>
  <c r="D624" i="11"/>
  <c r="D625" i="11"/>
  <c r="D626" i="11"/>
  <c r="D627" i="11"/>
  <c r="D628" i="11"/>
  <c r="D629" i="11"/>
  <c r="D630" i="11"/>
  <c r="D631" i="11"/>
  <c r="D632" i="11"/>
  <c r="D633" i="11"/>
  <c r="D634" i="11"/>
  <c r="D635" i="11"/>
  <c r="D636" i="11"/>
  <c r="D637" i="11"/>
  <c r="D638" i="11"/>
  <c r="D639" i="11"/>
  <c r="D640" i="11"/>
  <c r="D641" i="11"/>
  <c r="D642" i="11"/>
  <c r="D643" i="11"/>
  <c r="D644" i="11"/>
  <c r="D645" i="11"/>
  <c r="D646" i="11"/>
  <c r="D647" i="11"/>
  <c r="D648" i="11"/>
  <c r="D649" i="11"/>
  <c r="D650" i="11"/>
  <c r="D651" i="11"/>
  <c r="D652" i="11"/>
  <c r="D653" i="11"/>
  <c r="D654" i="11"/>
  <c r="D655" i="11"/>
  <c r="D656" i="11"/>
  <c r="D657" i="11"/>
  <c r="D658" i="11"/>
  <c r="D659" i="11"/>
  <c r="D660" i="11"/>
  <c r="D661" i="11"/>
  <c r="D662" i="11"/>
  <c r="D663" i="11"/>
  <c r="D664" i="11"/>
  <c r="D665" i="11"/>
  <c r="D666" i="11"/>
  <c r="D667" i="11"/>
  <c r="D668" i="11"/>
  <c r="D669" i="11"/>
  <c r="D670" i="11"/>
  <c r="D671" i="11"/>
  <c r="D672" i="11"/>
  <c r="D673" i="11"/>
  <c r="D674" i="11"/>
  <c r="D675" i="11"/>
  <c r="D676" i="11"/>
  <c r="D677" i="11"/>
  <c r="D678" i="11"/>
  <c r="D679" i="11"/>
  <c r="D680" i="11"/>
  <c r="D681" i="11"/>
  <c r="D682" i="11"/>
  <c r="D683" i="11"/>
  <c r="D684" i="11"/>
  <c r="D685" i="11"/>
  <c r="D686" i="11"/>
  <c r="D687" i="11"/>
  <c r="D688" i="11"/>
  <c r="D689" i="11"/>
  <c r="D690" i="11"/>
  <c r="D691" i="11"/>
  <c r="D692" i="11"/>
  <c r="D693" i="11"/>
  <c r="D694" i="11"/>
  <c r="D695" i="11"/>
  <c r="D696" i="11"/>
  <c r="D697" i="11"/>
  <c r="D698" i="11"/>
  <c r="D699" i="11"/>
  <c r="D700" i="11"/>
  <c r="D701" i="11"/>
  <c r="D702" i="11"/>
  <c r="D703" i="11"/>
  <c r="D704" i="11"/>
  <c r="D705" i="11"/>
  <c r="D706" i="11"/>
  <c r="D707" i="11"/>
  <c r="D708" i="11"/>
  <c r="D709" i="11"/>
  <c r="D710" i="11"/>
  <c r="D711" i="11"/>
  <c r="D712" i="11"/>
  <c r="D713" i="11"/>
  <c r="D714" i="11"/>
  <c r="D715" i="11"/>
  <c r="D716" i="11"/>
  <c r="D717" i="11"/>
  <c r="D718" i="11"/>
  <c r="D719" i="11"/>
  <c r="D720" i="11"/>
  <c r="D721" i="11"/>
  <c r="D722" i="11"/>
  <c r="D723" i="11"/>
  <c r="D724" i="11"/>
  <c r="D725" i="11"/>
  <c r="D726" i="11"/>
  <c r="D727" i="11"/>
  <c r="D728" i="11"/>
  <c r="D729" i="11"/>
  <c r="D730" i="11"/>
  <c r="D731" i="11"/>
  <c r="D732" i="11"/>
  <c r="D733" i="11"/>
  <c r="D734" i="11"/>
  <c r="D735" i="11"/>
  <c r="D736" i="11"/>
  <c r="D737" i="11"/>
  <c r="D738" i="11"/>
  <c r="D739" i="11"/>
  <c r="D740" i="11"/>
  <c r="D741" i="11"/>
  <c r="D742" i="11"/>
  <c r="D743" i="11"/>
  <c r="D744" i="11"/>
  <c r="D745" i="11"/>
  <c r="D746" i="11"/>
  <c r="D747" i="11"/>
  <c r="D748" i="11"/>
  <c r="D749" i="11"/>
  <c r="D750" i="11"/>
  <c r="D751" i="11"/>
  <c r="D752" i="11"/>
  <c r="D753" i="11"/>
  <c r="D754" i="11"/>
  <c r="D755" i="11"/>
  <c r="D756" i="11"/>
  <c r="D757" i="11"/>
  <c r="D758" i="11"/>
  <c r="D759" i="11"/>
  <c r="D760" i="11"/>
  <c r="D761" i="11"/>
  <c r="D762" i="11"/>
  <c r="D763" i="11"/>
  <c r="D764" i="11"/>
  <c r="D765" i="11"/>
  <c r="D766" i="11"/>
  <c r="D767" i="11"/>
  <c r="D768" i="11"/>
  <c r="D769" i="11"/>
  <c r="D770" i="11"/>
  <c r="D771" i="11"/>
  <c r="D772" i="11"/>
  <c r="D773" i="11"/>
  <c r="D774" i="11"/>
  <c r="D775" i="11"/>
  <c r="D776" i="11"/>
  <c r="D777" i="11"/>
  <c r="D778" i="11"/>
  <c r="D779" i="11"/>
  <c r="D780" i="11"/>
  <c r="D781" i="11"/>
  <c r="D782" i="11"/>
  <c r="D783" i="11"/>
  <c r="D784" i="11"/>
  <c r="D785" i="11"/>
  <c r="D786" i="11"/>
  <c r="D787" i="11"/>
  <c r="D788" i="11"/>
  <c r="D789" i="11"/>
  <c r="D790" i="11"/>
  <c r="D791" i="11"/>
  <c r="D792" i="11"/>
  <c r="D793" i="11"/>
  <c r="D794" i="11"/>
  <c r="D795" i="11"/>
  <c r="D796" i="11"/>
  <c r="D797" i="11"/>
  <c r="D798" i="11"/>
  <c r="D799" i="11"/>
  <c r="D800" i="11"/>
  <c r="D801" i="11"/>
  <c r="D802" i="11"/>
  <c r="D803" i="11"/>
  <c r="D804" i="11"/>
  <c r="D805" i="11"/>
  <c r="D806" i="11"/>
  <c r="D807" i="11"/>
  <c r="D808" i="11"/>
  <c r="D809" i="11"/>
  <c r="D810" i="11"/>
  <c r="D811" i="11"/>
  <c r="D812" i="11"/>
  <c r="D813" i="11"/>
  <c r="D814" i="11"/>
  <c r="D815" i="11"/>
  <c r="D816" i="11"/>
  <c r="D817" i="11"/>
  <c r="D818" i="11"/>
  <c r="D819" i="11"/>
  <c r="D820" i="11"/>
  <c r="D821" i="11"/>
  <c r="D822" i="11"/>
  <c r="D823" i="11"/>
  <c r="D824" i="11"/>
  <c r="D825" i="11"/>
  <c r="D826" i="11"/>
  <c r="D827" i="11"/>
  <c r="D828" i="11"/>
  <c r="D829" i="11"/>
  <c r="D830" i="11"/>
  <c r="D831" i="11"/>
  <c r="D832" i="11"/>
  <c r="D833" i="11"/>
  <c r="D834" i="11"/>
  <c r="D835" i="11"/>
  <c r="D836" i="11"/>
  <c r="D837" i="11"/>
  <c r="D838" i="11"/>
  <c r="D839" i="11"/>
  <c r="D840" i="11"/>
  <c r="D841" i="11"/>
  <c r="D842" i="11"/>
  <c r="D843" i="11"/>
  <c r="D844" i="11"/>
  <c r="D845" i="11"/>
  <c r="D846" i="11"/>
  <c r="D847" i="11"/>
  <c r="D848" i="11"/>
  <c r="D849" i="11"/>
  <c r="D850" i="11"/>
  <c r="D851" i="11"/>
  <c r="D852" i="11"/>
  <c r="D853" i="11"/>
  <c r="D854" i="11"/>
  <c r="D855" i="11"/>
  <c r="D856" i="11"/>
  <c r="D857" i="11"/>
  <c r="D858" i="11"/>
  <c r="D859" i="11"/>
  <c r="D860" i="11"/>
  <c r="D861" i="11"/>
  <c r="D862" i="11"/>
  <c r="D863" i="11"/>
  <c r="D864" i="11"/>
  <c r="D865" i="11"/>
  <c r="D866" i="11"/>
  <c r="D867" i="11"/>
  <c r="D868" i="11"/>
  <c r="D869" i="11"/>
  <c r="D870" i="11"/>
  <c r="D871" i="11"/>
  <c r="D872" i="11"/>
  <c r="D873" i="11"/>
  <c r="D874" i="11"/>
  <c r="D875" i="11"/>
  <c r="D876" i="11"/>
  <c r="D877" i="11"/>
  <c r="D878" i="11"/>
  <c r="D879" i="11"/>
  <c r="D880" i="11"/>
  <c r="D881" i="11"/>
  <c r="D882" i="11"/>
  <c r="D883" i="11"/>
  <c r="D884" i="11"/>
  <c r="D885" i="11"/>
  <c r="D886" i="11"/>
  <c r="D887" i="11"/>
  <c r="D888" i="11"/>
  <c r="D889" i="11"/>
  <c r="D890" i="11"/>
  <c r="D891" i="11"/>
  <c r="D892" i="11"/>
  <c r="D893" i="11"/>
  <c r="D894" i="11"/>
  <c r="D895" i="11"/>
  <c r="D896" i="11"/>
  <c r="D897" i="11"/>
  <c r="D898" i="11"/>
  <c r="D899" i="11"/>
  <c r="D900" i="11"/>
  <c r="D901" i="11"/>
  <c r="D902" i="11"/>
  <c r="D903" i="11"/>
  <c r="D904" i="11"/>
  <c r="D905" i="11"/>
  <c r="D906" i="11"/>
  <c r="D907" i="11"/>
  <c r="D908" i="11"/>
  <c r="D909" i="11"/>
  <c r="D910" i="11"/>
  <c r="D911" i="11"/>
  <c r="D912" i="11"/>
  <c r="D913" i="11"/>
  <c r="D914" i="11"/>
  <c r="D915" i="11"/>
  <c r="D916" i="11"/>
  <c r="D917" i="11"/>
  <c r="D918" i="11"/>
  <c r="D919" i="11"/>
  <c r="D920" i="11"/>
  <c r="D921" i="11"/>
  <c r="D922" i="11"/>
  <c r="D923" i="11"/>
  <c r="D924" i="11"/>
  <c r="D925" i="11"/>
  <c r="D926" i="11"/>
  <c r="D927" i="11"/>
  <c r="D928" i="11"/>
  <c r="D929" i="11"/>
  <c r="D930" i="11"/>
  <c r="D931" i="11"/>
  <c r="D932" i="11"/>
  <c r="D933" i="11"/>
  <c r="D934" i="11"/>
  <c r="D935" i="11"/>
  <c r="D936" i="11"/>
  <c r="D937" i="11"/>
  <c r="D938" i="11"/>
  <c r="D939" i="11"/>
  <c r="D940" i="11"/>
  <c r="D941" i="11"/>
  <c r="D942" i="11"/>
  <c r="D943" i="11"/>
  <c r="D944" i="11"/>
  <c r="D945" i="11"/>
  <c r="D946" i="11"/>
  <c r="D947" i="11"/>
  <c r="D948" i="11"/>
  <c r="D949" i="11"/>
  <c r="D950" i="11"/>
  <c r="D951" i="11"/>
  <c r="D952" i="11"/>
  <c r="D953" i="11"/>
  <c r="D954" i="11"/>
  <c r="D955" i="11"/>
  <c r="D956" i="11"/>
  <c r="D957" i="11"/>
  <c r="D958" i="11"/>
  <c r="D959" i="11"/>
  <c r="D960" i="11"/>
  <c r="D961" i="11"/>
  <c r="D962" i="11"/>
  <c r="D963" i="11"/>
  <c r="D964" i="11"/>
  <c r="D965" i="11"/>
  <c r="D966" i="11"/>
  <c r="D967" i="11"/>
  <c r="D968" i="11"/>
  <c r="D969" i="11"/>
  <c r="D970" i="11"/>
  <c r="D971" i="11"/>
  <c r="D972" i="11"/>
  <c r="D973" i="11"/>
  <c r="D974" i="11"/>
  <c r="D975" i="11"/>
  <c r="D976" i="11"/>
  <c r="D977" i="11"/>
  <c r="D978" i="11"/>
  <c r="D979" i="11"/>
  <c r="D980" i="11"/>
  <c r="D981" i="11"/>
  <c r="D982" i="11"/>
  <c r="D983" i="11"/>
  <c r="D984" i="11"/>
  <c r="D985" i="11"/>
  <c r="D986" i="11"/>
  <c r="D987" i="11"/>
  <c r="D988" i="11"/>
  <c r="D989" i="11"/>
  <c r="D990" i="11"/>
  <c r="D991" i="11"/>
  <c r="D992" i="11"/>
  <c r="D993" i="11"/>
  <c r="D994" i="11"/>
  <c r="D995" i="11"/>
  <c r="D996" i="11"/>
  <c r="D997" i="11"/>
  <c r="D998" i="11"/>
  <c r="D999" i="11"/>
  <c r="D1000" i="11"/>
  <c r="D1001" i="11"/>
  <c r="D1002" i="11"/>
  <c r="D1003" i="11"/>
  <c r="D1004" i="11"/>
  <c r="D1005" i="11"/>
  <c r="D1006" i="11"/>
  <c r="D1007" i="11"/>
  <c r="D1008" i="11"/>
  <c r="D1009" i="11"/>
  <c r="D1010" i="11"/>
  <c r="D1011" i="11"/>
  <c r="D1012" i="11"/>
  <c r="D1013" i="11"/>
  <c r="D1014" i="11"/>
  <c r="D1015" i="11"/>
  <c r="D1016" i="11"/>
  <c r="D1017" i="11"/>
  <c r="D1018" i="11"/>
  <c r="D1019" i="11"/>
  <c r="D1020" i="11"/>
  <c r="D1021" i="11"/>
  <c r="D1022" i="11"/>
  <c r="D1023" i="11"/>
  <c r="D1024" i="11"/>
  <c r="D1025" i="11"/>
  <c r="D1026" i="11"/>
  <c r="D1027" i="11"/>
  <c r="D1028" i="11"/>
  <c r="D1029" i="11"/>
  <c r="D1030" i="11"/>
  <c r="D1031" i="11"/>
  <c r="D1032" i="11"/>
  <c r="D1033" i="11"/>
  <c r="D1034" i="11"/>
  <c r="D1035" i="11"/>
  <c r="D1036" i="11"/>
  <c r="D1037" i="11"/>
  <c r="D1038" i="11"/>
  <c r="D1039" i="11"/>
  <c r="D1040" i="11"/>
  <c r="D1041" i="11"/>
  <c r="D1042" i="11"/>
  <c r="D1043" i="11"/>
  <c r="D1044" i="11"/>
  <c r="D1045" i="11"/>
  <c r="D1046" i="11"/>
  <c r="D1047" i="11"/>
  <c r="D1048" i="11"/>
  <c r="D1049" i="11"/>
  <c r="D1050" i="11"/>
  <c r="D1051" i="11"/>
  <c r="D1052" i="11"/>
  <c r="D1053" i="11"/>
  <c r="D1054" i="11"/>
  <c r="D1055" i="11"/>
  <c r="D1056" i="11"/>
  <c r="D1057" i="11"/>
  <c r="D1058" i="11"/>
  <c r="D1059" i="11"/>
  <c r="D1060" i="11"/>
  <c r="D1061" i="11"/>
  <c r="D1062" i="11"/>
  <c r="D1063" i="11"/>
  <c r="D1064" i="11"/>
  <c r="D1065" i="11"/>
  <c r="D1066" i="11"/>
  <c r="D1067" i="11"/>
  <c r="D1068" i="11"/>
  <c r="D1069" i="11"/>
  <c r="D1070" i="11"/>
  <c r="D1071" i="11"/>
  <c r="D1072" i="11"/>
  <c r="D1073" i="11"/>
  <c r="D1074" i="11"/>
  <c r="D1075" i="11"/>
  <c r="D1076" i="11"/>
  <c r="D1077" i="11"/>
  <c r="D1078" i="11"/>
  <c r="D1079" i="11"/>
  <c r="D1080" i="11"/>
  <c r="D1081" i="11"/>
  <c r="D1082" i="11"/>
  <c r="D1083" i="11"/>
  <c r="D1084" i="11"/>
  <c r="D1085" i="11"/>
  <c r="D1086" i="11"/>
  <c r="D1087" i="11"/>
  <c r="D1088" i="11"/>
  <c r="D1089" i="11"/>
  <c r="D1090" i="11"/>
  <c r="D1091" i="11"/>
  <c r="D1092" i="11"/>
  <c r="D1093" i="11"/>
  <c r="D1094" i="11"/>
  <c r="D1095" i="11"/>
  <c r="D1096" i="11"/>
  <c r="D1097" i="11"/>
  <c r="D1098" i="11"/>
  <c r="D1099" i="11"/>
  <c r="D1100" i="11"/>
  <c r="D1101" i="11"/>
  <c r="D1102" i="11"/>
  <c r="D1103" i="11"/>
  <c r="D1104" i="11"/>
  <c r="D1105" i="11"/>
  <c r="D1106" i="11"/>
  <c r="D1107" i="11"/>
  <c r="D1108" i="11"/>
  <c r="D1109" i="11"/>
  <c r="D1110" i="11"/>
  <c r="D1111" i="11"/>
  <c r="D1112" i="11"/>
  <c r="D1113" i="11"/>
  <c r="D1114" i="11"/>
  <c r="D1115" i="11"/>
  <c r="D1116" i="11"/>
  <c r="D1117" i="11"/>
  <c r="D1118" i="11"/>
  <c r="D1119" i="11"/>
  <c r="D1120" i="11"/>
  <c r="D1121" i="11"/>
  <c r="D1122" i="11"/>
  <c r="D1123" i="11"/>
  <c r="D1124" i="11"/>
  <c r="D1125" i="11"/>
  <c r="D1126" i="11"/>
  <c r="D1127" i="11"/>
  <c r="D1128" i="11"/>
  <c r="D1129" i="11"/>
  <c r="D1130" i="11"/>
  <c r="D1131" i="11"/>
  <c r="D1132" i="11"/>
  <c r="D1133" i="11"/>
  <c r="D1134" i="11"/>
  <c r="D1135" i="11"/>
  <c r="D1136" i="11"/>
  <c r="D1137" i="11"/>
  <c r="D1138" i="11"/>
  <c r="D1139" i="11"/>
  <c r="D1140" i="11"/>
  <c r="D1141" i="11"/>
  <c r="D1142" i="11"/>
  <c r="D1143" i="11"/>
  <c r="D1144" i="11"/>
  <c r="D1145" i="11"/>
  <c r="D1146" i="11"/>
  <c r="D1147" i="11"/>
  <c r="D1148" i="11"/>
  <c r="D1149" i="11"/>
  <c r="D1150" i="11"/>
  <c r="D1151" i="11"/>
  <c r="D1152" i="11"/>
  <c r="D1153" i="11"/>
  <c r="D1154" i="11"/>
  <c r="D1155" i="11"/>
  <c r="D1156" i="11"/>
  <c r="D1157" i="11"/>
  <c r="D1158" i="11"/>
  <c r="D1159" i="11"/>
  <c r="D1160" i="11"/>
  <c r="D1161" i="11"/>
  <c r="D1162" i="11"/>
  <c r="D1163" i="11"/>
  <c r="D1164" i="11"/>
  <c r="D1165" i="11"/>
  <c r="D1166" i="11"/>
  <c r="D1167" i="11"/>
  <c r="D1168" i="11"/>
  <c r="D1169" i="11"/>
  <c r="D1170" i="11"/>
  <c r="D1171" i="11"/>
  <c r="D1172" i="11"/>
  <c r="D1173" i="11"/>
  <c r="D1174" i="11"/>
  <c r="D1175" i="11"/>
  <c r="D1176" i="11"/>
  <c r="D1177" i="11"/>
  <c r="D1178" i="11"/>
  <c r="D1179" i="11"/>
  <c r="D1180" i="11"/>
  <c r="D1181" i="11"/>
  <c r="D1182" i="11"/>
  <c r="D1183" i="11"/>
  <c r="D1184" i="11"/>
  <c r="D1185" i="11"/>
  <c r="D1186" i="11"/>
  <c r="D1187" i="11"/>
  <c r="D1188" i="11"/>
  <c r="D1189" i="11"/>
  <c r="D1190" i="11"/>
  <c r="D1191" i="11"/>
  <c r="D1192" i="11"/>
  <c r="D1193" i="11"/>
  <c r="D1194" i="11"/>
  <c r="D1195" i="11"/>
  <c r="D1196" i="11"/>
  <c r="D1197" i="11"/>
  <c r="D1198" i="11"/>
  <c r="D1199" i="11"/>
  <c r="D1200" i="11"/>
  <c r="D1201" i="11"/>
  <c r="D1202" i="11"/>
  <c r="D1203" i="11"/>
  <c r="D1204" i="11"/>
  <c r="D1205" i="11"/>
  <c r="D1206" i="11"/>
  <c r="D1207" i="11"/>
  <c r="D1208" i="11"/>
  <c r="D1209" i="11"/>
  <c r="D1210" i="11"/>
  <c r="D1211" i="11"/>
  <c r="D1212" i="11"/>
  <c r="D1213" i="11"/>
  <c r="D1214" i="11"/>
  <c r="D1215" i="11"/>
  <c r="D1216" i="11"/>
  <c r="D1217" i="11"/>
  <c r="D1218" i="11"/>
  <c r="D1219" i="11"/>
  <c r="D1220" i="11"/>
  <c r="D1221" i="11"/>
  <c r="D1222" i="11"/>
  <c r="D1223" i="11"/>
  <c r="D1224" i="11"/>
  <c r="D1225" i="11"/>
  <c r="D1226" i="11"/>
  <c r="D1227" i="11"/>
  <c r="D1228" i="11"/>
  <c r="D1229" i="11"/>
  <c r="D1230" i="11"/>
  <c r="D1231" i="11"/>
  <c r="D1232" i="11"/>
  <c r="D1233" i="11"/>
  <c r="D1234" i="11"/>
  <c r="D1235" i="11"/>
  <c r="D1236" i="11"/>
  <c r="D1237" i="11"/>
  <c r="D1238" i="11"/>
  <c r="D1239" i="11"/>
  <c r="D1240" i="11"/>
  <c r="D1241" i="11"/>
  <c r="D1242" i="11"/>
  <c r="D1243" i="11"/>
  <c r="D1244" i="11"/>
  <c r="D1245" i="11"/>
  <c r="D1246" i="11"/>
  <c r="D1247" i="11"/>
  <c r="D1248" i="11"/>
  <c r="D1249" i="11"/>
  <c r="D1250" i="11"/>
  <c r="D1251" i="11"/>
  <c r="D1252" i="11"/>
  <c r="D1253" i="11"/>
  <c r="D1254" i="11"/>
  <c r="D1255" i="11"/>
  <c r="D1256" i="11"/>
  <c r="D1257" i="11"/>
  <c r="D1258" i="11"/>
  <c r="D1259" i="11"/>
  <c r="D1260" i="11"/>
  <c r="D1261" i="11"/>
  <c r="D1262" i="11"/>
  <c r="D1263" i="11"/>
  <c r="D1264" i="11"/>
  <c r="D1265" i="11"/>
  <c r="D1266" i="11"/>
  <c r="D1267" i="11"/>
  <c r="D1268" i="11"/>
  <c r="D1269" i="11"/>
  <c r="D1270" i="11"/>
  <c r="D1271" i="11"/>
  <c r="D1272" i="11"/>
  <c r="D1273" i="11"/>
  <c r="D1274" i="11"/>
  <c r="D1275" i="11"/>
  <c r="D1276" i="11"/>
  <c r="D1277" i="11"/>
  <c r="D1278" i="11"/>
  <c r="D1279" i="11"/>
  <c r="D1280" i="11"/>
  <c r="D1281" i="11"/>
  <c r="D1282" i="11"/>
  <c r="D1283" i="11"/>
  <c r="D1284" i="11"/>
  <c r="D1285" i="11"/>
  <c r="D1286" i="11"/>
  <c r="D1287" i="11"/>
  <c r="D1288" i="11"/>
  <c r="D1289" i="11"/>
  <c r="D1290" i="11"/>
  <c r="D1291" i="11"/>
  <c r="D1292" i="11"/>
  <c r="D1293" i="11"/>
  <c r="D1294" i="11"/>
  <c r="D1295" i="11"/>
  <c r="D1296" i="11"/>
  <c r="D1297" i="11"/>
  <c r="D1298" i="11"/>
  <c r="D1299" i="11"/>
  <c r="D1300" i="11"/>
  <c r="D1301" i="11"/>
  <c r="D1302" i="11"/>
  <c r="D1303" i="11"/>
  <c r="D1304" i="11"/>
  <c r="D1305" i="11"/>
  <c r="D1306" i="11"/>
  <c r="D1307" i="11"/>
  <c r="D1308" i="11"/>
  <c r="D1309" i="11"/>
  <c r="D1310" i="11"/>
  <c r="D1311" i="11"/>
  <c r="D1312" i="11"/>
  <c r="D1313" i="11"/>
  <c r="D1314" i="11"/>
  <c r="D1315" i="11"/>
  <c r="D1316" i="11"/>
  <c r="D1317" i="11"/>
  <c r="D1318" i="11"/>
  <c r="D1319" i="11"/>
  <c r="D1320" i="11"/>
  <c r="D1321" i="11"/>
  <c r="D1322" i="11"/>
  <c r="D1323" i="11"/>
  <c r="D1324" i="11"/>
  <c r="D1325" i="11"/>
  <c r="D1326" i="11"/>
  <c r="D1327" i="11"/>
  <c r="D1328" i="11"/>
  <c r="D1329" i="11"/>
  <c r="D1330" i="11"/>
  <c r="D1331" i="11"/>
  <c r="D1332" i="11"/>
  <c r="D1333" i="11"/>
  <c r="D1334" i="11"/>
  <c r="D1335" i="11"/>
  <c r="D1336" i="11"/>
  <c r="D1337" i="11"/>
  <c r="D1338" i="11"/>
  <c r="D1339" i="11"/>
  <c r="D1340" i="11"/>
  <c r="D1341" i="11"/>
  <c r="D1342" i="11"/>
  <c r="D1343" i="11"/>
  <c r="D1344" i="11"/>
  <c r="D1345" i="11"/>
  <c r="D1346" i="11"/>
  <c r="D1347" i="11"/>
  <c r="D1348" i="11"/>
  <c r="D1349" i="11"/>
  <c r="D1350" i="11"/>
  <c r="D1351" i="11"/>
  <c r="D1352" i="11"/>
  <c r="D1353" i="11"/>
  <c r="D1354" i="11"/>
  <c r="D1355" i="11"/>
  <c r="D1356" i="11"/>
  <c r="D1357" i="11"/>
  <c r="D1358" i="11"/>
  <c r="D1359" i="11"/>
  <c r="D1360" i="11"/>
  <c r="D1361" i="11"/>
  <c r="D1362" i="11"/>
  <c r="D1363" i="11"/>
  <c r="D1364" i="11"/>
  <c r="D1365" i="11"/>
  <c r="D1366" i="11"/>
  <c r="D1367" i="11"/>
  <c r="D1368" i="11"/>
  <c r="D1369" i="11"/>
  <c r="D1370" i="11"/>
  <c r="D1371" i="11"/>
  <c r="D1372" i="11"/>
  <c r="D1373" i="11"/>
  <c r="D1374" i="11"/>
  <c r="D1375" i="11"/>
  <c r="D1376" i="11"/>
  <c r="D1377" i="11"/>
  <c r="D1378" i="11"/>
  <c r="D1379" i="11"/>
  <c r="D1380" i="11"/>
  <c r="D1381" i="11"/>
  <c r="D1382" i="11"/>
  <c r="D1383" i="11"/>
  <c r="D1384" i="11"/>
  <c r="D1385" i="11"/>
  <c r="D1386" i="11"/>
  <c r="D1387" i="11"/>
  <c r="D1388" i="11"/>
  <c r="D1389" i="11"/>
  <c r="D1390" i="11"/>
  <c r="D1391" i="11"/>
  <c r="D1392" i="11"/>
  <c r="D1393" i="11"/>
  <c r="D1394" i="11"/>
  <c r="D1395" i="11"/>
  <c r="D1396" i="11"/>
  <c r="D1397" i="11"/>
  <c r="D1398" i="11"/>
  <c r="D1399" i="11"/>
  <c r="D1400" i="11"/>
  <c r="D1401" i="11"/>
  <c r="D1402" i="11"/>
  <c r="D1403" i="11"/>
  <c r="D1404" i="11"/>
  <c r="D1405" i="11"/>
  <c r="D1406" i="11"/>
  <c r="D1407" i="11"/>
  <c r="D1408" i="11"/>
  <c r="D1409" i="11"/>
  <c r="D1410" i="11"/>
  <c r="D1411" i="11"/>
  <c r="D1412" i="11"/>
  <c r="D1413" i="11"/>
  <c r="D1414" i="11"/>
  <c r="D1415" i="11"/>
  <c r="D1416" i="11"/>
  <c r="D1417" i="11"/>
  <c r="D1418" i="11"/>
  <c r="D1419" i="11"/>
  <c r="D1420" i="11"/>
  <c r="D1421" i="11"/>
  <c r="D1422" i="11"/>
  <c r="D1423" i="11"/>
  <c r="D1424" i="11"/>
  <c r="D1425" i="11"/>
  <c r="D1426" i="11"/>
  <c r="D1427" i="11"/>
  <c r="D1428" i="11"/>
  <c r="D1429" i="11"/>
  <c r="D1430" i="11"/>
  <c r="D1431" i="11"/>
  <c r="D1432" i="11"/>
  <c r="D1433" i="11"/>
  <c r="D1434" i="11"/>
  <c r="D1435" i="11"/>
  <c r="D1436" i="11"/>
  <c r="D1437" i="11"/>
  <c r="D1438" i="11"/>
  <c r="D1439" i="11"/>
  <c r="D1440" i="11"/>
  <c r="D1441" i="11"/>
  <c r="D1442" i="11"/>
  <c r="D1443" i="11"/>
  <c r="D1444" i="11"/>
  <c r="D1445" i="11"/>
  <c r="D1446" i="11"/>
  <c r="D1447" i="11"/>
  <c r="D1448" i="11"/>
  <c r="D1449" i="11"/>
  <c r="D1450" i="11"/>
  <c r="D1451" i="11"/>
  <c r="D1452" i="11"/>
  <c r="D1453" i="11"/>
  <c r="D1454" i="11"/>
  <c r="D1455" i="11"/>
  <c r="D1456" i="11"/>
  <c r="D1457" i="11"/>
  <c r="D1458" i="11"/>
  <c r="D1459" i="11"/>
  <c r="D1460" i="11"/>
  <c r="D1461" i="11"/>
  <c r="D1462" i="11"/>
  <c r="D1463" i="11"/>
  <c r="D1464" i="11"/>
  <c r="D1465" i="11"/>
  <c r="D1466" i="11"/>
  <c r="D1467" i="11"/>
  <c r="D1468" i="11"/>
  <c r="D1469" i="11"/>
  <c r="D1470" i="11"/>
  <c r="D1471" i="11"/>
  <c r="D1472" i="11"/>
  <c r="D1473" i="11"/>
  <c r="D1474" i="11"/>
  <c r="D1475" i="11"/>
  <c r="D1476" i="11"/>
  <c r="D1477" i="11"/>
  <c r="D1478" i="11"/>
  <c r="D1479" i="11"/>
  <c r="D1480" i="11"/>
  <c r="D1481" i="11"/>
  <c r="D1482" i="11"/>
  <c r="D1483" i="11"/>
  <c r="D1484" i="11"/>
  <c r="D1485" i="11"/>
  <c r="D1486" i="11"/>
  <c r="D1487" i="11"/>
  <c r="D1488" i="11"/>
  <c r="D1489" i="11"/>
  <c r="D1490" i="11"/>
  <c r="D1491" i="11"/>
  <c r="D1492" i="11"/>
  <c r="D1493" i="11"/>
  <c r="D1494" i="11"/>
  <c r="D1495" i="11"/>
  <c r="D1496" i="11"/>
  <c r="D1497" i="11"/>
  <c r="D1498" i="11"/>
  <c r="D1499" i="11"/>
  <c r="D1500" i="11"/>
  <c r="D1501" i="11"/>
  <c r="D1502" i="11"/>
  <c r="D1503" i="11"/>
  <c r="D1504" i="11"/>
  <c r="D1505" i="11"/>
  <c r="D1506" i="11"/>
  <c r="D1507" i="11"/>
  <c r="D1508" i="11"/>
  <c r="D1509" i="11"/>
  <c r="D1510" i="11"/>
  <c r="D1511" i="11"/>
  <c r="D1512" i="11"/>
  <c r="D1513" i="11"/>
  <c r="D1514" i="11"/>
  <c r="D1515" i="11"/>
  <c r="D1516" i="11"/>
  <c r="D1517" i="11"/>
  <c r="D1518" i="11"/>
  <c r="D1519" i="11"/>
  <c r="D1520" i="11"/>
  <c r="D1521" i="11"/>
  <c r="D1522" i="11"/>
  <c r="D1523" i="11"/>
  <c r="D1524" i="11"/>
  <c r="D1525" i="11"/>
  <c r="D1526" i="11"/>
  <c r="D1527" i="11"/>
  <c r="D1528" i="11"/>
  <c r="D1529" i="11"/>
  <c r="D1530" i="11"/>
  <c r="D1531" i="11"/>
  <c r="D1532" i="11"/>
  <c r="D1533" i="11"/>
  <c r="D1534" i="11"/>
  <c r="D1535" i="11"/>
  <c r="D1536" i="11"/>
  <c r="D1537" i="11"/>
  <c r="D1538" i="11"/>
  <c r="D1539" i="11"/>
  <c r="D1540" i="11"/>
  <c r="D1541" i="11"/>
  <c r="D1542" i="11"/>
  <c r="D1543" i="11"/>
  <c r="D1544" i="11"/>
  <c r="D1545" i="11"/>
  <c r="D1546" i="11"/>
  <c r="D1547" i="11"/>
  <c r="D1548" i="11"/>
  <c r="D1549" i="11"/>
  <c r="D1550" i="11"/>
  <c r="D1551" i="11"/>
  <c r="D1552" i="11"/>
  <c r="D1553" i="11"/>
  <c r="D1554" i="11"/>
  <c r="D1555" i="11"/>
  <c r="D1556" i="11"/>
  <c r="D1557" i="11"/>
  <c r="D1558" i="11"/>
  <c r="D1559" i="11"/>
  <c r="D1560" i="11"/>
  <c r="D1561" i="11"/>
  <c r="D1562" i="11"/>
  <c r="D1563" i="11"/>
  <c r="D1564" i="11"/>
  <c r="D1565" i="11"/>
  <c r="D1566" i="11"/>
  <c r="D1567" i="11"/>
  <c r="D1568" i="11"/>
  <c r="D1569" i="11"/>
  <c r="D1570" i="11"/>
  <c r="D1571" i="11"/>
  <c r="D1572" i="11"/>
  <c r="D1573" i="11"/>
  <c r="D1574" i="11"/>
  <c r="D1575" i="11"/>
  <c r="D1576" i="11"/>
  <c r="D1577" i="11"/>
  <c r="D1578" i="11"/>
  <c r="D1579" i="11"/>
  <c r="D1580" i="11"/>
  <c r="D1581" i="11"/>
  <c r="D1582" i="11"/>
  <c r="D1583" i="11"/>
  <c r="D1584" i="11"/>
  <c r="D1585" i="11"/>
  <c r="D1586" i="11"/>
  <c r="D1587" i="11"/>
  <c r="D1588" i="11"/>
  <c r="D1589" i="11"/>
  <c r="D1590" i="11"/>
  <c r="D1591" i="11"/>
  <c r="D1592" i="11"/>
  <c r="D1593" i="11"/>
  <c r="D1594" i="11"/>
  <c r="D1595" i="11"/>
  <c r="D1596" i="11"/>
  <c r="D1597" i="11"/>
  <c r="D1598" i="11"/>
  <c r="D1599" i="11"/>
  <c r="D1600" i="11"/>
  <c r="D1601" i="11"/>
  <c r="D1602" i="11"/>
  <c r="D1603" i="11"/>
  <c r="D1604" i="11"/>
  <c r="D1605" i="11"/>
  <c r="D1606" i="11"/>
  <c r="D1607" i="11"/>
  <c r="D1608" i="11"/>
  <c r="D1609" i="11"/>
  <c r="D1610" i="11"/>
  <c r="D1611" i="11"/>
  <c r="D1612" i="11"/>
  <c r="D1613" i="11"/>
  <c r="D1614" i="11"/>
  <c r="D1615" i="11"/>
  <c r="D1616" i="11"/>
  <c r="D1617" i="11"/>
  <c r="D1618" i="11"/>
  <c r="D1619" i="11"/>
  <c r="D1620" i="11"/>
  <c r="D1621" i="11"/>
  <c r="D1622" i="11"/>
  <c r="D1623" i="11"/>
  <c r="D1624" i="11"/>
  <c r="D1625" i="11"/>
  <c r="D1626" i="11"/>
  <c r="D1627" i="11"/>
  <c r="D1628" i="11"/>
  <c r="D1629" i="11"/>
  <c r="D1630" i="11"/>
  <c r="D1631" i="11"/>
  <c r="D1632" i="11"/>
  <c r="D1633" i="11"/>
  <c r="D1634" i="11"/>
  <c r="D1635" i="11"/>
  <c r="D1636" i="11"/>
  <c r="D1637" i="11"/>
  <c r="D1638" i="11"/>
  <c r="D1639" i="11"/>
  <c r="D1640" i="11"/>
  <c r="D1641" i="11"/>
  <c r="D1642" i="11"/>
  <c r="D1643" i="11"/>
  <c r="D1644" i="11"/>
  <c r="D1645" i="11"/>
  <c r="D1646" i="11"/>
  <c r="D1647" i="11"/>
  <c r="D1648" i="11"/>
  <c r="D1649" i="11"/>
  <c r="D1650" i="11"/>
  <c r="D1651" i="11"/>
  <c r="D1652" i="11"/>
  <c r="D1653" i="11"/>
  <c r="D1654" i="11"/>
  <c r="D1655" i="11"/>
  <c r="D1656" i="11"/>
  <c r="D1657" i="11"/>
  <c r="D1658" i="11"/>
  <c r="D1659" i="11"/>
  <c r="D1660" i="11"/>
  <c r="D1661" i="11"/>
  <c r="D1662" i="11"/>
  <c r="D1663" i="11"/>
  <c r="D1664" i="11"/>
  <c r="D1665" i="11"/>
  <c r="D1666" i="11"/>
  <c r="D1667" i="11"/>
  <c r="D1668" i="11"/>
  <c r="D1669" i="11"/>
  <c r="D1670" i="11"/>
  <c r="D1671" i="11"/>
  <c r="D1672" i="11"/>
  <c r="D1673" i="11"/>
  <c r="D1674" i="11"/>
  <c r="D1675" i="11"/>
  <c r="D1676" i="11"/>
  <c r="D1677" i="11"/>
  <c r="D1678" i="11"/>
  <c r="D1679" i="11"/>
  <c r="D1680" i="11"/>
  <c r="D1681" i="11"/>
  <c r="D1682" i="11"/>
  <c r="D1683" i="11"/>
  <c r="D1684" i="11"/>
  <c r="D1685" i="11"/>
  <c r="D1686" i="11"/>
  <c r="D1687" i="11"/>
  <c r="D1688" i="11"/>
  <c r="D1689" i="11"/>
  <c r="D1690" i="11"/>
  <c r="D1691" i="11"/>
  <c r="D1692" i="11"/>
  <c r="D1693" i="11"/>
  <c r="D1694" i="11"/>
  <c r="D1695" i="11"/>
  <c r="D1696" i="11"/>
  <c r="D1697" i="11"/>
  <c r="D1698" i="11"/>
  <c r="D1699" i="11"/>
  <c r="D1700" i="11"/>
  <c r="D1701" i="11"/>
  <c r="D1702" i="11"/>
  <c r="D1703" i="11"/>
  <c r="D1704" i="11"/>
  <c r="D1705" i="11"/>
  <c r="D1706" i="11"/>
  <c r="D1707" i="11"/>
  <c r="D1708" i="11"/>
  <c r="D1709" i="11"/>
  <c r="D1710" i="11"/>
  <c r="D1711" i="11"/>
  <c r="D1712" i="11"/>
  <c r="D1713" i="11"/>
  <c r="D1714" i="11"/>
  <c r="D1715" i="11"/>
  <c r="D1716" i="11"/>
  <c r="D1717" i="11"/>
  <c r="D1718" i="11"/>
  <c r="D1719" i="11"/>
  <c r="D1720" i="11"/>
  <c r="D1721" i="11"/>
  <c r="D1722" i="11"/>
  <c r="D1723" i="11"/>
  <c r="D1724" i="11"/>
  <c r="D1725" i="11"/>
  <c r="D1726" i="11"/>
  <c r="D1727" i="11"/>
  <c r="D1728" i="11"/>
  <c r="D1729" i="11"/>
  <c r="D1730" i="11"/>
  <c r="D1731" i="11"/>
  <c r="D1732" i="11"/>
  <c r="D1733" i="11"/>
  <c r="D1734" i="11"/>
  <c r="D1735" i="11"/>
  <c r="D1736" i="11"/>
  <c r="D1737" i="11"/>
  <c r="D1738" i="11"/>
  <c r="D1739" i="11"/>
  <c r="D1740" i="11"/>
  <c r="D1741" i="11"/>
  <c r="D1742" i="11"/>
  <c r="D1743" i="11"/>
  <c r="D1744" i="11"/>
  <c r="D1745" i="11"/>
  <c r="D1746" i="11"/>
  <c r="D1747" i="11"/>
  <c r="D1748" i="11"/>
  <c r="D1749" i="11"/>
  <c r="D1750" i="11"/>
  <c r="D1751" i="11"/>
  <c r="D1752" i="11"/>
  <c r="D1753" i="11"/>
  <c r="D1754" i="11"/>
  <c r="D1755" i="11"/>
  <c r="D1756" i="11"/>
  <c r="D1757" i="11"/>
  <c r="D1758" i="11"/>
  <c r="D1759" i="11"/>
  <c r="D1760" i="11"/>
  <c r="D1761" i="11"/>
  <c r="D1762" i="11"/>
  <c r="D1763" i="11"/>
  <c r="D1764" i="11"/>
  <c r="D1765" i="11"/>
  <c r="D1766" i="11"/>
  <c r="D1767" i="11"/>
  <c r="D1768" i="11"/>
  <c r="D1769" i="11"/>
  <c r="D1770" i="11"/>
  <c r="D1771" i="11"/>
  <c r="D1772" i="11"/>
  <c r="D1773" i="11"/>
  <c r="D1774" i="11"/>
  <c r="D1775" i="11"/>
  <c r="D1776" i="11"/>
  <c r="D1777" i="11"/>
  <c r="D1778" i="11"/>
  <c r="D1779" i="11"/>
  <c r="D1780" i="11"/>
  <c r="D1781" i="11"/>
  <c r="D1782" i="11"/>
  <c r="D1783" i="11"/>
  <c r="D1784" i="11"/>
  <c r="D1785" i="11"/>
  <c r="D1786" i="11"/>
  <c r="D1787" i="11"/>
  <c r="D1788" i="11"/>
  <c r="D1789" i="11"/>
  <c r="D1790" i="11"/>
  <c r="D1791" i="11"/>
  <c r="D1792" i="11"/>
  <c r="D1793" i="11"/>
  <c r="D1794" i="11"/>
  <c r="D1795" i="11"/>
  <c r="D1796" i="11"/>
  <c r="D1797" i="11"/>
  <c r="D1798" i="11"/>
  <c r="D1799" i="11"/>
  <c r="D1800" i="11"/>
  <c r="D1801" i="11"/>
  <c r="D1802" i="11"/>
  <c r="D1803" i="11"/>
  <c r="D1804" i="11"/>
  <c r="D1805" i="11"/>
  <c r="D1806" i="11"/>
  <c r="D1807" i="11"/>
  <c r="D1808" i="11"/>
  <c r="D1809" i="11"/>
  <c r="D1810" i="11"/>
  <c r="D1811" i="11"/>
  <c r="D1812" i="11"/>
  <c r="D1813" i="11"/>
  <c r="D1814" i="11"/>
  <c r="D1815" i="11"/>
  <c r="D1816" i="11"/>
  <c r="D1817" i="11"/>
  <c r="D1818" i="11"/>
  <c r="D1819" i="11"/>
  <c r="D1820" i="11"/>
  <c r="D1821" i="11"/>
  <c r="D1822" i="11"/>
  <c r="D1823" i="11"/>
  <c r="D1824" i="11"/>
  <c r="D1825" i="11"/>
  <c r="D1826" i="11"/>
  <c r="D1827" i="11"/>
  <c r="D1828" i="11"/>
  <c r="D1829" i="11"/>
  <c r="D1830" i="11"/>
  <c r="D1831" i="11"/>
  <c r="D1832" i="11"/>
  <c r="D1833" i="11"/>
  <c r="D1834" i="11"/>
  <c r="D1835" i="11"/>
  <c r="D1836" i="11"/>
  <c r="D1837" i="11"/>
  <c r="D1838" i="11"/>
  <c r="D1839" i="11"/>
  <c r="D1840" i="11"/>
  <c r="D1841" i="11"/>
  <c r="D1842" i="11"/>
  <c r="D1843" i="11"/>
  <c r="D1844" i="11"/>
  <c r="D1845" i="11"/>
  <c r="D1846" i="11"/>
  <c r="D1847" i="11"/>
  <c r="D1848" i="11"/>
  <c r="D1849" i="11"/>
  <c r="D1850" i="11"/>
  <c r="D1851" i="11"/>
  <c r="D1852" i="11"/>
  <c r="D1853" i="11"/>
  <c r="D1854" i="11"/>
  <c r="D1855" i="11"/>
  <c r="D1856" i="11"/>
  <c r="D1857" i="11"/>
  <c r="D1858" i="11"/>
  <c r="D1859" i="11"/>
  <c r="D1860" i="11"/>
  <c r="D1861" i="11"/>
  <c r="D1862" i="11"/>
  <c r="D1863" i="11"/>
  <c r="D1864" i="11"/>
  <c r="D1865" i="11"/>
  <c r="D1866" i="11"/>
  <c r="D1867" i="11"/>
  <c r="D1868" i="11"/>
  <c r="D1869" i="11"/>
  <c r="D1870" i="11"/>
  <c r="D1871" i="11"/>
  <c r="D1872" i="11"/>
  <c r="D1873" i="11"/>
  <c r="D1874" i="11"/>
  <c r="D1875" i="11"/>
  <c r="D1876" i="11"/>
  <c r="D1877" i="11"/>
  <c r="D1878" i="11"/>
  <c r="D1879" i="11"/>
  <c r="D1880" i="11"/>
  <c r="D1881" i="11"/>
  <c r="D1882" i="11"/>
  <c r="D1883" i="11"/>
  <c r="D1884" i="11"/>
  <c r="D1885" i="11"/>
  <c r="D1886" i="11"/>
  <c r="D1887" i="11"/>
  <c r="D1888" i="11"/>
  <c r="D1889" i="11"/>
  <c r="D1890" i="11"/>
  <c r="D1891" i="11"/>
  <c r="D1892" i="11"/>
  <c r="D1893" i="11"/>
  <c r="D1894" i="11"/>
  <c r="D1895" i="11"/>
  <c r="D1896" i="11"/>
  <c r="D1897" i="11"/>
  <c r="D1898" i="11"/>
  <c r="D1899" i="11"/>
  <c r="D1900" i="11"/>
  <c r="D1901" i="11"/>
  <c r="D1902" i="11"/>
  <c r="D1903" i="11"/>
  <c r="D1904" i="11"/>
  <c r="D1905" i="11"/>
  <c r="D1906" i="11"/>
  <c r="D1907" i="11"/>
  <c r="D1908" i="11"/>
  <c r="D1909" i="11"/>
  <c r="D1910" i="11"/>
  <c r="D1911" i="11"/>
  <c r="D1912" i="11"/>
  <c r="D1913" i="11"/>
  <c r="D1914" i="11"/>
  <c r="D1915" i="11"/>
  <c r="D1916" i="11"/>
  <c r="D1917" i="11"/>
  <c r="D1918" i="11"/>
  <c r="D1919" i="11"/>
  <c r="D1920" i="11"/>
  <c r="D1921" i="11"/>
  <c r="D1922" i="11"/>
  <c r="D1923" i="11"/>
  <c r="D1924" i="11"/>
  <c r="D1925" i="11"/>
  <c r="D1926" i="11"/>
  <c r="D1927" i="11"/>
  <c r="D1928" i="11"/>
  <c r="D1929" i="11"/>
  <c r="D1930" i="11"/>
  <c r="D1931" i="11"/>
  <c r="D1932" i="11"/>
  <c r="D1933" i="11"/>
  <c r="D1934" i="11"/>
  <c r="D1935" i="11"/>
  <c r="D1936" i="11"/>
  <c r="D1937" i="11"/>
  <c r="D1938" i="11"/>
  <c r="D1939" i="11"/>
  <c r="D1940" i="11"/>
  <c r="D1941" i="11"/>
  <c r="D1942" i="11"/>
  <c r="D1943" i="11"/>
  <c r="D1944" i="11"/>
  <c r="D1945" i="11"/>
  <c r="D1946" i="11"/>
  <c r="D1947" i="11"/>
  <c r="D1948" i="11"/>
  <c r="D1949" i="11"/>
  <c r="D1950" i="11"/>
  <c r="D1951" i="11"/>
  <c r="D1952" i="11"/>
  <c r="D1953" i="11"/>
  <c r="D1954" i="11"/>
  <c r="D1955" i="11"/>
  <c r="D1956" i="11"/>
  <c r="D1957" i="11"/>
  <c r="D1958" i="11"/>
  <c r="D1959" i="11"/>
  <c r="D1960" i="11"/>
  <c r="D1961" i="11"/>
  <c r="D1962" i="11"/>
  <c r="D1963" i="11"/>
  <c r="D1964" i="11"/>
  <c r="D1965" i="11"/>
  <c r="D1966" i="11"/>
  <c r="D1967" i="11"/>
  <c r="D1968" i="11"/>
  <c r="D1969" i="11"/>
  <c r="D1970" i="11"/>
  <c r="D1971" i="11"/>
  <c r="D1972" i="11"/>
  <c r="D1973" i="11"/>
  <c r="D1974" i="11"/>
  <c r="D1975" i="11"/>
  <c r="D1976" i="11"/>
  <c r="D1977" i="11"/>
  <c r="D1978" i="11"/>
  <c r="D1979" i="11"/>
  <c r="D1980" i="11"/>
  <c r="D1981" i="11"/>
  <c r="D1982" i="11"/>
  <c r="D1983" i="11"/>
  <c r="D1984" i="11"/>
  <c r="D1985" i="11"/>
  <c r="D1986" i="11"/>
  <c r="D1987" i="11"/>
  <c r="D1988" i="11"/>
  <c r="D1989" i="11"/>
  <c r="D1990" i="11"/>
  <c r="D1991" i="11"/>
  <c r="D1992" i="11"/>
  <c r="D1993" i="11"/>
  <c r="D1994" i="11"/>
  <c r="D1995" i="11"/>
  <c r="D1996" i="11"/>
  <c r="D1997" i="11"/>
  <c r="D1998" i="11"/>
  <c r="D1999" i="11"/>
  <c r="D2000" i="11"/>
  <c r="D2001" i="11"/>
  <c r="D2002" i="11"/>
  <c r="D2003" i="11"/>
  <c r="D2004" i="11"/>
  <c r="D2005" i="11"/>
  <c r="D2006" i="11"/>
  <c r="D2007" i="11"/>
  <c r="D2008" i="11"/>
  <c r="D2009" i="11"/>
  <c r="D2010" i="11"/>
  <c r="D2011" i="11"/>
  <c r="D2012" i="11"/>
  <c r="D2013" i="11"/>
  <c r="D2014" i="11"/>
  <c r="D2015" i="11"/>
  <c r="D2016" i="11"/>
  <c r="D2017" i="11"/>
  <c r="D2018" i="11"/>
  <c r="D2019" i="11"/>
  <c r="D2020" i="11"/>
  <c r="D2021" i="11"/>
  <c r="D2022" i="11"/>
  <c r="D2023" i="11"/>
  <c r="D2024" i="11"/>
  <c r="D2025" i="11"/>
  <c r="D2026" i="11"/>
  <c r="D2027" i="11"/>
  <c r="D2028" i="11"/>
  <c r="D2029" i="11"/>
  <c r="D2030" i="11"/>
  <c r="D2031" i="11"/>
  <c r="D2032" i="11"/>
  <c r="D2033" i="11"/>
  <c r="D2034" i="11"/>
  <c r="D2035" i="11"/>
  <c r="D2036" i="11"/>
  <c r="D2037" i="11"/>
  <c r="D2038" i="11"/>
  <c r="D2039" i="11"/>
  <c r="D2040" i="11"/>
  <c r="D2041" i="11"/>
  <c r="D2042" i="11"/>
  <c r="D2043" i="11"/>
  <c r="D2044" i="11"/>
  <c r="D2045" i="11"/>
  <c r="D2046" i="11"/>
  <c r="D2047" i="11"/>
  <c r="D2048" i="11"/>
  <c r="D2049" i="11"/>
  <c r="D2050" i="11"/>
  <c r="D2051" i="11"/>
  <c r="D2052" i="11"/>
  <c r="D2053" i="11"/>
  <c r="D2054" i="11"/>
  <c r="D2055" i="11"/>
  <c r="D2056" i="11"/>
  <c r="D2057" i="11"/>
  <c r="D2058" i="11"/>
  <c r="D2059" i="11"/>
  <c r="D2060" i="11"/>
  <c r="D2061" i="11"/>
  <c r="D2062" i="11"/>
  <c r="D2063" i="11"/>
  <c r="D2064" i="11"/>
  <c r="D2065" i="11"/>
  <c r="D2066" i="11"/>
  <c r="D2067" i="11"/>
  <c r="D2068" i="11"/>
  <c r="D2069" i="11"/>
  <c r="D2070" i="11"/>
  <c r="D2071" i="11"/>
  <c r="D2072" i="11"/>
  <c r="D2073" i="11"/>
  <c r="D2074" i="11"/>
  <c r="D2075" i="11"/>
  <c r="D2076" i="11"/>
  <c r="D2077" i="11"/>
  <c r="D2078" i="11"/>
  <c r="D2079" i="11"/>
  <c r="D2080" i="11"/>
  <c r="D2081" i="11"/>
  <c r="D2082" i="11"/>
  <c r="D2083" i="11"/>
  <c r="D2084" i="11"/>
  <c r="D2085" i="11"/>
  <c r="D2086" i="11"/>
  <c r="D2087" i="11"/>
  <c r="D2088" i="11"/>
  <c r="D2089" i="11"/>
  <c r="D2090" i="11"/>
  <c r="D2091" i="11"/>
  <c r="D2092" i="11"/>
  <c r="D2093" i="11"/>
  <c r="D2094" i="11"/>
  <c r="D2095" i="11"/>
  <c r="D2096" i="11"/>
  <c r="D2097" i="11"/>
  <c r="D2098" i="11"/>
  <c r="D2099" i="11"/>
  <c r="D2100" i="11"/>
  <c r="D2101" i="11"/>
  <c r="D2102" i="11"/>
  <c r="D2103" i="11"/>
  <c r="D2104" i="11"/>
  <c r="D2105" i="11"/>
  <c r="D2106" i="11"/>
  <c r="D2107" i="11"/>
  <c r="D2108" i="11"/>
  <c r="D2109" i="11"/>
  <c r="D2110" i="11"/>
  <c r="D2111" i="11"/>
  <c r="D2112" i="11"/>
  <c r="D2113" i="11"/>
  <c r="D2114" i="11"/>
  <c r="D2115" i="11"/>
  <c r="D2116" i="11"/>
  <c r="D2117" i="11"/>
  <c r="D2118" i="11"/>
  <c r="D2119" i="11"/>
  <c r="D2120" i="11"/>
  <c r="D2121" i="11"/>
  <c r="D2122" i="11"/>
  <c r="D2123" i="11"/>
  <c r="D2124" i="11"/>
  <c r="D2125" i="11"/>
  <c r="D2126" i="11"/>
  <c r="D2127" i="11"/>
  <c r="D2128" i="11"/>
  <c r="D2129" i="11"/>
  <c r="D2130" i="11"/>
  <c r="D2131" i="11"/>
  <c r="D2132" i="11"/>
  <c r="D2133" i="11"/>
  <c r="D2134" i="11"/>
  <c r="D2135" i="11"/>
  <c r="D2136" i="11"/>
  <c r="D2137" i="11"/>
  <c r="D2138" i="11"/>
  <c r="D2139" i="11"/>
  <c r="D2140" i="11"/>
  <c r="D2141" i="11"/>
  <c r="D2142" i="11"/>
  <c r="D2143" i="11"/>
  <c r="D2144" i="11"/>
  <c r="D2145" i="11"/>
  <c r="D2146" i="11"/>
  <c r="D2147" i="11"/>
  <c r="D2148" i="11"/>
  <c r="D2149" i="11"/>
  <c r="D2150" i="11"/>
  <c r="D2151" i="11"/>
  <c r="D2152" i="11"/>
  <c r="D2153" i="11"/>
  <c r="D2154" i="11"/>
  <c r="D2155" i="11"/>
  <c r="D2156" i="11"/>
  <c r="D2157" i="11"/>
  <c r="D2158" i="11"/>
  <c r="D2159" i="11"/>
  <c r="D2160" i="11"/>
  <c r="D2161" i="11"/>
  <c r="D2162" i="11"/>
  <c r="D2163" i="11"/>
  <c r="D2164" i="11"/>
  <c r="D2165" i="11"/>
  <c r="D2166" i="11"/>
  <c r="D2167" i="11"/>
  <c r="D2168" i="11"/>
  <c r="D2169" i="11"/>
  <c r="D2170" i="11"/>
  <c r="D2171" i="11"/>
  <c r="D2172" i="11"/>
  <c r="D2173" i="11"/>
  <c r="D2174" i="11"/>
  <c r="D2175" i="11"/>
  <c r="D2176" i="11"/>
  <c r="D2177" i="11"/>
  <c r="D2178" i="11"/>
  <c r="D2179" i="11"/>
  <c r="D2180" i="11"/>
  <c r="D2181" i="11"/>
  <c r="D2182" i="11"/>
  <c r="D2183" i="11"/>
  <c r="D2184" i="11"/>
  <c r="D2185" i="11"/>
  <c r="D2186" i="11"/>
  <c r="D2187" i="11"/>
  <c r="D2188" i="11"/>
  <c r="D2189" i="11"/>
  <c r="D2190" i="11"/>
  <c r="D2191" i="11"/>
  <c r="D2192" i="11"/>
  <c r="D2193" i="11"/>
  <c r="D2194" i="11"/>
  <c r="D2195" i="11"/>
  <c r="D2196" i="11"/>
  <c r="D2197" i="11"/>
  <c r="D2198" i="11"/>
  <c r="D2199" i="11"/>
  <c r="D2200" i="11"/>
  <c r="D2201" i="11"/>
  <c r="D2202" i="11"/>
  <c r="D2203" i="11"/>
  <c r="D2204" i="11"/>
  <c r="D2205" i="11"/>
  <c r="D2206" i="11"/>
  <c r="D2207" i="11"/>
  <c r="D2208" i="11"/>
  <c r="D2209" i="11"/>
  <c r="D2210" i="11"/>
  <c r="D2211" i="11"/>
  <c r="D2212" i="11"/>
  <c r="D2213" i="11"/>
  <c r="D2214" i="11"/>
  <c r="D2215" i="11"/>
  <c r="D2216" i="11"/>
  <c r="D2217" i="11"/>
  <c r="D2218" i="11"/>
  <c r="D2219" i="11"/>
  <c r="D2220" i="11"/>
  <c r="D2221" i="11"/>
  <c r="D2222" i="11"/>
  <c r="D2223" i="11"/>
  <c r="D2224" i="11"/>
  <c r="D2225" i="11"/>
  <c r="D2226" i="11"/>
  <c r="D2227" i="11"/>
  <c r="D2228" i="11"/>
  <c r="D2229" i="11"/>
  <c r="D2230" i="11"/>
  <c r="D2231" i="11"/>
  <c r="D2232" i="11"/>
  <c r="D2233" i="11"/>
  <c r="D2234" i="11"/>
  <c r="D2235" i="11"/>
  <c r="D2236" i="11"/>
  <c r="D2237" i="11"/>
  <c r="D2238" i="11"/>
  <c r="D2239" i="11"/>
  <c r="D2240" i="11"/>
  <c r="D2241" i="11"/>
  <c r="D2242" i="11"/>
  <c r="D2243" i="11"/>
  <c r="D2244" i="11"/>
  <c r="D2245" i="11"/>
  <c r="D2246" i="11"/>
  <c r="D2247" i="11"/>
  <c r="D2248" i="11"/>
  <c r="D2249" i="11"/>
  <c r="D2250" i="11"/>
  <c r="D2251" i="11"/>
  <c r="D2252" i="11"/>
  <c r="D2253" i="11"/>
  <c r="D2254" i="11"/>
  <c r="D2255" i="11"/>
  <c r="D2256" i="11"/>
  <c r="D2257" i="11"/>
  <c r="D2258" i="11"/>
  <c r="D2259" i="11"/>
  <c r="D2260" i="11"/>
  <c r="D2261" i="11"/>
  <c r="D2262" i="11"/>
  <c r="D2263" i="11"/>
  <c r="D2264" i="11"/>
  <c r="D2265" i="11"/>
  <c r="D2266" i="11"/>
  <c r="D2267" i="11"/>
  <c r="D2268" i="11"/>
  <c r="D2269" i="11"/>
  <c r="D2270" i="11"/>
  <c r="D2271" i="11"/>
  <c r="D2272" i="11"/>
  <c r="D2273" i="11"/>
  <c r="D2274" i="11"/>
  <c r="D2275" i="11"/>
  <c r="D2276" i="11"/>
  <c r="D2277" i="11"/>
  <c r="D2278" i="11"/>
  <c r="D2279" i="11"/>
  <c r="D2280" i="11"/>
  <c r="D2281" i="11"/>
  <c r="D2282" i="11"/>
  <c r="D2283" i="11"/>
  <c r="D2284" i="11"/>
  <c r="D2285" i="11"/>
  <c r="D2286" i="11"/>
  <c r="D2287" i="11"/>
  <c r="D2288" i="11"/>
  <c r="D2289" i="11"/>
  <c r="D2290" i="11"/>
  <c r="D2291" i="11"/>
  <c r="D2292" i="11"/>
  <c r="D2293" i="11"/>
  <c r="D2294" i="11"/>
  <c r="D2295" i="11"/>
  <c r="D2296" i="11"/>
  <c r="D2297" i="11"/>
  <c r="D2298" i="11"/>
  <c r="D2299" i="11"/>
  <c r="D2300" i="11"/>
  <c r="D2301" i="11"/>
  <c r="D2302" i="11"/>
  <c r="D2303" i="11"/>
  <c r="D2304" i="11"/>
  <c r="D2305" i="11"/>
  <c r="D2306" i="11"/>
  <c r="D2307" i="11"/>
  <c r="D2308" i="11"/>
  <c r="D2309" i="11"/>
  <c r="D2310" i="11"/>
  <c r="D2311" i="11"/>
  <c r="D2312" i="11"/>
  <c r="D2313" i="11"/>
  <c r="D2314" i="11"/>
  <c r="D2315" i="11"/>
  <c r="D2316" i="11"/>
  <c r="D2317" i="11"/>
  <c r="D2318" i="11"/>
  <c r="D2319" i="11"/>
  <c r="D2320" i="11"/>
  <c r="D2321" i="11"/>
  <c r="D2322" i="11"/>
  <c r="D2323" i="11"/>
  <c r="D2324" i="11"/>
  <c r="D2325" i="11"/>
  <c r="D2326" i="11"/>
  <c r="D2327" i="11"/>
  <c r="D2328" i="11"/>
  <c r="D2329" i="11"/>
  <c r="D2330" i="11"/>
  <c r="D2331" i="11"/>
  <c r="D2332" i="11"/>
  <c r="D2333" i="11"/>
  <c r="D2334" i="11"/>
  <c r="D2335" i="11"/>
  <c r="D2336" i="11"/>
  <c r="D2337" i="11"/>
  <c r="D2338" i="11"/>
  <c r="D2339" i="11"/>
  <c r="D2340" i="11"/>
  <c r="D2341" i="11"/>
  <c r="D2342" i="11"/>
  <c r="D2343" i="11"/>
  <c r="D2344" i="11"/>
  <c r="D2345" i="11"/>
  <c r="D2346" i="11"/>
  <c r="D2347" i="11"/>
  <c r="D2348" i="11"/>
  <c r="D2349" i="11"/>
  <c r="D2350" i="11"/>
  <c r="D2351" i="11"/>
  <c r="D2352" i="11"/>
  <c r="D2353" i="11"/>
  <c r="D2354" i="11"/>
  <c r="D2355" i="11"/>
  <c r="D2356" i="11"/>
  <c r="D2357" i="11"/>
  <c r="D2358" i="11"/>
  <c r="D2359" i="11"/>
  <c r="D2360" i="11"/>
  <c r="D2361" i="11"/>
  <c r="D2362" i="11"/>
  <c r="D2363" i="11"/>
  <c r="D2364" i="11"/>
  <c r="D2365" i="11"/>
  <c r="D2366" i="11"/>
  <c r="D2367" i="11"/>
  <c r="D2368" i="11"/>
  <c r="D2369" i="11"/>
  <c r="D2370" i="11"/>
  <c r="D2371" i="11"/>
  <c r="D2372" i="11"/>
  <c r="D2373" i="11"/>
  <c r="D2374" i="11"/>
  <c r="D2375" i="11"/>
  <c r="D2376" i="11"/>
  <c r="D2377" i="11"/>
  <c r="D2378" i="11"/>
  <c r="D2379" i="11"/>
  <c r="D2380" i="11"/>
  <c r="D2381" i="11"/>
  <c r="D2382" i="11"/>
  <c r="D2383" i="11"/>
  <c r="D2384" i="11"/>
  <c r="D2385" i="11"/>
  <c r="D2386" i="11"/>
  <c r="D2387" i="11"/>
  <c r="D2388" i="11"/>
  <c r="D2389" i="11"/>
  <c r="D2390" i="11"/>
  <c r="D2391" i="11"/>
  <c r="D2392" i="11"/>
  <c r="D2393" i="11"/>
  <c r="D2394" i="11"/>
  <c r="D2395" i="11"/>
  <c r="D2396" i="11"/>
  <c r="D2397" i="11"/>
  <c r="D2398" i="11"/>
  <c r="D2399" i="11"/>
  <c r="D2400" i="11"/>
  <c r="D2401" i="11"/>
  <c r="D2402" i="11"/>
  <c r="D2403" i="11"/>
  <c r="D2404" i="11"/>
  <c r="D2405" i="11"/>
  <c r="D2406" i="11"/>
  <c r="D2407" i="11"/>
  <c r="D2408" i="11"/>
  <c r="D2409" i="11"/>
  <c r="D2410" i="11"/>
  <c r="D2411" i="11"/>
  <c r="D2412" i="11"/>
  <c r="D2413" i="11"/>
  <c r="D2414" i="11"/>
  <c r="D2415" i="11"/>
  <c r="D2416" i="11"/>
  <c r="D2417" i="11"/>
  <c r="D2418" i="11"/>
  <c r="D2419" i="11"/>
  <c r="D2420" i="11"/>
  <c r="D2421" i="11"/>
  <c r="D2422" i="11"/>
  <c r="D2423" i="11"/>
  <c r="D2424" i="11"/>
  <c r="D2425" i="11"/>
  <c r="D2426" i="11"/>
  <c r="D2427" i="11"/>
  <c r="D2428" i="11"/>
  <c r="D2429" i="11"/>
  <c r="D2430" i="11"/>
  <c r="D2431" i="11"/>
  <c r="D2432" i="11"/>
  <c r="D2433" i="11"/>
  <c r="D2434" i="11"/>
  <c r="D2435" i="11"/>
  <c r="D2436" i="11"/>
  <c r="D2437" i="11"/>
  <c r="D2438" i="11"/>
  <c r="D2439" i="11"/>
  <c r="D2440" i="11"/>
  <c r="D2441" i="11"/>
  <c r="D2442" i="11"/>
  <c r="D2443" i="11"/>
  <c r="D2444" i="11"/>
  <c r="D2445" i="11"/>
  <c r="D2446" i="11"/>
  <c r="D2447" i="11"/>
  <c r="D2448" i="11"/>
  <c r="D2449" i="11"/>
  <c r="D2450" i="11"/>
  <c r="D2451" i="11"/>
  <c r="D2452" i="11"/>
  <c r="D2453" i="11"/>
  <c r="D2454" i="11"/>
  <c r="D2455" i="11"/>
  <c r="D2456" i="11"/>
  <c r="D2457" i="11"/>
  <c r="D2458" i="11"/>
  <c r="D2459" i="11"/>
  <c r="D2460" i="11"/>
  <c r="D2461" i="11"/>
  <c r="D2462" i="11"/>
  <c r="D2463" i="11"/>
  <c r="D2464" i="11"/>
  <c r="D2465" i="11"/>
  <c r="D2466" i="11"/>
  <c r="D2467" i="11"/>
  <c r="D2468" i="11"/>
  <c r="D2469" i="11"/>
  <c r="D2470" i="11"/>
  <c r="D2471" i="11"/>
  <c r="D2472" i="11"/>
  <c r="D2473" i="11"/>
  <c r="D2474" i="11"/>
  <c r="D2475" i="11"/>
  <c r="D2476" i="11"/>
  <c r="D2477" i="11"/>
  <c r="D2478" i="11"/>
  <c r="D2479" i="11"/>
  <c r="D2480" i="11"/>
  <c r="D2481" i="11"/>
  <c r="D2482" i="11"/>
  <c r="D2483" i="11"/>
  <c r="D2484" i="11"/>
  <c r="D2485" i="11"/>
  <c r="D2486" i="11"/>
  <c r="D2487" i="11"/>
  <c r="D2488" i="11"/>
  <c r="D2489" i="11"/>
  <c r="D2490" i="11"/>
  <c r="D2491" i="11"/>
  <c r="D2492" i="11"/>
  <c r="D2493" i="11"/>
  <c r="D2494" i="11"/>
  <c r="D2495" i="11"/>
  <c r="D2496" i="11"/>
  <c r="D2497" i="11"/>
  <c r="D2498" i="11"/>
  <c r="D2499" i="11"/>
  <c r="D2500" i="11"/>
  <c r="D2501" i="11"/>
  <c r="D2502" i="11"/>
  <c r="D2503" i="11"/>
  <c r="D2504" i="11"/>
  <c r="D2505" i="11"/>
  <c r="D2506" i="11"/>
  <c r="D2507" i="11"/>
  <c r="D2508" i="11"/>
  <c r="D2509" i="11"/>
  <c r="D2510" i="11"/>
  <c r="D2511" i="11"/>
  <c r="D2512" i="11"/>
  <c r="D2513" i="11"/>
  <c r="D2514" i="11"/>
  <c r="D2515" i="11"/>
  <c r="D2516" i="11"/>
  <c r="D2517" i="11"/>
  <c r="D2518" i="11"/>
  <c r="D2519" i="11"/>
  <c r="D2520" i="11"/>
  <c r="D2521" i="11"/>
  <c r="D2522" i="11"/>
  <c r="D2523" i="11"/>
  <c r="D2524" i="11"/>
  <c r="D2525" i="11"/>
  <c r="D2526" i="11"/>
  <c r="D2527" i="11"/>
  <c r="D2528" i="11"/>
  <c r="D2529" i="11"/>
  <c r="D2530" i="11"/>
  <c r="D2531" i="11"/>
  <c r="D2532" i="11"/>
  <c r="D2533" i="11"/>
  <c r="D2534" i="11"/>
  <c r="D2535" i="11"/>
  <c r="D2536" i="11"/>
  <c r="D2537" i="11"/>
  <c r="D2538" i="11"/>
  <c r="D2539" i="11"/>
  <c r="D2540" i="11"/>
  <c r="D2541" i="11"/>
  <c r="D2542" i="11"/>
  <c r="D2543" i="11"/>
  <c r="D2544" i="11"/>
  <c r="D2545" i="11"/>
  <c r="D2546" i="11"/>
  <c r="D2547" i="11"/>
  <c r="D2548" i="11"/>
  <c r="D2549" i="11"/>
  <c r="D2550" i="11"/>
  <c r="D2551" i="11"/>
  <c r="D2552" i="11"/>
  <c r="D2553" i="11"/>
  <c r="D2554" i="11"/>
  <c r="D2555" i="11"/>
  <c r="D2556" i="11"/>
  <c r="D2557" i="11"/>
  <c r="D2558" i="11"/>
  <c r="D2559" i="11"/>
  <c r="D2560" i="11"/>
  <c r="D2561" i="11"/>
  <c r="D2562" i="11"/>
  <c r="D2563" i="11"/>
  <c r="D2564" i="11"/>
  <c r="D2565" i="11"/>
  <c r="D2566" i="11"/>
  <c r="D2567" i="11"/>
  <c r="D2568" i="11"/>
  <c r="D2569" i="11"/>
  <c r="D2570" i="11"/>
  <c r="D2571" i="11"/>
  <c r="D2572" i="11"/>
  <c r="D2573" i="11"/>
  <c r="D2574" i="11"/>
  <c r="D2575" i="11"/>
  <c r="D2576" i="11"/>
  <c r="D2577" i="11"/>
  <c r="D2578" i="11"/>
  <c r="D2579" i="11"/>
  <c r="D2580" i="11"/>
  <c r="D2581" i="11"/>
  <c r="D2582" i="11"/>
  <c r="D2583" i="11"/>
  <c r="D2584" i="11"/>
  <c r="D2585" i="11"/>
  <c r="D2586" i="11"/>
  <c r="D2587" i="11"/>
  <c r="D2588" i="11"/>
  <c r="D2589" i="11"/>
  <c r="D2590" i="11"/>
  <c r="D2591" i="11"/>
  <c r="D2592" i="11"/>
  <c r="D2593" i="11"/>
  <c r="D2594" i="11"/>
  <c r="D2595" i="11"/>
  <c r="D2596" i="11"/>
  <c r="D2597" i="11"/>
  <c r="D2598" i="11"/>
  <c r="D2599" i="11"/>
  <c r="D2600" i="11"/>
  <c r="D2601" i="11"/>
  <c r="D2602" i="11"/>
  <c r="D2603" i="11"/>
  <c r="D2604" i="11"/>
  <c r="D2605" i="11"/>
  <c r="D2606" i="11"/>
  <c r="D2607" i="11"/>
  <c r="D2608" i="11"/>
  <c r="D2609" i="11"/>
  <c r="D2610" i="11"/>
  <c r="D2611" i="11"/>
  <c r="D2612" i="11"/>
  <c r="D2613" i="11"/>
  <c r="D2614" i="11"/>
  <c r="D2615" i="11"/>
  <c r="D2616" i="11"/>
  <c r="D2617" i="11"/>
  <c r="D2618" i="11"/>
  <c r="D2619" i="11"/>
  <c r="D2620" i="11"/>
  <c r="D2621" i="11"/>
  <c r="D2622" i="11"/>
  <c r="D2623" i="11"/>
  <c r="D2624" i="11"/>
  <c r="D2625" i="11"/>
  <c r="D2626" i="11"/>
  <c r="D2627" i="11"/>
  <c r="D2628" i="11"/>
  <c r="D2629" i="11"/>
  <c r="D2630" i="11"/>
  <c r="D2631" i="11"/>
  <c r="D2632" i="11"/>
  <c r="D2633" i="11"/>
  <c r="D2634" i="11"/>
  <c r="D2635" i="11"/>
  <c r="D2636" i="11"/>
  <c r="D2637" i="11"/>
  <c r="D2638" i="11"/>
  <c r="D2639" i="11"/>
  <c r="D2640" i="11"/>
  <c r="D2641" i="11"/>
  <c r="D2642" i="11"/>
  <c r="D2643" i="11"/>
  <c r="D2644" i="11"/>
  <c r="D2645" i="11"/>
  <c r="D2646" i="11"/>
  <c r="D2647" i="11"/>
  <c r="D2648" i="11"/>
  <c r="D2649" i="11"/>
  <c r="D2650" i="11"/>
  <c r="D2651" i="11"/>
  <c r="D2652" i="11"/>
  <c r="D2653" i="11"/>
  <c r="D2654" i="11"/>
  <c r="D2655" i="11"/>
  <c r="D2656" i="11"/>
  <c r="D2657" i="11"/>
  <c r="D2658" i="11"/>
  <c r="D2659" i="11"/>
  <c r="D2660" i="11"/>
  <c r="D2661" i="11"/>
  <c r="D2662" i="11"/>
  <c r="D2663" i="11"/>
  <c r="D2664" i="11"/>
  <c r="D2665" i="11"/>
  <c r="D2666" i="11"/>
  <c r="D2667" i="11"/>
  <c r="D2668" i="11"/>
  <c r="D2669" i="11"/>
  <c r="D2670" i="11"/>
  <c r="D2671" i="11"/>
  <c r="D2672" i="11"/>
  <c r="D2673" i="11"/>
  <c r="D2674" i="11"/>
  <c r="D2675" i="11"/>
  <c r="D2676" i="11"/>
  <c r="D2677" i="11"/>
  <c r="D2678" i="11"/>
  <c r="D2679" i="11"/>
  <c r="D2680" i="11"/>
  <c r="D2681" i="11"/>
  <c r="D2682" i="11"/>
  <c r="D2683" i="11"/>
  <c r="D2684" i="11"/>
  <c r="D2685" i="11"/>
  <c r="D2686" i="11"/>
  <c r="D2687" i="11"/>
  <c r="D2688" i="11"/>
  <c r="D2689" i="11"/>
  <c r="D2690" i="11"/>
  <c r="D2691" i="11"/>
  <c r="D2692" i="11"/>
  <c r="D2693" i="11"/>
  <c r="D2694" i="11"/>
  <c r="D2695" i="11"/>
  <c r="D2696" i="11"/>
  <c r="D2697" i="11"/>
  <c r="D2698" i="11"/>
  <c r="D2699" i="11"/>
  <c r="D2700" i="11"/>
  <c r="D2701" i="11"/>
  <c r="D2702" i="11"/>
  <c r="D2703" i="11"/>
  <c r="D2704" i="11"/>
  <c r="D2705" i="11"/>
  <c r="D2706" i="11"/>
  <c r="D2707" i="11"/>
  <c r="D2708" i="11"/>
  <c r="D2709" i="11"/>
  <c r="D2710" i="11"/>
  <c r="D2711" i="11"/>
  <c r="D2712" i="11"/>
  <c r="D2713" i="11"/>
  <c r="D2714" i="11"/>
  <c r="D2715" i="11"/>
  <c r="D2716" i="11"/>
  <c r="D2717" i="11"/>
  <c r="D2718" i="11"/>
  <c r="D2719" i="11"/>
  <c r="D2720" i="11"/>
  <c r="D2721" i="11"/>
  <c r="D2722" i="11"/>
  <c r="D2723" i="11"/>
  <c r="D2724" i="11"/>
  <c r="D2725" i="11"/>
  <c r="D2726" i="11"/>
  <c r="D2727" i="11"/>
  <c r="D2728" i="11"/>
  <c r="D2729" i="11"/>
  <c r="D2730" i="11"/>
  <c r="D2731" i="11"/>
  <c r="D2732" i="11"/>
  <c r="D2733" i="11"/>
  <c r="D2734" i="11"/>
  <c r="D2735" i="11"/>
  <c r="D2736" i="11"/>
  <c r="D2737" i="11"/>
  <c r="D2738" i="11"/>
  <c r="D2739" i="11"/>
  <c r="D2740" i="11"/>
  <c r="D2741" i="11"/>
  <c r="D2742" i="11"/>
  <c r="D2743" i="11"/>
  <c r="D2744" i="11"/>
  <c r="D2745" i="11"/>
  <c r="D2746" i="11"/>
  <c r="D2747" i="11"/>
  <c r="D2748" i="11"/>
  <c r="D2749" i="11"/>
  <c r="D2750" i="11"/>
  <c r="D2751" i="11"/>
  <c r="D2752" i="11"/>
  <c r="D2753" i="11"/>
  <c r="D2754" i="11"/>
  <c r="D2755" i="11"/>
  <c r="D2756" i="11"/>
  <c r="D2757" i="11"/>
  <c r="D2758" i="11"/>
  <c r="D2759" i="11"/>
  <c r="D2760" i="11"/>
  <c r="D2761" i="11"/>
  <c r="D2762" i="11"/>
  <c r="D2763" i="11"/>
  <c r="D2764" i="11"/>
  <c r="D2765" i="11"/>
  <c r="D2766" i="11"/>
  <c r="D2767" i="11"/>
  <c r="D2768" i="11"/>
  <c r="D2769" i="11"/>
  <c r="D2770" i="11"/>
  <c r="D2771" i="11"/>
  <c r="D2772" i="11"/>
  <c r="D2773" i="11"/>
  <c r="D2774" i="11"/>
  <c r="D2775" i="11"/>
  <c r="D2776" i="11"/>
  <c r="D2777" i="11"/>
  <c r="D2778" i="11"/>
  <c r="D2779" i="11"/>
  <c r="D2780" i="11"/>
  <c r="D2781" i="11"/>
  <c r="D2782" i="11"/>
  <c r="D2783" i="11"/>
  <c r="D2784" i="11"/>
  <c r="D2785" i="11"/>
  <c r="D2786" i="11"/>
  <c r="D2787" i="11"/>
  <c r="D2788" i="11"/>
  <c r="D2789" i="11"/>
  <c r="D2790" i="11"/>
  <c r="D2791" i="11"/>
  <c r="D2792" i="11"/>
  <c r="D2793" i="11"/>
  <c r="D2794" i="11"/>
  <c r="D2795" i="11"/>
  <c r="D2796" i="11"/>
  <c r="D2797" i="11"/>
  <c r="D2798" i="11"/>
  <c r="D2799" i="11"/>
  <c r="D2800" i="11"/>
  <c r="D2801" i="11"/>
  <c r="D2802" i="11"/>
  <c r="D2803" i="11"/>
  <c r="D2804" i="11"/>
  <c r="D2805" i="11"/>
  <c r="D2806" i="11"/>
  <c r="D2807" i="11"/>
  <c r="D2808" i="11"/>
  <c r="D2809" i="11"/>
  <c r="D2810" i="11"/>
  <c r="D2811" i="11"/>
  <c r="D2812" i="11"/>
  <c r="D2813" i="11"/>
  <c r="D2814" i="11"/>
  <c r="D2815" i="11"/>
  <c r="D2816" i="11"/>
  <c r="D2817" i="11"/>
  <c r="D2818" i="11"/>
  <c r="D2819" i="11"/>
  <c r="D2820" i="11"/>
  <c r="D2821" i="11"/>
  <c r="D2822" i="11"/>
  <c r="D2823" i="11"/>
  <c r="D2824" i="11"/>
  <c r="D2825" i="11"/>
  <c r="D2826" i="11"/>
  <c r="D2827" i="11"/>
  <c r="D2828" i="11"/>
  <c r="D2829" i="11"/>
  <c r="D2830" i="11"/>
  <c r="D2831" i="11"/>
  <c r="D2832" i="11"/>
  <c r="D2833" i="11"/>
  <c r="D2834" i="11"/>
  <c r="D2835" i="11"/>
  <c r="D2836" i="11"/>
  <c r="D2837" i="11"/>
  <c r="D2838" i="11"/>
  <c r="D2839" i="11"/>
  <c r="D2840" i="11"/>
  <c r="D2841" i="11"/>
  <c r="D2842" i="11"/>
  <c r="D2843" i="11"/>
  <c r="D2844" i="11"/>
  <c r="D2845" i="11"/>
  <c r="D2846" i="11"/>
  <c r="D2847" i="11"/>
  <c r="D2848" i="11"/>
  <c r="D2849" i="11"/>
  <c r="D2850" i="11"/>
  <c r="D2851" i="11"/>
  <c r="D2852" i="11"/>
  <c r="D2853" i="11"/>
  <c r="D2854" i="11"/>
  <c r="D2855" i="11"/>
  <c r="D2856" i="11"/>
  <c r="D2857" i="11"/>
  <c r="D2858" i="11"/>
  <c r="D2859" i="11"/>
  <c r="D2860" i="11"/>
  <c r="D2861" i="11"/>
  <c r="D2862" i="11"/>
  <c r="D2863" i="11"/>
  <c r="D2864" i="11"/>
  <c r="D2865" i="11"/>
  <c r="D2866" i="11"/>
  <c r="D2867" i="11"/>
  <c r="D2868" i="11"/>
  <c r="D2869" i="11"/>
  <c r="D2870" i="11"/>
  <c r="D2871" i="11"/>
  <c r="D2872" i="11"/>
  <c r="D2873" i="11"/>
  <c r="D2874" i="11"/>
  <c r="D2875" i="11"/>
  <c r="D2876" i="11"/>
  <c r="D2877" i="11"/>
  <c r="D2878" i="11"/>
  <c r="D2879" i="11"/>
  <c r="D2880" i="11"/>
  <c r="D2881" i="11"/>
  <c r="D2882" i="11"/>
  <c r="D2883" i="11"/>
  <c r="D2884" i="11"/>
  <c r="D2885" i="11"/>
  <c r="D2886" i="11"/>
  <c r="D2887" i="11"/>
  <c r="D2888" i="11"/>
  <c r="D2889" i="11"/>
  <c r="D2890" i="11"/>
  <c r="D2891" i="11"/>
  <c r="D2892" i="11"/>
  <c r="D2893" i="11"/>
  <c r="D2894" i="11"/>
  <c r="D2895" i="11"/>
  <c r="D2896" i="11"/>
  <c r="D2897" i="11"/>
  <c r="D2898" i="11"/>
  <c r="D2899" i="11"/>
  <c r="D2900" i="11"/>
  <c r="D2901" i="11"/>
  <c r="D2902" i="11"/>
  <c r="D2903" i="11"/>
  <c r="D2904" i="11"/>
  <c r="D2905" i="11"/>
  <c r="D2906" i="11"/>
  <c r="D2907" i="11"/>
  <c r="D2908" i="11"/>
  <c r="D2909" i="11"/>
  <c r="D2910" i="11"/>
  <c r="D2911" i="11"/>
  <c r="D2912" i="11"/>
  <c r="D2913" i="11"/>
  <c r="D2914" i="11"/>
  <c r="D2915" i="11"/>
  <c r="D2916" i="11"/>
  <c r="D2917" i="11"/>
  <c r="D2918" i="11"/>
  <c r="D2919" i="11"/>
  <c r="D2920" i="11"/>
  <c r="D2921" i="11"/>
  <c r="D2922" i="11"/>
  <c r="D2923" i="11"/>
  <c r="D2924" i="11"/>
  <c r="D2925" i="11"/>
  <c r="D2926" i="11"/>
  <c r="D2927" i="11"/>
  <c r="D2928" i="11"/>
  <c r="D2929" i="11"/>
  <c r="D2930" i="11"/>
  <c r="D2931" i="11"/>
  <c r="D2932" i="11"/>
  <c r="D2933" i="11"/>
  <c r="D2934" i="11"/>
  <c r="D2935" i="11"/>
  <c r="D2936" i="11"/>
  <c r="D2937" i="11"/>
  <c r="D2938" i="11"/>
  <c r="D2939" i="11"/>
  <c r="D2940" i="11"/>
  <c r="D2941" i="11"/>
  <c r="D2942" i="11"/>
  <c r="D2943" i="11"/>
  <c r="D2944" i="11"/>
  <c r="D2945" i="11"/>
  <c r="D2946" i="11"/>
  <c r="D2947" i="11"/>
  <c r="D2948" i="11"/>
  <c r="D2949" i="11"/>
  <c r="D2950" i="11"/>
  <c r="D2951" i="11"/>
  <c r="D2952" i="11"/>
  <c r="D2953" i="11"/>
  <c r="D2954" i="11"/>
  <c r="D2955" i="11"/>
  <c r="D2956" i="11"/>
  <c r="D2957" i="11"/>
  <c r="D2958" i="11"/>
  <c r="D2959" i="11"/>
  <c r="D2960" i="11"/>
  <c r="D2961" i="11"/>
  <c r="D2962" i="11"/>
  <c r="D2963" i="11"/>
  <c r="D2964" i="11"/>
  <c r="D2965" i="11"/>
  <c r="D2966" i="11"/>
  <c r="D2967" i="11"/>
  <c r="D2968" i="11"/>
  <c r="D2969" i="11"/>
  <c r="D2970" i="11"/>
  <c r="D2971" i="11"/>
  <c r="D2972" i="11"/>
  <c r="D2973" i="11"/>
  <c r="D2974" i="11"/>
  <c r="D2975" i="11"/>
  <c r="D2976" i="11"/>
  <c r="D2977" i="11"/>
  <c r="D2978" i="11"/>
  <c r="D2979" i="11"/>
  <c r="D2980" i="11"/>
  <c r="D2981" i="11"/>
  <c r="D2982" i="11"/>
  <c r="D2983" i="11"/>
  <c r="D2984" i="11"/>
  <c r="D2985" i="11"/>
  <c r="D2986" i="11"/>
  <c r="D2987" i="11"/>
  <c r="D2988" i="11"/>
  <c r="D2989" i="11"/>
  <c r="D2990" i="11"/>
  <c r="D2991" i="11"/>
  <c r="D2992" i="11"/>
  <c r="D2993" i="11"/>
  <c r="D2994" i="11"/>
  <c r="D2995" i="11"/>
  <c r="D2996" i="11"/>
  <c r="D2997" i="11"/>
  <c r="D2998" i="11"/>
  <c r="D2999" i="11"/>
  <c r="D3000" i="11"/>
  <c r="D3001" i="11"/>
  <c r="D3002" i="11"/>
  <c r="D3003" i="11"/>
  <c r="D3004" i="11"/>
  <c r="D3005" i="11"/>
  <c r="D3006" i="11"/>
  <c r="D3007" i="11"/>
  <c r="D3008" i="11"/>
  <c r="D3009" i="11"/>
  <c r="D3010" i="11"/>
  <c r="D3011" i="11"/>
  <c r="D3012" i="11"/>
  <c r="D3013" i="11"/>
  <c r="D3014" i="11"/>
  <c r="D3015" i="11"/>
  <c r="D3016" i="11"/>
  <c r="D3017" i="11"/>
  <c r="D3018" i="11"/>
  <c r="D3019" i="11"/>
  <c r="D3020" i="11"/>
  <c r="D3021" i="11"/>
  <c r="D3022" i="11"/>
  <c r="D3023" i="11"/>
  <c r="D3024" i="11"/>
  <c r="D3025" i="11"/>
  <c r="D3026" i="11"/>
  <c r="D3027" i="11"/>
  <c r="D3028" i="11"/>
  <c r="D3029" i="11"/>
  <c r="D3030" i="11"/>
  <c r="D3031" i="11"/>
  <c r="D3032" i="11"/>
  <c r="D3033" i="11"/>
  <c r="D3034" i="11"/>
  <c r="D3035" i="11"/>
  <c r="D3036" i="11"/>
  <c r="D3037" i="11"/>
  <c r="D3038" i="11"/>
  <c r="D3039" i="11"/>
  <c r="D3040" i="11"/>
  <c r="D3041" i="11"/>
  <c r="D3042" i="11"/>
  <c r="D3043" i="11"/>
  <c r="D3044" i="11"/>
  <c r="D3045" i="11"/>
  <c r="D3046" i="11"/>
  <c r="D3047" i="11"/>
  <c r="D3048" i="11"/>
  <c r="D3049" i="11"/>
  <c r="D3050" i="11"/>
  <c r="D3051" i="11"/>
  <c r="D3052" i="11"/>
  <c r="D3053" i="11"/>
  <c r="D3054" i="11"/>
  <c r="D3055" i="11"/>
  <c r="D3056" i="11"/>
  <c r="D3057" i="11"/>
  <c r="D3058" i="11"/>
  <c r="D3059" i="11"/>
  <c r="D3060" i="11"/>
  <c r="D3061" i="11"/>
  <c r="D3062" i="11"/>
  <c r="D3063" i="11"/>
  <c r="D3064" i="11"/>
  <c r="D3065" i="11"/>
  <c r="D3066" i="11"/>
  <c r="D3067" i="11"/>
  <c r="D3068" i="11"/>
  <c r="D3069" i="11"/>
  <c r="D3070" i="11"/>
  <c r="D3071" i="11"/>
  <c r="D3072" i="11"/>
  <c r="D3073" i="11"/>
  <c r="D3074" i="11"/>
  <c r="D3075" i="11"/>
  <c r="D3076" i="11"/>
  <c r="D3077" i="11"/>
  <c r="D3078" i="11"/>
  <c r="D3079" i="11"/>
  <c r="D3080" i="11"/>
  <c r="D3081" i="11"/>
  <c r="D3082" i="11"/>
  <c r="D3083" i="11"/>
  <c r="D3084" i="11"/>
  <c r="D3085" i="11"/>
  <c r="D3086" i="11"/>
  <c r="D3087" i="11"/>
  <c r="D3088" i="11"/>
  <c r="D3089" i="11"/>
  <c r="D3090" i="11"/>
  <c r="D3091" i="11"/>
  <c r="D3092" i="11"/>
  <c r="D3093" i="11"/>
  <c r="D3094" i="11"/>
  <c r="D3095" i="11"/>
  <c r="D3096" i="11"/>
  <c r="D3097" i="11"/>
  <c r="D3098" i="11"/>
  <c r="D3099" i="11"/>
  <c r="D3100" i="11"/>
  <c r="D3101" i="11"/>
  <c r="D3102" i="11"/>
  <c r="D3103" i="11"/>
  <c r="D3104" i="11"/>
  <c r="D3105" i="11"/>
  <c r="D3106" i="11"/>
  <c r="D3107" i="11"/>
  <c r="D3108" i="11"/>
  <c r="D3109" i="11"/>
  <c r="D3110" i="11"/>
  <c r="D3111" i="11"/>
  <c r="D3112" i="11"/>
  <c r="D3113" i="11"/>
  <c r="D3114" i="11"/>
  <c r="D3115" i="11"/>
  <c r="D3116" i="11"/>
  <c r="D3117" i="11"/>
  <c r="D3118" i="11"/>
  <c r="D3119" i="11"/>
  <c r="D3120" i="11"/>
  <c r="D3121" i="11"/>
  <c r="D3122" i="11"/>
  <c r="D3123" i="11"/>
  <c r="D3124" i="11"/>
  <c r="D3125" i="11"/>
  <c r="D3126" i="11"/>
  <c r="D3127" i="11"/>
  <c r="D3128" i="11"/>
  <c r="D3129" i="11"/>
  <c r="D3130" i="11"/>
  <c r="D3131" i="11"/>
  <c r="D3132" i="11"/>
  <c r="D3133" i="11"/>
  <c r="D3134" i="11"/>
  <c r="D3135" i="11"/>
  <c r="D3136" i="11"/>
  <c r="D3137" i="11"/>
  <c r="D3138" i="11"/>
  <c r="D3139" i="11"/>
  <c r="D3140" i="11"/>
  <c r="D3141" i="11"/>
  <c r="D3142" i="11"/>
  <c r="D3143" i="11"/>
  <c r="D3144" i="11"/>
  <c r="D3145" i="11"/>
  <c r="D3146" i="11"/>
  <c r="D3147" i="11"/>
  <c r="D3148" i="11"/>
  <c r="D3149" i="11"/>
  <c r="D3150" i="11"/>
  <c r="D3151" i="11"/>
  <c r="D3152" i="11"/>
  <c r="D3153" i="11"/>
  <c r="D3154" i="11"/>
  <c r="D3155" i="11"/>
  <c r="D3156" i="11"/>
  <c r="D3157" i="11"/>
  <c r="D3158" i="11"/>
  <c r="D3159" i="11"/>
  <c r="D3160" i="11"/>
  <c r="D3161" i="11"/>
  <c r="D3162" i="11"/>
  <c r="D3163" i="11"/>
  <c r="D3164" i="11"/>
  <c r="D3165" i="11"/>
  <c r="D3166" i="11"/>
  <c r="D3167" i="11"/>
  <c r="D3168" i="11"/>
  <c r="D3169" i="11"/>
  <c r="D3170" i="11"/>
  <c r="D3171" i="11"/>
  <c r="D3172" i="11"/>
  <c r="D3173" i="11"/>
  <c r="D3174" i="11"/>
  <c r="D3175" i="11"/>
  <c r="D3176" i="11"/>
  <c r="D3177" i="11"/>
  <c r="D3178" i="11"/>
  <c r="D3179" i="11"/>
  <c r="D3180" i="11"/>
  <c r="D3181" i="11"/>
  <c r="B368" i="11"/>
  <c r="B369" i="11"/>
  <c r="B370" i="11"/>
  <c r="B371" i="11"/>
  <c r="B372" i="11"/>
  <c r="B373" i="11"/>
  <c r="B374" i="11"/>
  <c r="B375" i="11"/>
  <c r="B376" i="11"/>
  <c r="B377" i="11"/>
  <c r="B378" i="11"/>
  <c r="B379" i="11"/>
  <c r="B380" i="11"/>
  <c r="B381" i="11"/>
  <c r="B382" i="11"/>
  <c r="B383" i="11"/>
  <c r="B384" i="11"/>
  <c r="B385" i="11"/>
  <c r="B386" i="11"/>
  <c r="B387" i="11"/>
  <c r="B388" i="11"/>
  <c r="B389" i="11"/>
  <c r="B390" i="11"/>
  <c r="B391" i="11"/>
  <c r="B392" i="11"/>
  <c r="B393" i="11"/>
  <c r="B394" i="11"/>
  <c r="B395" i="11"/>
  <c r="B396" i="11"/>
  <c r="B397" i="11"/>
  <c r="B398" i="11"/>
  <c r="B399" i="11"/>
  <c r="B400" i="11"/>
  <c r="B401" i="11"/>
  <c r="B402" i="11"/>
  <c r="B403" i="11"/>
  <c r="B404" i="11"/>
  <c r="B405" i="11"/>
  <c r="B406" i="11"/>
  <c r="B407" i="11"/>
  <c r="B408" i="11"/>
  <c r="B409" i="11"/>
  <c r="B410" i="11"/>
  <c r="B411" i="11"/>
  <c r="B412" i="11"/>
  <c r="B413" i="11"/>
  <c r="B414" i="11"/>
  <c r="B415" i="11"/>
  <c r="B416" i="11"/>
  <c r="B417" i="11"/>
  <c r="B418" i="11"/>
  <c r="B419" i="11"/>
  <c r="B420" i="11"/>
  <c r="B421" i="11"/>
  <c r="B422" i="11"/>
  <c r="B423" i="11"/>
  <c r="B424" i="11"/>
  <c r="B425" i="11"/>
  <c r="B426" i="11"/>
  <c r="B427" i="11"/>
  <c r="B428" i="11"/>
  <c r="B429" i="11"/>
  <c r="B430" i="11"/>
  <c r="B431" i="11"/>
  <c r="B432" i="11"/>
  <c r="B433" i="11"/>
  <c r="B434" i="11"/>
  <c r="B435" i="11"/>
  <c r="B436" i="11"/>
  <c r="B437" i="11"/>
  <c r="B438" i="11"/>
  <c r="B439" i="11"/>
  <c r="B440" i="11"/>
  <c r="B441" i="11"/>
  <c r="B442" i="11"/>
  <c r="B443" i="11"/>
  <c r="B444" i="11"/>
  <c r="B445" i="11"/>
  <c r="B446" i="11"/>
  <c r="B447" i="11"/>
  <c r="B448" i="11"/>
  <c r="B449" i="11"/>
  <c r="B450" i="11"/>
  <c r="B451" i="11"/>
  <c r="B452" i="11"/>
  <c r="B453" i="11"/>
  <c r="B454" i="11"/>
  <c r="B455" i="11"/>
  <c r="B456" i="11"/>
  <c r="B457" i="11"/>
  <c r="B458" i="11"/>
  <c r="B459" i="11"/>
  <c r="B460" i="11"/>
  <c r="B461" i="11"/>
  <c r="B462" i="11"/>
  <c r="B463" i="11"/>
  <c r="B464" i="11"/>
  <c r="B465" i="11"/>
  <c r="B466" i="11"/>
  <c r="B467" i="11"/>
  <c r="B468" i="11"/>
  <c r="B469" i="11"/>
  <c r="B470" i="11"/>
  <c r="B471" i="11"/>
  <c r="B472" i="11"/>
  <c r="B473" i="11"/>
  <c r="B474" i="11"/>
  <c r="B475" i="11"/>
  <c r="B476" i="11"/>
  <c r="B477" i="11"/>
  <c r="B478" i="11"/>
  <c r="B479" i="11"/>
  <c r="B480" i="11"/>
  <c r="B481" i="11"/>
  <c r="B482" i="11"/>
  <c r="B483" i="11"/>
  <c r="B484" i="11"/>
  <c r="B485" i="11"/>
  <c r="B486" i="11"/>
  <c r="B487" i="11"/>
  <c r="B488" i="11"/>
  <c r="B489" i="11"/>
  <c r="B490" i="11"/>
  <c r="B491" i="11"/>
  <c r="B492" i="11"/>
  <c r="B493" i="11"/>
  <c r="B494" i="11"/>
  <c r="B495" i="11"/>
  <c r="B496" i="11"/>
  <c r="B497" i="11"/>
  <c r="B498" i="11"/>
  <c r="B499" i="11"/>
  <c r="B500" i="11"/>
  <c r="B501" i="11"/>
  <c r="B502" i="11"/>
  <c r="B503" i="11"/>
  <c r="B504" i="11"/>
  <c r="B505" i="11"/>
  <c r="B506" i="11"/>
  <c r="B507" i="11"/>
  <c r="B508" i="11"/>
  <c r="B509" i="11"/>
  <c r="B510" i="11"/>
  <c r="B511" i="11"/>
  <c r="B512" i="11"/>
  <c r="B513" i="11"/>
  <c r="B514" i="11"/>
  <c r="B515" i="11"/>
  <c r="B516" i="11"/>
  <c r="B517" i="11"/>
  <c r="B518" i="11"/>
  <c r="B519" i="11"/>
  <c r="B520" i="11"/>
  <c r="B521" i="11"/>
  <c r="B522" i="11"/>
  <c r="B523" i="11"/>
  <c r="B524" i="11"/>
  <c r="B525" i="11"/>
  <c r="B526" i="11"/>
  <c r="B527" i="11"/>
  <c r="B528" i="11"/>
  <c r="B529" i="11"/>
  <c r="B530" i="11"/>
  <c r="B531" i="11"/>
  <c r="B532" i="11"/>
  <c r="B533" i="11"/>
  <c r="B534" i="11"/>
  <c r="B535" i="11"/>
  <c r="B536" i="11"/>
  <c r="B537" i="11"/>
  <c r="B538" i="11"/>
  <c r="B539" i="11"/>
  <c r="B540" i="11"/>
  <c r="B541" i="11"/>
  <c r="B542" i="11"/>
  <c r="B543" i="11"/>
  <c r="B544" i="11"/>
  <c r="B545" i="11"/>
  <c r="B546" i="11"/>
  <c r="B547" i="11"/>
  <c r="B548" i="11"/>
  <c r="B549" i="11"/>
  <c r="B550" i="11"/>
  <c r="B551" i="11"/>
  <c r="B552" i="11"/>
  <c r="B553" i="11"/>
  <c r="B554" i="11"/>
  <c r="B555" i="11"/>
  <c r="B556" i="11"/>
  <c r="B557" i="11"/>
  <c r="B558" i="11"/>
  <c r="B559" i="11"/>
  <c r="B560" i="11"/>
  <c r="B561" i="11"/>
  <c r="B562" i="11"/>
  <c r="B563" i="11"/>
  <c r="B564" i="11"/>
  <c r="B565" i="11"/>
  <c r="B566" i="11"/>
  <c r="B567" i="11"/>
  <c r="B568" i="11"/>
  <c r="B569" i="11"/>
  <c r="B570" i="11"/>
  <c r="B571" i="11"/>
  <c r="B572" i="11"/>
  <c r="B573" i="11"/>
  <c r="B574" i="11"/>
  <c r="B575" i="11"/>
  <c r="B576" i="11"/>
  <c r="B577" i="11"/>
  <c r="B578" i="11"/>
  <c r="B579" i="11"/>
  <c r="B580" i="11"/>
  <c r="B581" i="11"/>
  <c r="B582" i="11"/>
  <c r="B583" i="11"/>
  <c r="B584" i="11"/>
  <c r="B585" i="11"/>
  <c r="B586" i="11"/>
  <c r="B587" i="11"/>
  <c r="B588" i="11"/>
  <c r="B589" i="11"/>
  <c r="B590" i="11"/>
  <c r="B591" i="11"/>
  <c r="B592" i="11"/>
  <c r="B593" i="11"/>
  <c r="B594" i="11"/>
  <c r="B595" i="11"/>
  <c r="B596" i="11"/>
  <c r="B597" i="11"/>
  <c r="B598" i="11"/>
  <c r="B599" i="11"/>
  <c r="B600" i="11"/>
  <c r="B601" i="11"/>
  <c r="B602" i="11"/>
  <c r="B603" i="11"/>
  <c r="B604" i="11"/>
  <c r="B605" i="11"/>
  <c r="B606" i="11"/>
  <c r="B607" i="11"/>
  <c r="B608" i="11"/>
  <c r="B609" i="11"/>
  <c r="B610" i="11"/>
  <c r="B611" i="11"/>
  <c r="B612" i="11"/>
  <c r="B613" i="11"/>
  <c r="B614" i="11"/>
  <c r="B615" i="11"/>
  <c r="B616" i="11"/>
  <c r="B617" i="11"/>
  <c r="B618" i="11"/>
  <c r="B619" i="11"/>
  <c r="B620" i="11"/>
  <c r="B621" i="11"/>
  <c r="B622" i="11"/>
  <c r="B623" i="11"/>
  <c r="B624" i="11"/>
  <c r="B625" i="11"/>
  <c r="B626" i="11"/>
  <c r="B627" i="11"/>
  <c r="B628" i="11"/>
  <c r="B629" i="11"/>
  <c r="B630" i="11"/>
  <c r="B631" i="11"/>
  <c r="B632" i="11"/>
  <c r="B633" i="11"/>
  <c r="B634" i="11"/>
  <c r="B635" i="11"/>
  <c r="B636" i="11"/>
  <c r="B637" i="11"/>
  <c r="B638" i="11"/>
  <c r="B639" i="11"/>
  <c r="B640" i="11"/>
  <c r="B641" i="11"/>
  <c r="B642" i="11"/>
  <c r="B643" i="11"/>
  <c r="B644" i="11"/>
  <c r="B645" i="11"/>
  <c r="B646" i="11"/>
  <c r="B647" i="11"/>
  <c r="B648" i="11"/>
  <c r="B649" i="11"/>
  <c r="B650" i="11"/>
  <c r="B651" i="11"/>
  <c r="B652" i="11"/>
  <c r="B653" i="11"/>
  <c r="B654" i="11"/>
  <c r="B655" i="11"/>
  <c r="B656" i="11"/>
  <c r="B657" i="11"/>
  <c r="B658" i="11"/>
  <c r="B659" i="11"/>
  <c r="B660" i="11"/>
  <c r="B661" i="11"/>
  <c r="B662" i="11"/>
  <c r="B663" i="11"/>
  <c r="B664" i="11"/>
  <c r="B665" i="11"/>
  <c r="B666" i="11"/>
  <c r="B667" i="11"/>
  <c r="B668" i="11"/>
  <c r="B669" i="11"/>
  <c r="B670" i="11"/>
  <c r="B671" i="11"/>
  <c r="B672" i="11"/>
  <c r="B673" i="11"/>
  <c r="B674" i="11"/>
  <c r="B675" i="11"/>
  <c r="B676" i="11"/>
  <c r="B677" i="11"/>
  <c r="B678" i="11"/>
  <c r="B679" i="11"/>
  <c r="B680" i="11"/>
  <c r="B681" i="11"/>
  <c r="B682" i="11"/>
  <c r="B683" i="11"/>
  <c r="B684" i="11"/>
  <c r="B685" i="11"/>
  <c r="B686" i="11"/>
  <c r="B687" i="11"/>
  <c r="B688" i="11"/>
  <c r="B689" i="11"/>
  <c r="B690" i="11"/>
  <c r="B691" i="11"/>
  <c r="B692" i="11"/>
  <c r="B693" i="11"/>
  <c r="B694" i="11"/>
  <c r="B695" i="11"/>
  <c r="B696" i="11"/>
  <c r="B697" i="11"/>
  <c r="B698" i="11"/>
  <c r="B699" i="11"/>
  <c r="B700" i="11"/>
  <c r="B701" i="11"/>
  <c r="B702" i="11"/>
  <c r="B703" i="11"/>
  <c r="B704" i="11"/>
  <c r="B705" i="11"/>
  <c r="B706" i="11"/>
  <c r="B707" i="11"/>
  <c r="B708" i="11"/>
  <c r="B709" i="11"/>
  <c r="B710" i="11"/>
  <c r="B711" i="11"/>
  <c r="B712" i="11"/>
  <c r="B713" i="11"/>
  <c r="B714" i="11"/>
  <c r="B715" i="11"/>
  <c r="B716" i="11"/>
  <c r="B717" i="11"/>
  <c r="B718" i="11"/>
  <c r="B719" i="11"/>
  <c r="B720" i="11"/>
  <c r="B721" i="11"/>
  <c r="B722" i="11"/>
  <c r="B723" i="11"/>
  <c r="B724" i="11"/>
  <c r="B725" i="11"/>
  <c r="B726" i="11"/>
  <c r="B727" i="11"/>
  <c r="B728" i="11"/>
  <c r="B729" i="11"/>
  <c r="B730" i="11"/>
  <c r="B731" i="11"/>
  <c r="B732" i="11"/>
  <c r="B733" i="11"/>
  <c r="B734" i="11"/>
  <c r="B735" i="11"/>
  <c r="B736" i="11"/>
  <c r="B737" i="11"/>
  <c r="B738" i="11"/>
  <c r="B739" i="11"/>
  <c r="B740" i="11"/>
  <c r="B741" i="11"/>
  <c r="B742" i="11"/>
  <c r="B743" i="11"/>
  <c r="B744" i="11"/>
  <c r="B745" i="11"/>
  <c r="B746" i="11"/>
  <c r="B747" i="11"/>
  <c r="B748" i="11"/>
  <c r="B749" i="11"/>
  <c r="B750" i="11"/>
  <c r="B751" i="11"/>
  <c r="B752" i="11"/>
  <c r="B753" i="11"/>
  <c r="B754" i="11"/>
  <c r="B755" i="11"/>
  <c r="B756" i="11"/>
  <c r="B757" i="11"/>
  <c r="B758" i="11"/>
  <c r="B759" i="11"/>
  <c r="B760" i="11"/>
  <c r="B761" i="11"/>
  <c r="B762" i="11"/>
  <c r="B763" i="11"/>
  <c r="B764" i="11"/>
  <c r="B765" i="11"/>
  <c r="B766" i="11"/>
  <c r="B767" i="11"/>
  <c r="B768" i="11"/>
  <c r="B769" i="11"/>
  <c r="B770" i="11"/>
  <c r="B771" i="11"/>
  <c r="B772" i="11"/>
  <c r="B773" i="11"/>
  <c r="B774" i="11"/>
  <c r="B775" i="11"/>
  <c r="B776" i="11"/>
  <c r="B777" i="11"/>
  <c r="B778" i="11"/>
  <c r="B779" i="11"/>
  <c r="B780" i="11"/>
  <c r="B781" i="11"/>
  <c r="B782" i="11"/>
  <c r="B783" i="11"/>
  <c r="B784" i="11"/>
  <c r="B785" i="11"/>
  <c r="B786" i="11"/>
  <c r="B787" i="11"/>
  <c r="B788" i="11"/>
  <c r="B789" i="11"/>
  <c r="B790" i="11"/>
  <c r="B791" i="11"/>
  <c r="B792" i="11"/>
  <c r="B793" i="11"/>
  <c r="B794" i="11"/>
  <c r="B795" i="11"/>
  <c r="B796" i="11"/>
  <c r="B797" i="11"/>
  <c r="B798" i="11"/>
  <c r="B799" i="11"/>
  <c r="B800" i="11"/>
  <c r="B801" i="11"/>
  <c r="B802" i="11"/>
  <c r="B803" i="11"/>
  <c r="B804" i="11"/>
  <c r="B805" i="11"/>
  <c r="B806" i="11"/>
  <c r="B807" i="11"/>
  <c r="B808" i="11"/>
  <c r="B809" i="11"/>
  <c r="B810" i="11"/>
  <c r="B811" i="11"/>
  <c r="B812" i="11"/>
  <c r="B813" i="11"/>
  <c r="B814" i="11"/>
  <c r="B815" i="11"/>
  <c r="B816" i="11"/>
  <c r="B817" i="11"/>
  <c r="B818" i="11"/>
  <c r="B819" i="11"/>
  <c r="B820" i="11"/>
  <c r="B821" i="11"/>
  <c r="B822" i="11"/>
  <c r="B823" i="11"/>
  <c r="B824" i="11"/>
  <c r="B825" i="11"/>
  <c r="B826" i="11"/>
  <c r="B827" i="11"/>
  <c r="B828" i="11"/>
  <c r="B829" i="11"/>
  <c r="B830" i="11"/>
  <c r="B831" i="11"/>
  <c r="B832" i="11"/>
  <c r="B833" i="11"/>
  <c r="B834" i="11"/>
  <c r="B835" i="11"/>
  <c r="B836" i="11"/>
  <c r="B837" i="11"/>
  <c r="B838" i="11"/>
  <c r="B839" i="11"/>
  <c r="B840" i="11"/>
  <c r="B841" i="11"/>
  <c r="B842" i="11"/>
  <c r="B843" i="11"/>
  <c r="B844" i="11"/>
  <c r="B845" i="11"/>
  <c r="B846" i="11"/>
  <c r="B847" i="11"/>
  <c r="B848" i="11"/>
  <c r="B849" i="11"/>
  <c r="B850" i="11"/>
  <c r="B851" i="11"/>
  <c r="B852" i="11"/>
  <c r="B853" i="11"/>
  <c r="B854" i="11"/>
  <c r="B855" i="11"/>
  <c r="B856" i="11"/>
  <c r="B857" i="11"/>
  <c r="B858" i="11"/>
  <c r="B859" i="11"/>
  <c r="B860" i="11"/>
  <c r="B861" i="11"/>
  <c r="B862" i="11"/>
  <c r="B863" i="11"/>
  <c r="B864" i="11"/>
  <c r="B865" i="11"/>
  <c r="B866" i="11"/>
  <c r="B867" i="11"/>
  <c r="B868" i="11"/>
  <c r="B869" i="11"/>
  <c r="B870" i="11"/>
  <c r="B871" i="11"/>
  <c r="B872" i="11"/>
  <c r="B873" i="11"/>
  <c r="B874" i="11"/>
  <c r="B875" i="11"/>
  <c r="B876" i="11"/>
  <c r="B877" i="11"/>
  <c r="B878" i="11"/>
  <c r="B879" i="11"/>
  <c r="B880" i="11"/>
  <c r="B881" i="11"/>
  <c r="B882" i="11"/>
  <c r="B883" i="11"/>
  <c r="B884" i="11"/>
  <c r="B885" i="11"/>
  <c r="B886" i="11"/>
  <c r="B887" i="11"/>
  <c r="B888" i="11"/>
  <c r="B889" i="11"/>
  <c r="B890" i="11"/>
  <c r="B891" i="11"/>
  <c r="B892" i="11"/>
  <c r="B893" i="11"/>
  <c r="B894" i="11"/>
  <c r="B895" i="11"/>
  <c r="B896" i="11"/>
  <c r="B897" i="11"/>
  <c r="B898" i="11"/>
  <c r="B899" i="11"/>
  <c r="B900" i="11"/>
  <c r="B901" i="11"/>
  <c r="B902" i="11"/>
  <c r="B903" i="11"/>
  <c r="B904" i="11"/>
  <c r="B905" i="11"/>
  <c r="B906" i="11"/>
  <c r="B907" i="11"/>
  <c r="B908" i="11"/>
  <c r="B909" i="11"/>
  <c r="B910" i="11"/>
  <c r="B911" i="11"/>
  <c r="B912" i="11"/>
  <c r="B913" i="11"/>
  <c r="B914" i="11"/>
  <c r="B915" i="11"/>
  <c r="B916" i="11"/>
  <c r="B917" i="11"/>
  <c r="B918" i="11"/>
  <c r="B919" i="11"/>
  <c r="B920" i="11"/>
  <c r="B921" i="11"/>
  <c r="B922" i="11"/>
  <c r="B923" i="11"/>
  <c r="B924" i="11"/>
  <c r="B925" i="11"/>
  <c r="B926" i="11"/>
  <c r="B927" i="11"/>
  <c r="B928" i="11"/>
  <c r="B929" i="11"/>
  <c r="B930" i="11"/>
  <c r="B931" i="11"/>
  <c r="B932" i="11"/>
  <c r="B933" i="11"/>
  <c r="B934" i="11"/>
  <c r="B935" i="11"/>
  <c r="B936" i="11"/>
  <c r="B937" i="11"/>
  <c r="B938" i="11"/>
  <c r="B939" i="11"/>
  <c r="B940" i="11"/>
  <c r="B941" i="11"/>
  <c r="B942" i="11"/>
  <c r="B943" i="11"/>
  <c r="B944" i="11"/>
  <c r="B945" i="11"/>
  <c r="B946" i="11"/>
  <c r="B947" i="11"/>
  <c r="B948" i="11"/>
  <c r="B949" i="11"/>
  <c r="B950" i="11"/>
  <c r="B951" i="11"/>
  <c r="B952" i="11"/>
  <c r="B953" i="11"/>
  <c r="B954" i="11"/>
  <c r="B955" i="11"/>
  <c r="B956" i="11"/>
  <c r="B957" i="11"/>
  <c r="B958" i="11"/>
  <c r="B959" i="11"/>
  <c r="B960" i="11"/>
  <c r="B961" i="11"/>
  <c r="B962" i="11"/>
  <c r="B963" i="11"/>
  <c r="B964" i="11"/>
  <c r="B965" i="11"/>
  <c r="B966" i="11"/>
  <c r="B967" i="11"/>
  <c r="B968" i="11"/>
  <c r="B969" i="11"/>
  <c r="B970" i="11"/>
  <c r="B971" i="11"/>
  <c r="B972" i="11"/>
  <c r="B973" i="11"/>
  <c r="B974" i="11"/>
  <c r="B975" i="11"/>
  <c r="B976" i="11"/>
  <c r="B977" i="11"/>
  <c r="B978" i="11"/>
  <c r="B979" i="11"/>
  <c r="B980" i="11"/>
  <c r="B981" i="11"/>
  <c r="B982" i="11"/>
  <c r="B983" i="11"/>
  <c r="B984" i="11"/>
  <c r="B985" i="11"/>
  <c r="B986" i="11"/>
  <c r="B987" i="11"/>
  <c r="B988" i="11"/>
  <c r="B989" i="11"/>
  <c r="B990" i="11"/>
  <c r="B991" i="11"/>
  <c r="B992" i="11"/>
  <c r="B993" i="11"/>
  <c r="B994" i="11"/>
  <c r="B995" i="11"/>
  <c r="B996" i="11"/>
  <c r="B997" i="11"/>
  <c r="B998" i="11"/>
  <c r="B999" i="11"/>
  <c r="B1000" i="11"/>
  <c r="B1001" i="11"/>
  <c r="B1002" i="11"/>
  <c r="B1003" i="11"/>
  <c r="B1004" i="11"/>
  <c r="B1005" i="11"/>
  <c r="B1006" i="11"/>
  <c r="B1007" i="11"/>
  <c r="B1008" i="11"/>
  <c r="B1009" i="11"/>
  <c r="B1010" i="11"/>
  <c r="B1011" i="11"/>
  <c r="B1012" i="11"/>
  <c r="B1013" i="11"/>
  <c r="B1014" i="11"/>
  <c r="B1015" i="11"/>
  <c r="B1016" i="11"/>
  <c r="B1017" i="11"/>
  <c r="B1018" i="11"/>
  <c r="B1019" i="11"/>
  <c r="B1020" i="11"/>
  <c r="B1021" i="11"/>
  <c r="B1022" i="11"/>
  <c r="B1023" i="11"/>
  <c r="B1024" i="11"/>
  <c r="B1025" i="11"/>
  <c r="B1026" i="11"/>
  <c r="B1027" i="11"/>
  <c r="B1028" i="11"/>
  <c r="B1029" i="11"/>
  <c r="B1030" i="11"/>
  <c r="B1031" i="11"/>
  <c r="B1032" i="11"/>
  <c r="B1033" i="11"/>
  <c r="B1034" i="11"/>
  <c r="B1035" i="11"/>
  <c r="B1036" i="11"/>
  <c r="B1037" i="11"/>
  <c r="B1038" i="11"/>
  <c r="B1039" i="11"/>
  <c r="B1040" i="11"/>
  <c r="B1041" i="11"/>
  <c r="B1042" i="11"/>
  <c r="B1043" i="11"/>
  <c r="B1044" i="11"/>
  <c r="B1045" i="11"/>
  <c r="B1046" i="11"/>
  <c r="B1047" i="11"/>
  <c r="B1048" i="11"/>
  <c r="B1049" i="11"/>
  <c r="B1050" i="11"/>
  <c r="B1051" i="11"/>
  <c r="B1052" i="11"/>
  <c r="B1053" i="11"/>
  <c r="B1054" i="11"/>
  <c r="B1055" i="11"/>
  <c r="B1056" i="11"/>
  <c r="B1057" i="11"/>
  <c r="B1058" i="11"/>
  <c r="B1059" i="11"/>
  <c r="B1060" i="11"/>
  <c r="B1061" i="11"/>
  <c r="B1062" i="11"/>
  <c r="B1063" i="11"/>
  <c r="B1064" i="11"/>
  <c r="B1065" i="11"/>
  <c r="B1066" i="11"/>
  <c r="B1067" i="11"/>
  <c r="B1068" i="11"/>
  <c r="B1069" i="11"/>
  <c r="B1070" i="11"/>
  <c r="B1071" i="11"/>
  <c r="B1072" i="11"/>
  <c r="B1073" i="11"/>
  <c r="B1074" i="11"/>
  <c r="B1075" i="11"/>
  <c r="B1076" i="11"/>
  <c r="B1077" i="11"/>
  <c r="B1078" i="11"/>
  <c r="B1079" i="11"/>
  <c r="B1080" i="11"/>
  <c r="B1081" i="11"/>
  <c r="B1082" i="11"/>
  <c r="B1083" i="11"/>
  <c r="B1084" i="11"/>
  <c r="B1085" i="11"/>
  <c r="B1086" i="11"/>
  <c r="B1087" i="11"/>
  <c r="B1088" i="11"/>
  <c r="B1089" i="11"/>
  <c r="B1090" i="11"/>
  <c r="B1091" i="11"/>
  <c r="B1092" i="11"/>
  <c r="B1093" i="11"/>
  <c r="B1094" i="11"/>
  <c r="B1095" i="11"/>
  <c r="B1096" i="11"/>
  <c r="B1097" i="11"/>
  <c r="B1098" i="11"/>
  <c r="B1099" i="11"/>
  <c r="B1100" i="11"/>
  <c r="B1101" i="11"/>
  <c r="B1102" i="11"/>
  <c r="B1103" i="11"/>
  <c r="B1104" i="11"/>
  <c r="B1105" i="11"/>
  <c r="B1106" i="11"/>
  <c r="B1107" i="11"/>
  <c r="B1108" i="11"/>
  <c r="B1109" i="11"/>
  <c r="B1110" i="11"/>
  <c r="B1111" i="11"/>
  <c r="B1112" i="11"/>
  <c r="B1113" i="11"/>
  <c r="B1114" i="11"/>
  <c r="B1115" i="11"/>
  <c r="B1116" i="11"/>
  <c r="B1117" i="11"/>
  <c r="B1118" i="11"/>
  <c r="B1119" i="11"/>
  <c r="B1120" i="11"/>
  <c r="B1121" i="11"/>
  <c r="B1122" i="11"/>
  <c r="B1123" i="11"/>
  <c r="B1124" i="11"/>
  <c r="B1125" i="11"/>
  <c r="B1126" i="11"/>
  <c r="B1127" i="11"/>
  <c r="B1128" i="11"/>
  <c r="B1129" i="11"/>
  <c r="B1130" i="11"/>
  <c r="B1131" i="11"/>
  <c r="B1132" i="11"/>
  <c r="B1133" i="11"/>
  <c r="B1134" i="11"/>
  <c r="B1135" i="11"/>
  <c r="B1136" i="11"/>
  <c r="B1137" i="11"/>
  <c r="B1138" i="11"/>
  <c r="B1139" i="11"/>
  <c r="B1140" i="11"/>
  <c r="B1141" i="11"/>
  <c r="B1142" i="11"/>
  <c r="B1143" i="11"/>
  <c r="B1144" i="11"/>
  <c r="B1145" i="11"/>
  <c r="B1146" i="11"/>
  <c r="B1147" i="11"/>
  <c r="B1148" i="11"/>
  <c r="B1149" i="11"/>
  <c r="B1150" i="11"/>
  <c r="B1151" i="11"/>
  <c r="B1152" i="11"/>
  <c r="B1153" i="11"/>
  <c r="B1154" i="11"/>
  <c r="B1155" i="11"/>
  <c r="B1156" i="11"/>
  <c r="B1157" i="11"/>
  <c r="B1158" i="11"/>
  <c r="B1159" i="11"/>
  <c r="B1160" i="11"/>
  <c r="B1161" i="11"/>
  <c r="B1162" i="11"/>
  <c r="B1163" i="11"/>
  <c r="B1164" i="11"/>
  <c r="B1165" i="11"/>
  <c r="B1166" i="11"/>
  <c r="B1167" i="11"/>
  <c r="B1168" i="11"/>
  <c r="B1169" i="11"/>
  <c r="B1170" i="11"/>
  <c r="B1171" i="11"/>
  <c r="B1172" i="11"/>
  <c r="B1173" i="11"/>
  <c r="B1174" i="11"/>
  <c r="B1175" i="11"/>
  <c r="B1176" i="11"/>
  <c r="B1177" i="11"/>
  <c r="B1178" i="11"/>
  <c r="B1179" i="11"/>
  <c r="B1180" i="11"/>
  <c r="B1181" i="11"/>
  <c r="B1182" i="11"/>
  <c r="B1183" i="11"/>
  <c r="B1184" i="11"/>
  <c r="B1185" i="11"/>
  <c r="B1186" i="11"/>
  <c r="B1187" i="11"/>
  <c r="B1188" i="11"/>
  <c r="B1189" i="11"/>
  <c r="B1190" i="11"/>
  <c r="B1191" i="11"/>
  <c r="B1192" i="11"/>
  <c r="B1193" i="11"/>
  <c r="B1194" i="11"/>
  <c r="B1195" i="11"/>
  <c r="B1196" i="11"/>
  <c r="B1197" i="11"/>
  <c r="B1198" i="11"/>
  <c r="B1199" i="11"/>
  <c r="B1200" i="11"/>
  <c r="B1201" i="11"/>
  <c r="B1202" i="11"/>
  <c r="B1203" i="11"/>
  <c r="B1204" i="11"/>
  <c r="B1205" i="11"/>
  <c r="B1206" i="11"/>
  <c r="B1207" i="11"/>
  <c r="B1208" i="11"/>
  <c r="B1209" i="11"/>
  <c r="B1210" i="11"/>
  <c r="B1211" i="11"/>
  <c r="B1212" i="11"/>
  <c r="B1213" i="11"/>
  <c r="B1214" i="11"/>
  <c r="B1215" i="11"/>
  <c r="B1216" i="11"/>
  <c r="B1217" i="11"/>
  <c r="B1218" i="11"/>
  <c r="B1219" i="11"/>
  <c r="B1220" i="11"/>
  <c r="B1221" i="11"/>
  <c r="B1222" i="11"/>
  <c r="B1223" i="11"/>
  <c r="B1224" i="11"/>
  <c r="B1225" i="11"/>
  <c r="B1226" i="11"/>
  <c r="B1227" i="11"/>
  <c r="B1228" i="11"/>
  <c r="B1229" i="11"/>
  <c r="B1230" i="11"/>
  <c r="B1231" i="11"/>
  <c r="B1232" i="11"/>
  <c r="B1233" i="11"/>
  <c r="B1234" i="11"/>
  <c r="B1235" i="11"/>
  <c r="B1236" i="11"/>
  <c r="B1237" i="11"/>
  <c r="B1238" i="11"/>
  <c r="B1239" i="11"/>
  <c r="B1240" i="11"/>
  <c r="B1241" i="11"/>
  <c r="B1242" i="11"/>
  <c r="B1243" i="11"/>
  <c r="B1244" i="11"/>
  <c r="B1245" i="11"/>
  <c r="B1246" i="11"/>
  <c r="B1247" i="11"/>
  <c r="B1248" i="11"/>
  <c r="B1249" i="11"/>
  <c r="B1250" i="11"/>
  <c r="B1251" i="11"/>
  <c r="B1252" i="11"/>
  <c r="B1253" i="11"/>
  <c r="B1254" i="11"/>
  <c r="B1255" i="11"/>
  <c r="B1256" i="11"/>
  <c r="B1257" i="11"/>
  <c r="B1258" i="11"/>
  <c r="B1259" i="11"/>
  <c r="B1260" i="11"/>
  <c r="B1261" i="11"/>
  <c r="B1262" i="11"/>
  <c r="B1263" i="11"/>
  <c r="B1264" i="11"/>
  <c r="B1265" i="11"/>
  <c r="B1266" i="11"/>
  <c r="B1267" i="11"/>
  <c r="B1268" i="11"/>
  <c r="B1269" i="11"/>
  <c r="B1270" i="11"/>
  <c r="B1271" i="11"/>
  <c r="B1272" i="11"/>
  <c r="B1273" i="11"/>
  <c r="B1274" i="11"/>
  <c r="B1275" i="11"/>
  <c r="B1276" i="11"/>
  <c r="B1277" i="11"/>
  <c r="B1278" i="11"/>
  <c r="B1279" i="11"/>
  <c r="B1280" i="11"/>
  <c r="B1281" i="11"/>
  <c r="B1282" i="11"/>
  <c r="B1283" i="11"/>
  <c r="B1284" i="11"/>
  <c r="B1285" i="11"/>
  <c r="B1286" i="11"/>
  <c r="B1287" i="11"/>
  <c r="B1288" i="11"/>
  <c r="B1289" i="11"/>
  <c r="B1290" i="11"/>
  <c r="B1291" i="11"/>
  <c r="B1292" i="11"/>
  <c r="B1293" i="11"/>
  <c r="B1294" i="11"/>
  <c r="B1295" i="11"/>
  <c r="B1296" i="11"/>
  <c r="B1297" i="11"/>
  <c r="B1298" i="11"/>
  <c r="B1299" i="11"/>
  <c r="B1300" i="11"/>
  <c r="B1301" i="11"/>
  <c r="B1302" i="11"/>
  <c r="B1303" i="11"/>
  <c r="B1304" i="11"/>
  <c r="B1305" i="11"/>
  <c r="B1306" i="11"/>
  <c r="B1307" i="11"/>
  <c r="B1308" i="11"/>
  <c r="B1309" i="11"/>
  <c r="B1310" i="11"/>
  <c r="B1311" i="11"/>
  <c r="B1312" i="11"/>
  <c r="B1313" i="11"/>
  <c r="B1314" i="11"/>
  <c r="B1315" i="11"/>
  <c r="B1316" i="11"/>
  <c r="B1317" i="11"/>
  <c r="B1318" i="11"/>
  <c r="B1319" i="11"/>
  <c r="B1320" i="11"/>
  <c r="B1321" i="11"/>
  <c r="B1322" i="11"/>
  <c r="B1323" i="11"/>
  <c r="B1324" i="11"/>
  <c r="B1325" i="11"/>
  <c r="B1326" i="11"/>
  <c r="B1327" i="11"/>
  <c r="B1328" i="11"/>
  <c r="B1329" i="11"/>
  <c r="B1330" i="11"/>
  <c r="B1331" i="11"/>
  <c r="B1332" i="11"/>
  <c r="B1333" i="11"/>
  <c r="B1334" i="11"/>
  <c r="B1335" i="11"/>
  <c r="B1336" i="11"/>
  <c r="B1337" i="11"/>
  <c r="B1338" i="11"/>
  <c r="B1339" i="11"/>
  <c r="B1340" i="11"/>
  <c r="B1341" i="11"/>
  <c r="B1342" i="11"/>
  <c r="B1343" i="11"/>
  <c r="B1344" i="11"/>
  <c r="B1345" i="11"/>
  <c r="B1346" i="11"/>
  <c r="B1347" i="11"/>
  <c r="B1348" i="11"/>
  <c r="B1349" i="11"/>
  <c r="B1350" i="11"/>
  <c r="B1351" i="11"/>
  <c r="B1352" i="11"/>
  <c r="B1353" i="11"/>
  <c r="B1354" i="11"/>
  <c r="B1355" i="11"/>
  <c r="B1356" i="11"/>
  <c r="B1357" i="11"/>
  <c r="B1358" i="11"/>
  <c r="B1359" i="11"/>
  <c r="B1360" i="11"/>
  <c r="B1361" i="11"/>
  <c r="B1362" i="11"/>
  <c r="B1363" i="11"/>
  <c r="B1364" i="11"/>
  <c r="B1365" i="11"/>
  <c r="B1366" i="11"/>
  <c r="B1367" i="11"/>
  <c r="B1368" i="11"/>
  <c r="B1369" i="11"/>
  <c r="B1370" i="11"/>
  <c r="B1371" i="11"/>
  <c r="B1372" i="11"/>
  <c r="B1373" i="11"/>
  <c r="B1374" i="11"/>
  <c r="B1375" i="11"/>
  <c r="B1376" i="11"/>
  <c r="B1377" i="11"/>
  <c r="B1378" i="11"/>
  <c r="B1379" i="11"/>
  <c r="B1380" i="11"/>
  <c r="B1381" i="11"/>
  <c r="B1382" i="11"/>
  <c r="B1383" i="11"/>
  <c r="B1384" i="11"/>
  <c r="B1385" i="11"/>
  <c r="B1386" i="11"/>
  <c r="B1387" i="11"/>
  <c r="B1388" i="11"/>
  <c r="B1389" i="11"/>
  <c r="B1390" i="11"/>
  <c r="B1391" i="11"/>
  <c r="B1392" i="11"/>
  <c r="B1393" i="11"/>
  <c r="B1394" i="11"/>
  <c r="B1395" i="11"/>
  <c r="B1396" i="11"/>
  <c r="B1397" i="11"/>
  <c r="B1398" i="11"/>
  <c r="B1399" i="11"/>
  <c r="B1400" i="11"/>
  <c r="B1401" i="11"/>
  <c r="B1402" i="11"/>
  <c r="B1403" i="11"/>
  <c r="B1404" i="11"/>
  <c r="B1405" i="11"/>
  <c r="B1406" i="11"/>
  <c r="B1407" i="11"/>
  <c r="B1408" i="11"/>
  <c r="B1409" i="11"/>
  <c r="B1410" i="11"/>
  <c r="B1411" i="11"/>
  <c r="B1412" i="11"/>
  <c r="B1413" i="11"/>
  <c r="B1414" i="11"/>
  <c r="B1415" i="11"/>
  <c r="B1416" i="11"/>
  <c r="B1417" i="11"/>
  <c r="B1418" i="11"/>
  <c r="B1419" i="11"/>
  <c r="B1420" i="11"/>
  <c r="B1421" i="11"/>
  <c r="B1422" i="11"/>
  <c r="B1423" i="11"/>
  <c r="B1424" i="11"/>
  <c r="B1425" i="11"/>
  <c r="B1426" i="11"/>
  <c r="B1427" i="11"/>
  <c r="B1428" i="11"/>
  <c r="B1429" i="11"/>
  <c r="B1430" i="11"/>
  <c r="B1431" i="11"/>
  <c r="B1432" i="11"/>
  <c r="B1433" i="11"/>
  <c r="B1434" i="11"/>
  <c r="B1435" i="11"/>
  <c r="B1436" i="11"/>
  <c r="B1437" i="11"/>
  <c r="B1438" i="11"/>
  <c r="B1439" i="11"/>
  <c r="B1440" i="11"/>
  <c r="B1441" i="11"/>
  <c r="B1442" i="11"/>
  <c r="B1443" i="11"/>
  <c r="B1444" i="11"/>
  <c r="B1445" i="11"/>
  <c r="B1446" i="11"/>
  <c r="B1447" i="11"/>
  <c r="B1448" i="11"/>
  <c r="B1449" i="11"/>
  <c r="B1450" i="11"/>
  <c r="B1451" i="11"/>
  <c r="B1452" i="11"/>
  <c r="B1453" i="11"/>
  <c r="B1454" i="11"/>
  <c r="B1455" i="11"/>
  <c r="B1456" i="11"/>
  <c r="B1457" i="11"/>
  <c r="B1458" i="11"/>
  <c r="B1459" i="11"/>
  <c r="B1460" i="11"/>
  <c r="B1461" i="11"/>
  <c r="B1462" i="11"/>
  <c r="B1463" i="11"/>
  <c r="B1464" i="11"/>
  <c r="B1465" i="11"/>
  <c r="B1466" i="11"/>
  <c r="B1467" i="11"/>
  <c r="B1468" i="11"/>
  <c r="B1469" i="11"/>
  <c r="B1470" i="11"/>
  <c r="B1471" i="11"/>
  <c r="B1472" i="11"/>
  <c r="B1473" i="11"/>
  <c r="B1474" i="11"/>
  <c r="B1475" i="11"/>
  <c r="B1476" i="11"/>
  <c r="B1477" i="11"/>
  <c r="B1478" i="11"/>
  <c r="B1479" i="11"/>
  <c r="B1480" i="11"/>
  <c r="B1481" i="11"/>
  <c r="B1482" i="11"/>
  <c r="B1483" i="11"/>
  <c r="B1484" i="11"/>
  <c r="B1485" i="11"/>
  <c r="B1486" i="11"/>
  <c r="B1487" i="11"/>
  <c r="B1488" i="11"/>
  <c r="B1489" i="11"/>
  <c r="B1490" i="11"/>
  <c r="B1491" i="11"/>
  <c r="B1492" i="11"/>
  <c r="B1493" i="11"/>
  <c r="B1494" i="11"/>
  <c r="B1495" i="11"/>
  <c r="B1496" i="11"/>
  <c r="B1497" i="11"/>
  <c r="B1498" i="11"/>
  <c r="B1499" i="11"/>
  <c r="B1500" i="11"/>
  <c r="B1501" i="11"/>
  <c r="B1502" i="11"/>
  <c r="B1503" i="11"/>
  <c r="B1504" i="11"/>
  <c r="B1505" i="11"/>
  <c r="B1506" i="11"/>
  <c r="B1507" i="11"/>
  <c r="B1508" i="11"/>
  <c r="B1509" i="11"/>
  <c r="B1510" i="11"/>
  <c r="B1511" i="11"/>
  <c r="B1512" i="11"/>
  <c r="B1513" i="11"/>
  <c r="B1514" i="11"/>
  <c r="B1515" i="11"/>
  <c r="B1516" i="11"/>
  <c r="B1517" i="11"/>
  <c r="B1518" i="11"/>
  <c r="B1519" i="11"/>
  <c r="B1520" i="11"/>
  <c r="B1521" i="11"/>
  <c r="B1522" i="11"/>
  <c r="B1523" i="11"/>
  <c r="B1524" i="11"/>
  <c r="B1525" i="11"/>
  <c r="B1526" i="11"/>
  <c r="B1527" i="11"/>
  <c r="B1528" i="11"/>
  <c r="B1529" i="11"/>
  <c r="B1530" i="11"/>
  <c r="B1531" i="11"/>
  <c r="B1532" i="11"/>
  <c r="B1533" i="11"/>
  <c r="B1534" i="11"/>
  <c r="B1535" i="11"/>
  <c r="B1536" i="11"/>
  <c r="B1537" i="11"/>
  <c r="B1538" i="11"/>
  <c r="B1539" i="11"/>
  <c r="B1540" i="11"/>
  <c r="B1541" i="11"/>
  <c r="B1542" i="11"/>
  <c r="B1543" i="11"/>
  <c r="B1544" i="11"/>
  <c r="B1545" i="11"/>
  <c r="B1546" i="11"/>
  <c r="B1547" i="11"/>
  <c r="B1548" i="11"/>
  <c r="B1549" i="11"/>
  <c r="B1550" i="11"/>
  <c r="B1551" i="11"/>
  <c r="B1552" i="11"/>
  <c r="B1553" i="11"/>
  <c r="B1554" i="11"/>
  <c r="B1555" i="11"/>
  <c r="B1556" i="11"/>
  <c r="B1557" i="11"/>
  <c r="B1558" i="11"/>
  <c r="B1559" i="11"/>
  <c r="B1560" i="11"/>
  <c r="B1561" i="11"/>
  <c r="B1562" i="11"/>
  <c r="B1563" i="11"/>
  <c r="B1564" i="11"/>
  <c r="B1565" i="11"/>
  <c r="B1566" i="11"/>
  <c r="B1567" i="11"/>
  <c r="B1568" i="11"/>
  <c r="B1569" i="11"/>
  <c r="B1570" i="11"/>
  <c r="B1571" i="11"/>
  <c r="B1572" i="11"/>
  <c r="B1573" i="11"/>
  <c r="B1574" i="11"/>
  <c r="B1575" i="11"/>
  <c r="B1576" i="11"/>
  <c r="B1577" i="11"/>
  <c r="B1578" i="11"/>
  <c r="B1579" i="11"/>
  <c r="B1580" i="11"/>
  <c r="B1581" i="11"/>
  <c r="B1582" i="11"/>
  <c r="B1583" i="11"/>
  <c r="B1584" i="11"/>
  <c r="B1585" i="11"/>
  <c r="B1586" i="11"/>
  <c r="B1587" i="11"/>
  <c r="B1588" i="11"/>
  <c r="B1589" i="11"/>
  <c r="B1590" i="11"/>
  <c r="B1591" i="11"/>
  <c r="B1592" i="11"/>
  <c r="B1593" i="11"/>
  <c r="B1594" i="11"/>
  <c r="B1595" i="11"/>
  <c r="B1596" i="11"/>
  <c r="B1597" i="11"/>
  <c r="B1598" i="11"/>
  <c r="B1599" i="11"/>
  <c r="B1600" i="11"/>
  <c r="B1601" i="11"/>
  <c r="B1602" i="11"/>
  <c r="B1603" i="11"/>
  <c r="B1604" i="11"/>
  <c r="B1605" i="11"/>
  <c r="B1606" i="11"/>
  <c r="B1607" i="11"/>
  <c r="B1608" i="11"/>
  <c r="B1609" i="11"/>
  <c r="B1610" i="11"/>
  <c r="B1611" i="11"/>
  <c r="B1612" i="11"/>
  <c r="B1613" i="11"/>
  <c r="B1614" i="11"/>
  <c r="B1615" i="11"/>
  <c r="B1616" i="11"/>
  <c r="B1617" i="11"/>
  <c r="B1618" i="11"/>
  <c r="B1619" i="11"/>
  <c r="B1620" i="11"/>
  <c r="B1621" i="11"/>
  <c r="B1622" i="11"/>
  <c r="B1623" i="11"/>
  <c r="B1624" i="11"/>
  <c r="B1625" i="11"/>
  <c r="B1626" i="11"/>
  <c r="B1627" i="11"/>
  <c r="B1628" i="11"/>
  <c r="B1629" i="11"/>
  <c r="B1630" i="11"/>
  <c r="B1631" i="11"/>
  <c r="B1632" i="11"/>
  <c r="B1633" i="11"/>
  <c r="B1634" i="11"/>
  <c r="B1635" i="11"/>
  <c r="B1636" i="11"/>
  <c r="B1637" i="11"/>
  <c r="B1638" i="11"/>
  <c r="B1639" i="11"/>
  <c r="B1640" i="11"/>
  <c r="B1641" i="11"/>
  <c r="B1642" i="11"/>
  <c r="B1643" i="11"/>
  <c r="B1644" i="11"/>
  <c r="B1645" i="11"/>
  <c r="B1646" i="11"/>
  <c r="B1647" i="11"/>
  <c r="B1648" i="11"/>
  <c r="B1649" i="11"/>
  <c r="B1650" i="11"/>
  <c r="B1651" i="11"/>
  <c r="B1652" i="11"/>
  <c r="B1653" i="11"/>
  <c r="B1654" i="11"/>
  <c r="B1655" i="11"/>
  <c r="B1656" i="11"/>
  <c r="B1657" i="11"/>
  <c r="B1658" i="11"/>
  <c r="B1659" i="11"/>
  <c r="B1660" i="11"/>
  <c r="B1661" i="11"/>
  <c r="B1662" i="11"/>
  <c r="B1663" i="11"/>
  <c r="B1664" i="11"/>
  <c r="B1665" i="11"/>
  <c r="B1666" i="11"/>
  <c r="B1667" i="11"/>
  <c r="B1668" i="11"/>
  <c r="B1669" i="11"/>
  <c r="B1670" i="11"/>
  <c r="B1671" i="11"/>
  <c r="B1672" i="11"/>
  <c r="B1673" i="11"/>
  <c r="B1674" i="11"/>
  <c r="B1675" i="11"/>
  <c r="B1676" i="11"/>
  <c r="B1677" i="11"/>
  <c r="B1678" i="11"/>
  <c r="B1679" i="11"/>
  <c r="B1680" i="11"/>
  <c r="B1681" i="11"/>
  <c r="B1682" i="11"/>
  <c r="B1683" i="11"/>
  <c r="B1684" i="11"/>
  <c r="B1685" i="11"/>
  <c r="B1686" i="11"/>
  <c r="B1687" i="11"/>
  <c r="B1688" i="11"/>
  <c r="B1689" i="11"/>
  <c r="B1690" i="11"/>
  <c r="B1691" i="11"/>
  <c r="B1692" i="11"/>
  <c r="B1693" i="11"/>
  <c r="B1694" i="11"/>
  <c r="B1695" i="11"/>
  <c r="B1696" i="11"/>
  <c r="B1697" i="11"/>
  <c r="B1698" i="11"/>
  <c r="B1699" i="11"/>
  <c r="B1700" i="11"/>
  <c r="B1701" i="11"/>
  <c r="B1702" i="11"/>
  <c r="B1703" i="11"/>
  <c r="B1704" i="11"/>
  <c r="B1705" i="11"/>
  <c r="B1706" i="11"/>
  <c r="B1707" i="11"/>
  <c r="B1708" i="11"/>
  <c r="B1709" i="11"/>
  <c r="B1710" i="11"/>
  <c r="B1711" i="11"/>
  <c r="B1712" i="11"/>
  <c r="B1713" i="11"/>
  <c r="B1714" i="11"/>
  <c r="B1715" i="11"/>
  <c r="B1716" i="11"/>
  <c r="B1717" i="11"/>
  <c r="B1718" i="11"/>
  <c r="B1719" i="11"/>
  <c r="B1720" i="11"/>
  <c r="B1721" i="11"/>
  <c r="B1722" i="11"/>
  <c r="B1723" i="11"/>
  <c r="B1724" i="11"/>
  <c r="B1725" i="11"/>
  <c r="B1726" i="11"/>
  <c r="B1727" i="11"/>
  <c r="B1728" i="11"/>
  <c r="B1729" i="11"/>
  <c r="B1730" i="11"/>
  <c r="B1731" i="11"/>
  <c r="B1732" i="11"/>
  <c r="B1733" i="11"/>
  <c r="B1734" i="11"/>
  <c r="B1735" i="11"/>
  <c r="B1736" i="11"/>
  <c r="B1737" i="11"/>
  <c r="B1738" i="11"/>
  <c r="B1739" i="11"/>
  <c r="B1740" i="11"/>
  <c r="B1741" i="11"/>
  <c r="B1742" i="11"/>
  <c r="B1743" i="11"/>
  <c r="B1744" i="11"/>
  <c r="B1745" i="11"/>
  <c r="B1746" i="11"/>
  <c r="B1747" i="11"/>
  <c r="B1748" i="11"/>
  <c r="B1749" i="11"/>
  <c r="B1750" i="11"/>
  <c r="B1751" i="11"/>
  <c r="B1752" i="11"/>
  <c r="B1753" i="11"/>
  <c r="B1754" i="11"/>
  <c r="B1755" i="11"/>
  <c r="B1756" i="11"/>
  <c r="B1757" i="11"/>
  <c r="B1758" i="11"/>
  <c r="B1759" i="11"/>
  <c r="B1760" i="11"/>
  <c r="B1761" i="11"/>
  <c r="B1762" i="11"/>
  <c r="B1763" i="11"/>
  <c r="B1764" i="11"/>
  <c r="B1765" i="11"/>
  <c r="B1766" i="11"/>
  <c r="B1767" i="11"/>
  <c r="B1768" i="11"/>
  <c r="B1769" i="11"/>
  <c r="B1770" i="11"/>
  <c r="B1771" i="11"/>
  <c r="B1772" i="11"/>
  <c r="B1773" i="11"/>
  <c r="B1774" i="11"/>
  <c r="B1775" i="11"/>
  <c r="B1776" i="11"/>
  <c r="B1777" i="11"/>
  <c r="B1778" i="11"/>
  <c r="B1779" i="11"/>
  <c r="B1780" i="11"/>
  <c r="B1781" i="11"/>
  <c r="B1782" i="11"/>
  <c r="B1783" i="11"/>
  <c r="B1784" i="11"/>
  <c r="B1785" i="11"/>
  <c r="B1786" i="11"/>
  <c r="B1787" i="11"/>
  <c r="B1788" i="11"/>
  <c r="B1789" i="11"/>
  <c r="B1790" i="11"/>
  <c r="B1791" i="11"/>
  <c r="B1792" i="11"/>
  <c r="B1793" i="11"/>
  <c r="B1794" i="11"/>
  <c r="B1795" i="11"/>
  <c r="B1796" i="11"/>
  <c r="B1797" i="11"/>
  <c r="B1798" i="11"/>
  <c r="B1799" i="11"/>
  <c r="B1800" i="11"/>
  <c r="B1801" i="11"/>
  <c r="B1802" i="11"/>
  <c r="B1803" i="11"/>
  <c r="B1804" i="11"/>
  <c r="B1805" i="11"/>
  <c r="B1806" i="11"/>
  <c r="B1807" i="11"/>
  <c r="B1808" i="11"/>
  <c r="B1809" i="11"/>
  <c r="B1810" i="11"/>
  <c r="B1811" i="11"/>
  <c r="B1812" i="11"/>
  <c r="B1813" i="11"/>
  <c r="B1814" i="11"/>
  <c r="B1815" i="11"/>
  <c r="B1816" i="11"/>
  <c r="B1817" i="11"/>
  <c r="B1818" i="11"/>
  <c r="B1819" i="11"/>
  <c r="B1820" i="11"/>
  <c r="B1821" i="11"/>
  <c r="B1822" i="11"/>
  <c r="B1823" i="11"/>
  <c r="B1824" i="11"/>
  <c r="B1825" i="11"/>
  <c r="B1826" i="11"/>
  <c r="B1827" i="11"/>
  <c r="B1828" i="11"/>
  <c r="B1829" i="11"/>
  <c r="B1830" i="11"/>
  <c r="B1831" i="11"/>
  <c r="B1832" i="11"/>
  <c r="B1833" i="11"/>
  <c r="B1834" i="11"/>
  <c r="B1835" i="11"/>
  <c r="B1836" i="11"/>
  <c r="B1837" i="11"/>
  <c r="B1838" i="11"/>
  <c r="B1839" i="11"/>
  <c r="B1840" i="11"/>
  <c r="B1841" i="11"/>
  <c r="B1842" i="11"/>
  <c r="B1843" i="11"/>
  <c r="B1844" i="11"/>
  <c r="B1845" i="11"/>
  <c r="B1846" i="11"/>
  <c r="B1847" i="11"/>
  <c r="B1848" i="11"/>
  <c r="B1849" i="11"/>
  <c r="B1850" i="11"/>
  <c r="B1851" i="11"/>
  <c r="B1852" i="11"/>
  <c r="B1853" i="11"/>
  <c r="B1854" i="11"/>
  <c r="B1855" i="11"/>
  <c r="B1856" i="11"/>
  <c r="B1857" i="11"/>
  <c r="B1858" i="11"/>
  <c r="B1859" i="11"/>
  <c r="B1860" i="11"/>
  <c r="B1861" i="11"/>
  <c r="B1862" i="11"/>
  <c r="B1863" i="11"/>
  <c r="B1864" i="11"/>
  <c r="B1865" i="11"/>
  <c r="B1866" i="11"/>
  <c r="B1867" i="11"/>
  <c r="B1868" i="11"/>
  <c r="B1869" i="11"/>
  <c r="B1870" i="11"/>
  <c r="B1871" i="11"/>
  <c r="B1872" i="11"/>
  <c r="B1873" i="11"/>
  <c r="B1874" i="11"/>
  <c r="B1875" i="11"/>
  <c r="B1876" i="11"/>
  <c r="B1877" i="11"/>
  <c r="B1878" i="11"/>
  <c r="B1879" i="11"/>
  <c r="B1880" i="11"/>
  <c r="B1881" i="11"/>
  <c r="B1882" i="11"/>
  <c r="B1883" i="11"/>
  <c r="B1884" i="11"/>
  <c r="B1885" i="11"/>
  <c r="B1886" i="11"/>
  <c r="B1887" i="11"/>
  <c r="B1888" i="11"/>
  <c r="B1889" i="11"/>
  <c r="B1890" i="11"/>
  <c r="B1891" i="11"/>
  <c r="B1892" i="11"/>
  <c r="B1893" i="11"/>
  <c r="B1894" i="11"/>
  <c r="B1895" i="11"/>
  <c r="B1896" i="11"/>
  <c r="B1897" i="11"/>
  <c r="B1898" i="11"/>
  <c r="B1899" i="11"/>
  <c r="B1900" i="11"/>
  <c r="B1901" i="11"/>
  <c r="B1902" i="11"/>
  <c r="B1903" i="11"/>
  <c r="B1904" i="11"/>
  <c r="B1905" i="11"/>
  <c r="B1906" i="11"/>
  <c r="B1907" i="11"/>
  <c r="B1908" i="11"/>
  <c r="B1909" i="11"/>
  <c r="B1910" i="11"/>
  <c r="B1911" i="11"/>
  <c r="B1912" i="11"/>
  <c r="B1913" i="11"/>
  <c r="B1914" i="11"/>
  <c r="B1915" i="11"/>
  <c r="B1916" i="11"/>
  <c r="B1917" i="11"/>
  <c r="B1918" i="11"/>
  <c r="B1919" i="11"/>
  <c r="B1920" i="11"/>
  <c r="B1921" i="11"/>
  <c r="B1922" i="11"/>
  <c r="B1923" i="11"/>
  <c r="B1924" i="11"/>
  <c r="B1925" i="11"/>
  <c r="B1926" i="11"/>
  <c r="B1927" i="11"/>
  <c r="B1928" i="11"/>
  <c r="B1929" i="11"/>
  <c r="B1930" i="11"/>
  <c r="B1931" i="11"/>
  <c r="B1932" i="11"/>
  <c r="B1933" i="11"/>
  <c r="B1934" i="11"/>
  <c r="B1935" i="11"/>
  <c r="B1936" i="11"/>
  <c r="B1937" i="11"/>
  <c r="B1938" i="11"/>
  <c r="B1939" i="11"/>
  <c r="B1940" i="11"/>
  <c r="B1941" i="11"/>
  <c r="B1942" i="11"/>
  <c r="B1943" i="11"/>
  <c r="B1944" i="11"/>
  <c r="B1945" i="11"/>
  <c r="B1946" i="11"/>
  <c r="B1947" i="11"/>
  <c r="B1948" i="11"/>
  <c r="B1949" i="11"/>
  <c r="B1950" i="11"/>
  <c r="B1951" i="11"/>
  <c r="B1952" i="11"/>
  <c r="B1953" i="11"/>
  <c r="B1954" i="11"/>
  <c r="B1955" i="11"/>
  <c r="B1956" i="11"/>
  <c r="B1957" i="11"/>
  <c r="B1958" i="11"/>
  <c r="B1959" i="11"/>
  <c r="B1960" i="11"/>
  <c r="B1961" i="11"/>
  <c r="B1962" i="11"/>
  <c r="B1963" i="11"/>
  <c r="B1964" i="11"/>
  <c r="B1965" i="11"/>
  <c r="B1966" i="11"/>
  <c r="B1967" i="11"/>
  <c r="B1968" i="11"/>
  <c r="B1969" i="11"/>
  <c r="B1970" i="11"/>
  <c r="B1971" i="11"/>
  <c r="B1972" i="11"/>
  <c r="B1973" i="11"/>
  <c r="B1974" i="11"/>
  <c r="B1975" i="11"/>
  <c r="B1976" i="11"/>
  <c r="B1977" i="11"/>
  <c r="B1978" i="11"/>
  <c r="B1979" i="11"/>
  <c r="B1980" i="11"/>
  <c r="B1981" i="11"/>
  <c r="B1982" i="11"/>
  <c r="B1983" i="11"/>
  <c r="B1984" i="11"/>
  <c r="B1985" i="11"/>
  <c r="B1986" i="11"/>
  <c r="B1987" i="11"/>
  <c r="B1988" i="11"/>
  <c r="B1989" i="11"/>
  <c r="B1990" i="11"/>
  <c r="B1991" i="11"/>
  <c r="B1992" i="11"/>
  <c r="B1993" i="11"/>
  <c r="B1994" i="11"/>
  <c r="B1995" i="11"/>
  <c r="B1996" i="11"/>
  <c r="B1997" i="11"/>
  <c r="B1998" i="11"/>
  <c r="B1999" i="11"/>
  <c r="B2000" i="11"/>
  <c r="B2001" i="11"/>
  <c r="B2002" i="11"/>
  <c r="B2003" i="11"/>
  <c r="B2004" i="11"/>
  <c r="B2005" i="11"/>
  <c r="B2006" i="11"/>
  <c r="B2007" i="11"/>
  <c r="B2008" i="11"/>
  <c r="B2009" i="11"/>
  <c r="B2010" i="11"/>
  <c r="B2011" i="11"/>
  <c r="B2012" i="11"/>
  <c r="B2013" i="11"/>
  <c r="B2014" i="11"/>
  <c r="B2015" i="11"/>
  <c r="B2016" i="11"/>
  <c r="B2017" i="11"/>
  <c r="B2018" i="11"/>
  <c r="B2019" i="11"/>
  <c r="B2020" i="11"/>
  <c r="B2021" i="11"/>
  <c r="B2022" i="11"/>
  <c r="B2023" i="11"/>
  <c r="B2024" i="11"/>
  <c r="B2025" i="11"/>
  <c r="B2026" i="11"/>
  <c r="B2027" i="11"/>
  <c r="B2028" i="11"/>
  <c r="B2029" i="11"/>
  <c r="B2030" i="11"/>
  <c r="B2031" i="11"/>
  <c r="B2032" i="11"/>
  <c r="B2033" i="11"/>
  <c r="B2034" i="11"/>
  <c r="B2035" i="11"/>
  <c r="B2036" i="11"/>
  <c r="B2037" i="11"/>
  <c r="B2038" i="11"/>
  <c r="B2039" i="11"/>
  <c r="B2040" i="11"/>
  <c r="B2041" i="11"/>
  <c r="B2042" i="11"/>
  <c r="B2043" i="11"/>
  <c r="B2044" i="11"/>
  <c r="B2045" i="11"/>
  <c r="B2046" i="11"/>
  <c r="B2047" i="11"/>
  <c r="B2048" i="11"/>
  <c r="B2049" i="11"/>
  <c r="B2050" i="11"/>
  <c r="B2051" i="11"/>
  <c r="B2052" i="11"/>
  <c r="B2053" i="11"/>
  <c r="B2054" i="11"/>
  <c r="B2055" i="11"/>
  <c r="B2056" i="11"/>
  <c r="B2057" i="11"/>
  <c r="B2058" i="11"/>
  <c r="B2059" i="11"/>
  <c r="B2060" i="11"/>
  <c r="B2061" i="11"/>
  <c r="B2062" i="11"/>
  <c r="B2063" i="11"/>
  <c r="B2064" i="11"/>
  <c r="B2065" i="11"/>
  <c r="B2066" i="11"/>
  <c r="B2067" i="11"/>
  <c r="B2068" i="11"/>
  <c r="B2069" i="11"/>
  <c r="B2070" i="11"/>
  <c r="B2071" i="11"/>
  <c r="B2072" i="11"/>
  <c r="B2073" i="11"/>
  <c r="B2074" i="11"/>
  <c r="B2075" i="11"/>
  <c r="B2076" i="11"/>
  <c r="B2077" i="11"/>
  <c r="B2078" i="11"/>
  <c r="B2079" i="11"/>
  <c r="B2080" i="11"/>
  <c r="B2081" i="11"/>
  <c r="B2082" i="11"/>
  <c r="B2083" i="11"/>
  <c r="B2084" i="11"/>
  <c r="B2085" i="11"/>
  <c r="B2086" i="11"/>
  <c r="B2087" i="11"/>
  <c r="B2088" i="11"/>
  <c r="B2089" i="11"/>
  <c r="B2090" i="11"/>
  <c r="B2091" i="11"/>
  <c r="B2092" i="11"/>
  <c r="B2093" i="11"/>
  <c r="B2094" i="11"/>
  <c r="B2095" i="11"/>
  <c r="B2096" i="11"/>
  <c r="B2097" i="11"/>
  <c r="B2098" i="11"/>
  <c r="B2099" i="11"/>
  <c r="B2100" i="11"/>
  <c r="B2101" i="11"/>
  <c r="B2102" i="11"/>
  <c r="B2103" i="11"/>
  <c r="B2104" i="11"/>
  <c r="B2105" i="11"/>
  <c r="B2106" i="11"/>
  <c r="B2107" i="11"/>
  <c r="B2108" i="11"/>
  <c r="B2109" i="11"/>
  <c r="B2110" i="11"/>
  <c r="B2111" i="11"/>
  <c r="B2112" i="11"/>
  <c r="B2113" i="11"/>
  <c r="B2114" i="11"/>
  <c r="B2115" i="11"/>
  <c r="B2116" i="11"/>
  <c r="B2117" i="11"/>
  <c r="B2118" i="11"/>
  <c r="B2119" i="11"/>
  <c r="B2120" i="11"/>
  <c r="B2121" i="11"/>
  <c r="B2122" i="11"/>
  <c r="B2123" i="11"/>
  <c r="B2124" i="11"/>
  <c r="B2125" i="11"/>
  <c r="B2126" i="11"/>
  <c r="B2127" i="11"/>
  <c r="B2128" i="11"/>
  <c r="B2129" i="11"/>
  <c r="B2130" i="11"/>
  <c r="B2131" i="11"/>
  <c r="B2132" i="11"/>
  <c r="B2133" i="11"/>
  <c r="B2134" i="11"/>
  <c r="B2135" i="11"/>
  <c r="B2136" i="11"/>
  <c r="B2137" i="11"/>
  <c r="B2138" i="11"/>
  <c r="B2139" i="11"/>
  <c r="B2140" i="11"/>
  <c r="B2141" i="11"/>
  <c r="B2142" i="11"/>
  <c r="B2143" i="11"/>
  <c r="B2144" i="11"/>
  <c r="B2145" i="11"/>
  <c r="B2146" i="11"/>
  <c r="B2147" i="11"/>
  <c r="B2148" i="11"/>
  <c r="B2149" i="11"/>
  <c r="B2150" i="11"/>
  <c r="B2151" i="11"/>
  <c r="B2152" i="11"/>
  <c r="B2153" i="11"/>
  <c r="B2154" i="11"/>
  <c r="B2155" i="11"/>
  <c r="B2156" i="11"/>
  <c r="B2157" i="11"/>
  <c r="B2158" i="11"/>
  <c r="B2159" i="11"/>
  <c r="B2160" i="11"/>
  <c r="B2161" i="11"/>
  <c r="B2162" i="11"/>
  <c r="B2163" i="11"/>
  <c r="B2164" i="11"/>
  <c r="B2165" i="11"/>
  <c r="B2166" i="11"/>
  <c r="B2167" i="11"/>
  <c r="B2168" i="11"/>
  <c r="B2169" i="11"/>
  <c r="B2170" i="11"/>
  <c r="B2171" i="11"/>
  <c r="B2172" i="11"/>
  <c r="B2173" i="11"/>
  <c r="B2174" i="11"/>
  <c r="B2175" i="11"/>
  <c r="B2176" i="11"/>
  <c r="B2177" i="11"/>
  <c r="B2178" i="11"/>
  <c r="B2179" i="11"/>
  <c r="B2180" i="11"/>
  <c r="B2181" i="11"/>
  <c r="B2182" i="11"/>
  <c r="B2183" i="11"/>
  <c r="B2184" i="11"/>
  <c r="B2185" i="11"/>
  <c r="B2186" i="11"/>
  <c r="B2187" i="11"/>
  <c r="B2188" i="11"/>
  <c r="B2189" i="11"/>
  <c r="B2190" i="11"/>
  <c r="B2191" i="11"/>
  <c r="B2192" i="11"/>
  <c r="B2193" i="11"/>
  <c r="B2194" i="11"/>
  <c r="B2195" i="11"/>
  <c r="B2196" i="11"/>
  <c r="B2197" i="11"/>
  <c r="B2198" i="11"/>
  <c r="B2199" i="11"/>
  <c r="B2200" i="11"/>
  <c r="B2201" i="11"/>
  <c r="B2202" i="11"/>
  <c r="B2203" i="11"/>
  <c r="B2204" i="11"/>
  <c r="B2205" i="11"/>
  <c r="B2206" i="11"/>
  <c r="B2207" i="11"/>
  <c r="B2208" i="11"/>
  <c r="B2209" i="11"/>
  <c r="B2210" i="11"/>
  <c r="B2211" i="11"/>
  <c r="B2212" i="11"/>
  <c r="B2213" i="11"/>
  <c r="B2214" i="11"/>
  <c r="B2215" i="11"/>
  <c r="B2216" i="11"/>
  <c r="B2217" i="11"/>
  <c r="B2218" i="11"/>
  <c r="B2219" i="11"/>
  <c r="B2220" i="11"/>
  <c r="B2221" i="11"/>
  <c r="B2222" i="11"/>
  <c r="B2223" i="11"/>
  <c r="B2224" i="11"/>
  <c r="B2225" i="11"/>
  <c r="B2226" i="11"/>
  <c r="B2227" i="11"/>
  <c r="B2228" i="11"/>
  <c r="B2229" i="11"/>
  <c r="B2230" i="11"/>
  <c r="B2231" i="11"/>
  <c r="B2232" i="11"/>
  <c r="B2233" i="11"/>
  <c r="B2234" i="11"/>
  <c r="B2235" i="11"/>
  <c r="B2236" i="11"/>
  <c r="B2237" i="11"/>
  <c r="B2238" i="11"/>
  <c r="B2239" i="11"/>
  <c r="B2240" i="11"/>
  <c r="B2241" i="11"/>
  <c r="B2242" i="11"/>
  <c r="B2243" i="11"/>
  <c r="B2244" i="11"/>
  <c r="B2245" i="11"/>
  <c r="B2246" i="11"/>
  <c r="B2247" i="11"/>
  <c r="B2248" i="11"/>
  <c r="B2249" i="11"/>
  <c r="B2250" i="11"/>
  <c r="B2251" i="11"/>
  <c r="B2252" i="11"/>
  <c r="B2253" i="11"/>
  <c r="B2254" i="11"/>
  <c r="B2255" i="11"/>
  <c r="B2256" i="11"/>
  <c r="B2257" i="11"/>
  <c r="B2258" i="11"/>
  <c r="B2259" i="11"/>
  <c r="B2260" i="11"/>
  <c r="B2261" i="11"/>
  <c r="B2262" i="11"/>
  <c r="B2263" i="11"/>
  <c r="B2264" i="11"/>
  <c r="B2265" i="11"/>
  <c r="B2266" i="11"/>
  <c r="B2267" i="11"/>
  <c r="B2268" i="11"/>
  <c r="B2269" i="11"/>
  <c r="B2270" i="11"/>
  <c r="B2271" i="11"/>
  <c r="B2272" i="11"/>
  <c r="B2273" i="11"/>
  <c r="B2274" i="11"/>
  <c r="B2275" i="11"/>
  <c r="B2276" i="11"/>
  <c r="B2277" i="11"/>
  <c r="B2278" i="11"/>
  <c r="B2279" i="11"/>
  <c r="B2280" i="11"/>
  <c r="B2281" i="11"/>
  <c r="B2282" i="11"/>
  <c r="B2283" i="11"/>
  <c r="B2284" i="11"/>
  <c r="B2285" i="11"/>
  <c r="B2286" i="11"/>
  <c r="B2287" i="11"/>
  <c r="B2288" i="11"/>
  <c r="B2289" i="11"/>
  <c r="B2290" i="11"/>
  <c r="B2291" i="11"/>
  <c r="B2292" i="11"/>
  <c r="B2293" i="11"/>
  <c r="B2294" i="11"/>
  <c r="B2295" i="11"/>
  <c r="B2296" i="11"/>
  <c r="B2297" i="11"/>
  <c r="B2298" i="11"/>
  <c r="B2299" i="11"/>
  <c r="B2300" i="11"/>
  <c r="B2301" i="11"/>
  <c r="B2302" i="11"/>
  <c r="B2303" i="11"/>
  <c r="B2304" i="11"/>
  <c r="B2305" i="11"/>
  <c r="B2306" i="11"/>
  <c r="B2307" i="11"/>
  <c r="B2308" i="11"/>
  <c r="B2309" i="11"/>
  <c r="B2310" i="11"/>
  <c r="B2311" i="11"/>
  <c r="B2312" i="11"/>
  <c r="B2313" i="11"/>
  <c r="B2314" i="11"/>
  <c r="B2315" i="11"/>
  <c r="B2316" i="11"/>
  <c r="B2317" i="11"/>
  <c r="B2318" i="11"/>
  <c r="B2319" i="11"/>
  <c r="B2320" i="11"/>
  <c r="B2321" i="11"/>
  <c r="B2322" i="11"/>
  <c r="B2323" i="11"/>
  <c r="B2324" i="11"/>
  <c r="B2325" i="11"/>
  <c r="B2326" i="11"/>
  <c r="B2327" i="11"/>
  <c r="B2328" i="11"/>
  <c r="B2329" i="11"/>
  <c r="B2330" i="11"/>
  <c r="B2331" i="11"/>
  <c r="B2332" i="11"/>
  <c r="B2333" i="11"/>
  <c r="B2334" i="11"/>
  <c r="B2335" i="11"/>
  <c r="B2336" i="11"/>
  <c r="B2337" i="11"/>
  <c r="B2338" i="11"/>
  <c r="B2339" i="11"/>
  <c r="B2340" i="11"/>
  <c r="B2341" i="11"/>
  <c r="B2342" i="11"/>
  <c r="B2343" i="11"/>
  <c r="B2344" i="11"/>
  <c r="B2345" i="11"/>
  <c r="B2346" i="11"/>
  <c r="B2347" i="11"/>
  <c r="B2348" i="11"/>
  <c r="B2349" i="11"/>
  <c r="B2350" i="11"/>
  <c r="B2351" i="11"/>
  <c r="B2352" i="11"/>
  <c r="B2353" i="11"/>
  <c r="B2354" i="11"/>
  <c r="B2355" i="11"/>
  <c r="B2356" i="11"/>
  <c r="B2357" i="11"/>
  <c r="B2358" i="11"/>
  <c r="B2359" i="11"/>
  <c r="B2360" i="11"/>
  <c r="B2361" i="11"/>
  <c r="B2362" i="11"/>
  <c r="B2363" i="11"/>
  <c r="B2364" i="11"/>
  <c r="B2365" i="11"/>
  <c r="B2366" i="11"/>
  <c r="B2367" i="11"/>
  <c r="B2368" i="11"/>
  <c r="B2369" i="11"/>
  <c r="B2370" i="11"/>
  <c r="B2371" i="11"/>
  <c r="B2372" i="11"/>
  <c r="B2373" i="11"/>
  <c r="B2374" i="11"/>
  <c r="B2375" i="11"/>
  <c r="B2376" i="11"/>
  <c r="B2377" i="11"/>
  <c r="B2378" i="11"/>
  <c r="B2379" i="11"/>
  <c r="B2380" i="11"/>
  <c r="B2381" i="11"/>
  <c r="B2382" i="11"/>
  <c r="B2383" i="11"/>
  <c r="B2384" i="11"/>
  <c r="B2385" i="11"/>
  <c r="B2386" i="11"/>
  <c r="B2387" i="11"/>
  <c r="B2388" i="11"/>
  <c r="B2389" i="11"/>
  <c r="B2390" i="11"/>
  <c r="B2391" i="11"/>
  <c r="B2392" i="11"/>
  <c r="B2393" i="11"/>
  <c r="B2394" i="11"/>
  <c r="B2395" i="11"/>
  <c r="B2396" i="11"/>
  <c r="B2397" i="11"/>
  <c r="B2398" i="11"/>
  <c r="B2399" i="11"/>
  <c r="B2400" i="11"/>
  <c r="B2401" i="11"/>
  <c r="B2402" i="11"/>
  <c r="B2403" i="11"/>
  <c r="B2404" i="11"/>
  <c r="B2405" i="11"/>
  <c r="B2406" i="11"/>
  <c r="B2407" i="11"/>
  <c r="B2408" i="11"/>
  <c r="B2409" i="11"/>
  <c r="B2410" i="11"/>
  <c r="B2411" i="11"/>
  <c r="B2412" i="11"/>
  <c r="B2413" i="11"/>
  <c r="B2414" i="11"/>
  <c r="B2415" i="11"/>
  <c r="B2416" i="11"/>
  <c r="B2417" i="11"/>
  <c r="B2418" i="11"/>
  <c r="B2419" i="11"/>
  <c r="B2420" i="11"/>
  <c r="B2421" i="11"/>
  <c r="B2422" i="11"/>
  <c r="B2423" i="11"/>
  <c r="B2424" i="11"/>
  <c r="B2425" i="11"/>
  <c r="B2426" i="11"/>
  <c r="B2427" i="11"/>
  <c r="B2428" i="11"/>
  <c r="B2429" i="11"/>
  <c r="B2430" i="11"/>
  <c r="B2431" i="11"/>
  <c r="B2432" i="11"/>
  <c r="B2433" i="11"/>
  <c r="B2434" i="11"/>
  <c r="B2435" i="11"/>
  <c r="B2436" i="11"/>
  <c r="B2437" i="11"/>
  <c r="B2438" i="11"/>
  <c r="B2439" i="11"/>
  <c r="B2440" i="11"/>
  <c r="B2441" i="11"/>
  <c r="B2442" i="11"/>
  <c r="B2443" i="11"/>
  <c r="B2444" i="11"/>
  <c r="B2445" i="11"/>
  <c r="B2446" i="11"/>
  <c r="B2447" i="11"/>
  <c r="B2448" i="11"/>
  <c r="B2449" i="11"/>
  <c r="B2450" i="11"/>
  <c r="B2451" i="11"/>
  <c r="B2452" i="11"/>
  <c r="B2453" i="11"/>
  <c r="B2454" i="11"/>
  <c r="B2455" i="11"/>
  <c r="B2456" i="11"/>
  <c r="B2457" i="11"/>
  <c r="B2458" i="11"/>
  <c r="B2459" i="11"/>
  <c r="B2460" i="11"/>
  <c r="B2461" i="11"/>
  <c r="B2462" i="11"/>
  <c r="B2463" i="11"/>
  <c r="B2464" i="11"/>
  <c r="B2465" i="11"/>
  <c r="B2466" i="11"/>
  <c r="B2467" i="11"/>
  <c r="B2468" i="11"/>
  <c r="B2469" i="11"/>
  <c r="B2470" i="11"/>
  <c r="B2471" i="11"/>
  <c r="B2472" i="11"/>
  <c r="B2473" i="11"/>
  <c r="B2474" i="11"/>
  <c r="B2475" i="11"/>
  <c r="B2476" i="11"/>
  <c r="B2477" i="11"/>
  <c r="B2478" i="11"/>
  <c r="B2479" i="11"/>
  <c r="B2480" i="11"/>
  <c r="B2481" i="11"/>
  <c r="B2482" i="11"/>
  <c r="B2483" i="11"/>
  <c r="B2484" i="11"/>
  <c r="B2485" i="11"/>
  <c r="B2486" i="11"/>
  <c r="B2487" i="11"/>
  <c r="B2488" i="11"/>
  <c r="B2489" i="11"/>
  <c r="B2490" i="11"/>
  <c r="B2491" i="11"/>
  <c r="B2492" i="11"/>
  <c r="B2493" i="11"/>
  <c r="B2494" i="11"/>
  <c r="B2495" i="11"/>
  <c r="B2496" i="11"/>
  <c r="B2497" i="11"/>
  <c r="B2498" i="11"/>
  <c r="B2499" i="11"/>
  <c r="B2500" i="11"/>
  <c r="B2501" i="11"/>
  <c r="B2502" i="11"/>
  <c r="B2503" i="11"/>
  <c r="B2504" i="11"/>
  <c r="B2505" i="11"/>
  <c r="B2506" i="11"/>
  <c r="B2507" i="11"/>
  <c r="B2508" i="11"/>
  <c r="B2509" i="11"/>
  <c r="B2510" i="11"/>
  <c r="B2511" i="11"/>
  <c r="B2512" i="11"/>
  <c r="B2513" i="11"/>
  <c r="B2514" i="11"/>
  <c r="B2515" i="11"/>
  <c r="B2516" i="11"/>
  <c r="B2517" i="11"/>
  <c r="B2518" i="11"/>
  <c r="B2519" i="11"/>
  <c r="B2520" i="11"/>
  <c r="B2521" i="11"/>
  <c r="B2522" i="11"/>
  <c r="B2523" i="11"/>
  <c r="B2524" i="11"/>
  <c r="B2525" i="11"/>
  <c r="B2526" i="11"/>
  <c r="B2527" i="11"/>
  <c r="B2528" i="11"/>
  <c r="B2529" i="11"/>
  <c r="B2530" i="11"/>
  <c r="B2531" i="11"/>
  <c r="B2532" i="11"/>
  <c r="B2533" i="11"/>
  <c r="B2534" i="11"/>
  <c r="B2535" i="11"/>
  <c r="B2536" i="11"/>
  <c r="B2537" i="11"/>
  <c r="B2538" i="11"/>
  <c r="B2539" i="11"/>
  <c r="B2540" i="11"/>
  <c r="B2541" i="11"/>
  <c r="B2542" i="11"/>
  <c r="B2543" i="11"/>
  <c r="B2544" i="11"/>
  <c r="B2545" i="11"/>
  <c r="B2546" i="11"/>
  <c r="B2547" i="11"/>
  <c r="B2548" i="11"/>
  <c r="B2549" i="11"/>
  <c r="B2550" i="11"/>
  <c r="B2551" i="11"/>
  <c r="B2552" i="11"/>
  <c r="B2553" i="11"/>
  <c r="B2554" i="11"/>
  <c r="B2555" i="11"/>
  <c r="B2556" i="11"/>
  <c r="B2557" i="11"/>
  <c r="B2558" i="11"/>
  <c r="B2559" i="11"/>
  <c r="B2560" i="11"/>
  <c r="B2561" i="11"/>
  <c r="B2562" i="11"/>
  <c r="B2563" i="11"/>
  <c r="B2564" i="11"/>
  <c r="B2565" i="11"/>
  <c r="B2566" i="11"/>
  <c r="B2567" i="11"/>
  <c r="B2568" i="11"/>
  <c r="B2569" i="11"/>
  <c r="B2570" i="11"/>
  <c r="B2571" i="11"/>
  <c r="B2572" i="11"/>
  <c r="B2573" i="11"/>
  <c r="B2574" i="11"/>
  <c r="B2575" i="11"/>
  <c r="B2576" i="11"/>
  <c r="B2577" i="11"/>
  <c r="B2578" i="11"/>
  <c r="B2579" i="11"/>
  <c r="B2580" i="11"/>
  <c r="B2581" i="11"/>
  <c r="B2582" i="11"/>
  <c r="B2583" i="11"/>
  <c r="B2584" i="11"/>
  <c r="B2585" i="11"/>
  <c r="B2586" i="11"/>
  <c r="B2587" i="11"/>
  <c r="B2588" i="11"/>
  <c r="B2589" i="11"/>
  <c r="B2590" i="11"/>
  <c r="B2591" i="11"/>
  <c r="B2592" i="11"/>
  <c r="B2593" i="11"/>
  <c r="B2594" i="11"/>
  <c r="B2595" i="11"/>
  <c r="B2596" i="11"/>
  <c r="B2597" i="11"/>
  <c r="B2598" i="11"/>
  <c r="B2599" i="11"/>
  <c r="B2600" i="11"/>
  <c r="B2601" i="11"/>
  <c r="B2602" i="11"/>
  <c r="B2603" i="11"/>
  <c r="B2604" i="11"/>
  <c r="B2605" i="11"/>
  <c r="B2606" i="11"/>
  <c r="B2607" i="11"/>
  <c r="B2608" i="11"/>
  <c r="B2609" i="11"/>
  <c r="B2610" i="11"/>
  <c r="B2611" i="11"/>
  <c r="B2612" i="11"/>
  <c r="B2613" i="11"/>
  <c r="B2614" i="11"/>
  <c r="B2615" i="11"/>
  <c r="B2616" i="11"/>
  <c r="B2617" i="11"/>
  <c r="B2618" i="11"/>
  <c r="B2619" i="11"/>
  <c r="B2620" i="11"/>
  <c r="B2621" i="11"/>
  <c r="B2622" i="11"/>
  <c r="B2623" i="11"/>
  <c r="B2624" i="11"/>
  <c r="B2625" i="11"/>
  <c r="B2626" i="11"/>
  <c r="B2627" i="11"/>
  <c r="B2628" i="11"/>
  <c r="B2629" i="11"/>
  <c r="B2630" i="11"/>
  <c r="B2631" i="11"/>
  <c r="B2632" i="11"/>
  <c r="B2633" i="11"/>
  <c r="B2634" i="11"/>
  <c r="B2635" i="11"/>
  <c r="B2636" i="11"/>
  <c r="B2637" i="11"/>
  <c r="B2638" i="11"/>
  <c r="B2639" i="11"/>
  <c r="B2640" i="11"/>
  <c r="B2641" i="11"/>
  <c r="B2642" i="11"/>
  <c r="B2643" i="11"/>
  <c r="B2644" i="11"/>
  <c r="B2645" i="11"/>
  <c r="B2646" i="11"/>
  <c r="B2647" i="11"/>
  <c r="B2648" i="11"/>
  <c r="B2649" i="11"/>
  <c r="B2650" i="11"/>
  <c r="B2651" i="11"/>
  <c r="B2652" i="11"/>
  <c r="B2653" i="11"/>
  <c r="B2654" i="11"/>
  <c r="B2655" i="11"/>
  <c r="B2656" i="11"/>
  <c r="B2657" i="11"/>
  <c r="B2658" i="11"/>
  <c r="B2659" i="11"/>
  <c r="B2660" i="11"/>
  <c r="B2661" i="11"/>
  <c r="B2662" i="11"/>
  <c r="B2663" i="11"/>
  <c r="B2664" i="11"/>
  <c r="B2665" i="11"/>
  <c r="B2666" i="11"/>
  <c r="B2667" i="11"/>
  <c r="B2668" i="11"/>
  <c r="B2669" i="11"/>
  <c r="B2670" i="11"/>
  <c r="B2671" i="11"/>
  <c r="B2672" i="11"/>
  <c r="B2673" i="11"/>
  <c r="B2674" i="11"/>
  <c r="B2675" i="11"/>
  <c r="B2676" i="11"/>
  <c r="B2677" i="11"/>
  <c r="B2678" i="11"/>
  <c r="B2679" i="11"/>
  <c r="B2680" i="11"/>
  <c r="B2681" i="11"/>
  <c r="B2682" i="11"/>
  <c r="B2683" i="11"/>
  <c r="B2684" i="11"/>
  <c r="B2685" i="11"/>
  <c r="B2686" i="11"/>
  <c r="B2687" i="11"/>
  <c r="B2688" i="11"/>
  <c r="B2689" i="11"/>
  <c r="B2690" i="11"/>
  <c r="B2691" i="11"/>
  <c r="B2692" i="11"/>
  <c r="B2693" i="11"/>
  <c r="B2694" i="11"/>
  <c r="B2695" i="11"/>
  <c r="B2696" i="11"/>
  <c r="B2697" i="11"/>
  <c r="B2698" i="11"/>
  <c r="B2699" i="11"/>
  <c r="B2700" i="11"/>
  <c r="B2701" i="11"/>
  <c r="B2702" i="11"/>
  <c r="B2703" i="11"/>
  <c r="B2704" i="11"/>
  <c r="B2705" i="11"/>
  <c r="B2706" i="11"/>
  <c r="B2707" i="11"/>
  <c r="B2708" i="11"/>
  <c r="B2709" i="11"/>
  <c r="B2710" i="11"/>
  <c r="B2711" i="11"/>
  <c r="B2712" i="11"/>
  <c r="B2713" i="11"/>
  <c r="B2714" i="11"/>
  <c r="B2715" i="11"/>
  <c r="B2716" i="11"/>
  <c r="B2717" i="11"/>
  <c r="B2718" i="11"/>
  <c r="B2719" i="11"/>
  <c r="B2720" i="11"/>
  <c r="B2721" i="11"/>
  <c r="B2722" i="11"/>
  <c r="B2723" i="11"/>
  <c r="B2724" i="11"/>
  <c r="B2725" i="11"/>
  <c r="B2726" i="11"/>
  <c r="B2727" i="11"/>
  <c r="B2728" i="11"/>
  <c r="B2729" i="11"/>
  <c r="B2730" i="11"/>
  <c r="B2731" i="11"/>
  <c r="B2732" i="11"/>
  <c r="B2733" i="11"/>
  <c r="B2734" i="11"/>
  <c r="B2735" i="11"/>
  <c r="B2736" i="11"/>
  <c r="B2737" i="11"/>
  <c r="B2738" i="11"/>
  <c r="B2739" i="11"/>
  <c r="B2740" i="11"/>
  <c r="B2741" i="11"/>
  <c r="B2742" i="11"/>
  <c r="B2743" i="11"/>
  <c r="B2744" i="11"/>
  <c r="B2745" i="11"/>
  <c r="B2746" i="11"/>
  <c r="B2747" i="11"/>
  <c r="B2748" i="11"/>
  <c r="B2749" i="11"/>
  <c r="B2750" i="11"/>
  <c r="B2751" i="11"/>
  <c r="B2752" i="11"/>
  <c r="B2753" i="11"/>
  <c r="B2754" i="11"/>
  <c r="B2755" i="11"/>
  <c r="B2756" i="11"/>
  <c r="B2757" i="11"/>
  <c r="B2758" i="11"/>
  <c r="B2759" i="11"/>
  <c r="B2760" i="11"/>
  <c r="B2761" i="11"/>
  <c r="B2762" i="11"/>
  <c r="B2763" i="11"/>
  <c r="B2764" i="11"/>
  <c r="B2765" i="11"/>
  <c r="B2766" i="11"/>
  <c r="B2767" i="11"/>
  <c r="B2768" i="11"/>
  <c r="B2769" i="11"/>
  <c r="B2770" i="11"/>
  <c r="B2771" i="11"/>
  <c r="B2772" i="11"/>
  <c r="B2773" i="11"/>
  <c r="B2774" i="11"/>
  <c r="B2775" i="11"/>
  <c r="B2776" i="11"/>
  <c r="B2777" i="11"/>
  <c r="B2778" i="11"/>
  <c r="B2779" i="11"/>
  <c r="B2780" i="11"/>
  <c r="B2781" i="11"/>
  <c r="B2782" i="11"/>
  <c r="B2783" i="11"/>
  <c r="B2784" i="11"/>
  <c r="B2785" i="11"/>
  <c r="B2786" i="11"/>
  <c r="B2787" i="11"/>
  <c r="B2788" i="11"/>
  <c r="B2789" i="11"/>
  <c r="B2790" i="11"/>
  <c r="B2791" i="11"/>
  <c r="B2792" i="11"/>
  <c r="B2793" i="11"/>
  <c r="B2794" i="11"/>
  <c r="B2795" i="11"/>
  <c r="B2796" i="11"/>
  <c r="B2797" i="11"/>
  <c r="B2798" i="11"/>
  <c r="B2799" i="11"/>
  <c r="B2800" i="11"/>
  <c r="B2801" i="11"/>
  <c r="B2802" i="11"/>
  <c r="B2803" i="11"/>
  <c r="B2804" i="11"/>
  <c r="B2805" i="11"/>
  <c r="B2806" i="11"/>
  <c r="B2807" i="11"/>
  <c r="B2808" i="11"/>
  <c r="B2809" i="11"/>
  <c r="B2810" i="11"/>
  <c r="B2811" i="11"/>
  <c r="B2812" i="11"/>
  <c r="B2813" i="11"/>
  <c r="B2814" i="11"/>
  <c r="B2815" i="11"/>
  <c r="B2816" i="11"/>
  <c r="B2817" i="11"/>
  <c r="B2818" i="11"/>
  <c r="B2819" i="11"/>
  <c r="B2820" i="11"/>
  <c r="B2821" i="11"/>
  <c r="B2822" i="11"/>
  <c r="B2823" i="11"/>
  <c r="B2824" i="11"/>
  <c r="B2825" i="11"/>
  <c r="B2826" i="11"/>
  <c r="B2827" i="11"/>
  <c r="B2828" i="11"/>
  <c r="B2829" i="11"/>
  <c r="B2830" i="11"/>
  <c r="B2831" i="11"/>
  <c r="B2832" i="11"/>
  <c r="B2833" i="11"/>
  <c r="B2834" i="11"/>
  <c r="B2835" i="11"/>
  <c r="B2836" i="11"/>
  <c r="B2837" i="11"/>
  <c r="B2838" i="11"/>
  <c r="B2839" i="11"/>
  <c r="B2840" i="11"/>
  <c r="B2841" i="11"/>
  <c r="B2842" i="11"/>
  <c r="B2843" i="11"/>
  <c r="B2844" i="11"/>
  <c r="B2845" i="11"/>
  <c r="B2846" i="11"/>
  <c r="B2847" i="11"/>
  <c r="B2848" i="11"/>
  <c r="B2849" i="11"/>
  <c r="B2850" i="11"/>
  <c r="B2851" i="11"/>
  <c r="B2852" i="11"/>
  <c r="B2853" i="11"/>
  <c r="B2854" i="11"/>
  <c r="B2855" i="11"/>
  <c r="B2856" i="11"/>
  <c r="B2857" i="11"/>
  <c r="B2858" i="11"/>
  <c r="B2859" i="11"/>
  <c r="B2860" i="11"/>
  <c r="B2861" i="11"/>
  <c r="B2862" i="11"/>
  <c r="B2863" i="11"/>
  <c r="B2864" i="11"/>
  <c r="B2865" i="11"/>
  <c r="B2866" i="11"/>
  <c r="B2867" i="11"/>
  <c r="B2868" i="11"/>
  <c r="B2869" i="11"/>
  <c r="B2870" i="11"/>
  <c r="B2871" i="11"/>
  <c r="B2872" i="11"/>
  <c r="B2873" i="11"/>
  <c r="B2874" i="11"/>
  <c r="B2875" i="11"/>
  <c r="B2876" i="11"/>
  <c r="B2877" i="11"/>
  <c r="B2878" i="11"/>
  <c r="B2879" i="11"/>
  <c r="B2880" i="11"/>
  <c r="B2881" i="11"/>
  <c r="B2882" i="11"/>
  <c r="B2883" i="11"/>
  <c r="B2884" i="11"/>
  <c r="B2885" i="11"/>
  <c r="B2886" i="11"/>
  <c r="B2887" i="11"/>
  <c r="B2888" i="11"/>
  <c r="B2889" i="11"/>
  <c r="B2890" i="11"/>
  <c r="B2891" i="11"/>
  <c r="B2892" i="11"/>
  <c r="B2893" i="11"/>
  <c r="B2894" i="11"/>
  <c r="B2895" i="11"/>
  <c r="B2896" i="11"/>
  <c r="B2897" i="11"/>
  <c r="B2898" i="11"/>
  <c r="B2899" i="11"/>
  <c r="B2900" i="11"/>
  <c r="B2901" i="11"/>
  <c r="B2902" i="11"/>
  <c r="B2903" i="11"/>
  <c r="B2904" i="11"/>
  <c r="B2905" i="11"/>
  <c r="B2906" i="11"/>
  <c r="B2907" i="11"/>
  <c r="B2908" i="11"/>
  <c r="B2909" i="11"/>
  <c r="B2910" i="11"/>
  <c r="B2911" i="11"/>
  <c r="B2912" i="11"/>
  <c r="B2913" i="11"/>
  <c r="B2914" i="11"/>
  <c r="B2915" i="11"/>
  <c r="B2916" i="11"/>
  <c r="B2917" i="11"/>
  <c r="B2918" i="11"/>
  <c r="B2919" i="11"/>
  <c r="B2920" i="11"/>
  <c r="B2921" i="11"/>
  <c r="B2922" i="11"/>
  <c r="B2923" i="11"/>
  <c r="B2924" i="11"/>
  <c r="B2925" i="11"/>
  <c r="B2926" i="11"/>
  <c r="B2927" i="11"/>
  <c r="B2928" i="11"/>
  <c r="B2929" i="11"/>
  <c r="B2930" i="11"/>
  <c r="B2931" i="11"/>
  <c r="B2932" i="11"/>
  <c r="B2933" i="11"/>
  <c r="B2934" i="11"/>
  <c r="B2935" i="11"/>
  <c r="B2936" i="11"/>
  <c r="B2937" i="11"/>
  <c r="B2938" i="11"/>
  <c r="B2939" i="11"/>
  <c r="B2940" i="11"/>
  <c r="B2941" i="11"/>
  <c r="B2942" i="11"/>
  <c r="B2943" i="11"/>
  <c r="B2944" i="11"/>
  <c r="B2945" i="11"/>
  <c r="B2946" i="11"/>
  <c r="B2947" i="11"/>
  <c r="B2948" i="11"/>
  <c r="B2949" i="11"/>
  <c r="B2950" i="11"/>
  <c r="B2951" i="11"/>
  <c r="B2952" i="11"/>
  <c r="B2953" i="11"/>
  <c r="B2954" i="11"/>
  <c r="B2955" i="11"/>
  <c r="B2956" i="11"/>
  <c r="B2957" i="11"/>
  <c r="B2958" i="11"/>
  <c r="B2959" i="11"/>
  <c r="B2960" i="11"/>
  <c r="B2961" i="11"/>
  <c r="B2962" i="11"/>
  <c r="B2963" i="11"/>
  <c r="B2964" i="11"/>
  <c r="B2965" i="11"/>
  <c r="B2966" i="11"/>
  <c r="B2967" i="11"/>
  <c r="B2968" i="11"/>
  <c r="B2969" i="11"/>
  <c r="B2970" i="11"/>
  <c r="B2971" i="11"/>
  <c r="B2972" i="11"/>
  <c r="B2973" i="11"/>
  <c r="B2974" i="11"/>
  <c r="B2975" i="11"/>
  <c r="B2976" i="11"/>
  <c r="B2977" i="11"/>
  <c r="B2978" i="11"/>
  <c r="B2979" i="11"/>
  <c r="B2980" i="11"/>
  <c r="B2981" i="11"/>
  <c r="B2982" i="11"/>
  <c r="B2983" i="11"/>
  <c r="B2984" i="11"/>
  <c r="B2985" i="11"/>
  <c r="B2986" i="11"/>
  <c r="B2987" i="11"/>
  <c r="B2988" i="11"/>
  <c r="B2989" i="11"/>
  <c r="B2990" i="11"/>
  <c r="B2991" i="11"/>
  <c r="B2992" i="11"/>
  <c r="B2993" i="11"/>
  <c r="B2994" i="11"/>
  <c r="B2995" i="11"/>
  <c r="B2996" i="11"/>
  <c r="B2997" i="11"/>
  <c r="B2998" i="11"/>
  <c r="B2999" i="11"/>
  <c r="B3000" i="11"/>
  <c r="B3001" i="11"/>
  <c r="B3002" i="11"/>
  <c r="B3003" i="11"/>
  <c r="B3004" i="11"/>
  <c r="B3005" i="11"/>
  <c r="B3006" i="11"/>
  <c r="B3007" i="11"/>
  <c r="B3008" i="11"/>
  <c r="B3009" i="11"/>
  <c r="B3010" i="11"/>
  <c r="B3011" i="11"/>
  <c r="B3012" i="11"/>
  <c r="B3013" i="11"/>
  <c r="B3014" i="11"/>
  <c r="B3015" i="11"/>
  <c r="B3016" i="11"/>
  <c r="B3017" i="11"/>
  <c r="B3018" i="11"/>
  <c r="B3019" i="11"/>
  <c r="B3020" i="11"/>
  <c r="B3021" i="11"/>
  <c r="B3022" i="11"/>
  <c r="B3023" i="11"/>
  <c r="B3024" i="11"/>
  <c r="B3025" i="11"/>
  <c r="B3026" i="11"/>
  <c r="B3027" i="11"/>
  <c r="B3028" i="11"/>
  <c r="B3029" i="11"/>
  <c r="B3030" i="11"/>
  <c r="B3031" i="11"/>
  <c r="B3032" i="11"/>
  <c r="B3033" i="11"/>
  <c r="B3034" i="11"/>
  <c r="B3035" i="11"/>
  <c r="B3036" i="11"/>
  <c r="B3037" i="11"/>
  <c r="B3038" i="11"/>
  <c r="B3039" i="11"/>
  <c r="B3040" i="11"/>
  <c r="B3041" i="11"/>
  <c r="B3042" i="11"/>
  <c r="B3043" i="11"/>
  <c r="B3044" i="11"/>
  <c r="B3045" i="11"/>
  <c r="B3046" i="11"/>
  <c r="B3047" i="11"/>
  <c r="B3048" i="11"/>
  <c r="B3049" i="11"/>
  <c r="B3050" i="11"/>
  <c r="B3051" i="11"/>
  <c r="B3052" i="11"/>
  <c r="B3053" i="11"/>
  <c r="B3054" i="11"/>
  <c r="B3055" i="11"/>
  <c r="B3056" i="11"/>
  <c r="B3057" i="11"/>
  <c r="B3058" i="11"/>
  <c r="B3059" i="11"/>
  <c r="B3060" i="11"/>
  <c r="B3061" i="11"/>
  <c r="B3062" i="11"/>
  <c r="B3063" i="11"/>
  <c r="B3064" i="11"/>
  <c r="B3065" i="11"/>
  <c r="B3066" i="11"/>
  <c r="B3067" i="11"/>
  <c r="B3068" i="11"/>
  <c r="B3069" i="11"/>
  <c r="B3070" i="11"/>
  <c r="B3071" i="11"/>
  <c r="B3072" i="11"/>
  <c r="B3073" i="11"/>
  <c r="B3074" i="11"/>
  <c r="B3075" i="11"/>
  <c r="B3076" i="11"/>
  <c r="B3077" i="11"/>
  <c r="B3078" i="11"/>
  <c r="B3079" i="11"/>
  <c r="B3080" i="11"/>
  <c r="B3081" i="11"/>
  <c r="B3082" i="11"/>
  <c r="B3083" i="11"/>
  <c r="B3084" i="11"/>
  <c r="B3085" i="11"/>
  <c r="B3086" i="11"/>
  <c r="B3087" i="11"/>
  <c r="B3088" i="11"/>
  <c r="B3089" i="11"/>
  <c r="B3090" i="11"/>
  <c r="B3091" i="11"/>
  <c r="B3092" i="11"/>
  <c r="B3093" i="11"/>
  <c r="B3094" i="11"/>
  <c r="B3095" i="11"/>
  <c r="B3096" i="11"/>
  <c r="B3097" i="11"/>
  <c r="B3098" i="11"/>
  <c r="B3099" i="11"/>
  <c r="B3100" i="11"/>
  <c r="B3101" i="11"/>
  <c r="B3102" i="11"/>
  <c r="B3103" i="11"/>
  <c r="B3104" i="11"/>
  <c r="B3105" i="11"/>
  <c r="B3106" i="11"/>
  <c r="B3107" i="11"/>
  <c r="B3108" i="11"/>
  <c r="B3109" i="11"/>
  <c r="B3110" i="11"/>
  <c r="B3111" i="11"/>
  <c r="B3112" i="11"/>
  <c r="B3113" i="11"/>
  <c r="B3114" i="11"/>
  <c r="B3115" i="11"/>
  <c r="B3116" i="11"/>
  <c r="B3117" i="11"/>
  <c r="B3118" i="11"/>
  <c r="B3119" i="11"/>
  <c r="B3120" i="11"/>
  <c r="B3121" i="11"/>
  <c r="B3122" i="11"/>
  <c r="B3123" i="11"/>
  <c r="B3124" i="11"/>
  <c r="B3125" i="11"/>
  <c r="B3126" i="11"/>
  <c r="B3127" i="11"/>
  <c r="B3128" i="11"/>
  <c r="B3129" i="11"/>
  <c r="B3130" i="11"/>
  <c r="B3131" i="11"/>
  <c r="B3132" i="11"/>
  <c r="B3133" i="11"/>
  <c r="B3134" i="11"/>
  <c r="B3135" i="11"/>
  <c r="B3136" i="11"/>
  <c r="B3137" i="11"/>
  <c r="B3138" i="11"/>
  <c r="B3139" i="11"/>
  <c r="B3140" i="11"/>
  <c r="B3141" i="11"/>
  <c r="B3142" i="11"/>
  <c r="B3143" i="11"/>
  <c r="B3144" i="11"/>
  <c r="B3145" i="11"/>
  <c r="B3146" i="11"/>
  <c r="B3147" i="11"/>
  <c r="B3148" i="11"/>
  <c r="B3149" i="11"/>
  <c r="B3150" i="11"/>
  <c r="B3151" i="11"/>
  <c r="B3152" i="11"/>
  <c r="B3153" i="11"/>
  <c r="B3154" i="11"/>
  <c r="B3155" i="11"/>
  <c r="B3156" i="11"/>
  <c r="B3157" i="11"/>
  <c r="B3158" i="11"/>
  <c r="B3159" i="11"/>
  <c r="B3160" i="11"/>
  <c r="B3161" i="11"/>
  <c r="B3162" i="11"/>
  <c r="B3163" i="11"/>
  <c r="B3164" i="11"/>
  <c r="B3165" i="11"/>
  <c r="B3166" i="11"/>
  <c r="B3167" i="11"/>
  <c r="B3168" i="11"/>
  <c r="B3169" i="11"/>
  <c r="B3170" i="11"/>
  <c r="B3171" i="11"/>
  <c r="B3172" i="11"/>
  <c r="B3173" i="11"/>
  <c r="B3174" i="11"/>
  <c r="B3175" i="11"/>
  <c r="B3176" i="11"/>
  <c r="B3177" i="11"/>
  <c r="B3178" i="11"/>
  <c r="B3179" i="11"/>
  <c r="B3180" i="11"/>
  <c r="B3181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D321" i="11"/>
  <c r="D322" i="11"/>
  <c r="D323" i="11"/>
  <c r="D324" i="11"/>
  <c r="D325" i="11"/>
  <c r="D326" i="11"/>
  <c r="D327" i="11"/>
  <c r="D328" i="11"/>
  <c r="D329" i="11"/>
  <c r="D330" i="11"/>
  <c r="D331" i="11"/>
  <c r="D332" i="11"/>
  <c r="D333" i="11"/>
  <c r="D334" i="11"/>
  <c r="D335" i="11"/>
  <c r="D336" i="11"/>
  <c r="D337" i="11"/>
  <c r="D338" i="11"/>
  <c r="D339" i="11"/>
  <c r="D340" i="11"/>
  <c r="D341" i="11"/>
  <c r="D342" i="11"/>
  <c r="D343" i="11"/>
  <c r="D344" i="11"/>
  <c r="D345" i="11"/>
  <c r="D346" i="11"/>
  <c r="D347" i="11"/>
  <c r="D348" i="11"/>
  <c r="D349" i="11"/>
  <c r="D350" i="11"/>
  <c r="D351" i="11"/>
  <c r="D352" i="11"/>
  <c r="D353" i="11"/>
  <c r="D354" i="11"/>
  <c r="D355" i="11"/>
  <c r="D356" i="11"/>
  <c r="D357" i="11"/>
  <c r="D358" i="11"/>
  <c r="D359" i="11"/>
  <c r="D360" i="11"/>
  <c r="D361" i="11"/>
  <c r="D362" i="11"/>
  <c r="D363" i="11"/>
  <c r="D364" i="11"/>
  <c r="D365" i="11"/>
  <c r="D366" i="11"/>
  <c r="D367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2" i="11"/>
  <c r="B253" i="11"/>
  <c r="B254" i="11"/>
  <c r="B255" i="11"/>
  <c r="B256" i="11"/>
  <c r="B257" i="11"/>
  <c r="B258" i="11"/>
  <c r="B259" i="11"/>
  <c r="B260" i="11"/>
  <c r="B261" i="11"/>
  <c r="B262" i="11"/>
  <c r="B263" i="11"/>
  <c r="B264" i="11"/>
  <c r="B265" i="11"/>
  <c r="B266" i="11"/>
  <c r="B267" i="11"/>
  <c r="B268" i="11"/>
  <c r="B269" i="11"/>
  <c r="B270" i="11"/>
  <c r="B271" i="11"/>
  <c r="B272" i="11"/>
  <c r="B273" i="11"/>
  <c r="B274" i="11"/>
  <c r="B275" i="11"/>
  <c r="B276" i="11"/>
  <c r="B277" i="11"/>
  <c r="B278" i="11"/>
  <c r="B279" i="11"/>
  <c r="B280" i="11"/>
  <c r="B281" i="11"/>
  <c r="B282" i="11"/>
  <c r="B283" i="11"/>
  <c r="B284" i="11"/>
  <c r="B285" i="11"/>
  <c r="B286" i="11"/>
  <c r="B287" i="11"/>
  <c r="B288" i="11"/>
  <c r="B289" i="11"/>
  <c r="B290" i="11"/>
  <c r="B291" i="11"/>
  <c r="B292" i="11"/>
  <c r="B293" i="11"/>
  <c r="B294" i="11"/>
  <c r="B295" i="11"/>
  <c r="B296" i="11"/>
  <c r="B297" i="11"/>
  <c r="B298" i="11"/>
  <c r="B299" i="11"/>
  <c r="B300" i="11"/>
  <c r="B301" i="11"/>
  <c r="B302" i="11"/>
  <c r="B303" i="11"/>
  <c r="B304" i="11"/>
  <c r="B305" i="11"/>
  <c r="B306" i="11"/>
  <c r="B307" i="11"/>
  <c r="B308" i="11"/>
  <c r="B309" i="11"/>
  <c r="B310" i="11"/>
  <c r="B311" i="11"/>
  <c r="B312" i="11"/>
  <c r="B313" i="11"/>
  <c r="B314" i="11"/>
  <c r="B315" i="11"/>
  <c r="B316" i="11"/>
  <c r="B317" i="11"/>
  <c r="B318" i="11"/>
  <c r="B319" i="11"/>
  <c r="B320" i="11"/>
  <c r="B321" i="11"/>
  <c r="B322" i="11"/>
  <c r="B323" i="11"/>
  <c r="B324" i="11"/>
  <c r="B325" i="11"/>
  <c r="B326" i="11"/>
  <c r="B327" i="11"/>
  <c r="B328" i="11"/>
  <c r="B329" i="11"/>
  <c r="B330" i="11"/>
  <c r="B331" i="11"/>
  <c r="B332" i="11"/>
  <c r="B333" i="11"/>
  <c r="B334" i="11"/>
  <c r="B335" i="11"/>
  <c r="B336" i="11"/>
  <c r="B337" i="11"/>
  <c r="B338" i="11"/>
  <c r="B339" i="11"/>
  <c r="B340" i="11"/>
  <c r="B341" i="11"/>
  <c r="B342" i="11"/>
  <c r="B343" i="11"/>
  <c r="B344" i="11"/>
  <c r="B345" i="11"/>
  <c r="B346" i="11"/>
  <c r="B347" i="11"/>
  <c r="B348" i="11"/>
  <c r="B349" i="11"/>
  <c r="B350" i="11"/>
  <c r="B351" i="11"/>
  <c r="B352" i="11"/>
  <c r="B353" i="11"/>
  <c r="B354" i="11"/>
  <c r="B355" i="11"/>
  <c r="B356" i="11"/>
  <c r="B357" i="11"/>
  <c r="B358" i="11"/>
  <c r="B359" i="11"/>
  <c r="B360" i="11"/>
  <c r="B361" i="11"/>
  <c r="B362" i="11"/>
  <c r="B363" i="11"/>
  <c r="B364" i="11"/>
  <c r="B365" i="11"/>
  <c r="B366" i="11"/>
  <c r="B367" i="11"/>
  <c r="B51" i="11"/>
  <c r="D51" i="11"/>
  <c r="B52" i="11"/>
  <c r="D52" i="11"/>
  <c r="B53" i="11"/>
  <c r="D53" i="11"/>
  <c r="B54" i="11"/>
  <c r="D54" i="11"/>
  <c r="B55" i="11"/>
  <c r="D55" i="11"/>
  <c r="B56" i="11"/>
  <c r="D56" i="11"/>
  <c r="B57" i="11"/>
  <c r="D57" i="11"/>
  <c r="B58" i="11"/>
  <c r="D58" i="11"/>
  <c r="B59" i="11"/>
  <c r="D59" i="11"/>
  <c r="B60" i="11"/>
  <c r="D60" i="11"/>
  <c r="B61" i="11"/>
  <c r="D61" i="11"/>
  <c r="B62" i="11"/>
  <c r="C62" i="11"/>
  <c r="D62" i="11" s="1"/>
  <c r="B63" i="11"/>
  <c r="D63" i="11"/>
  <c r="B64" i="11"/>
  <c r="D64" i="11"/>
  <c r="B65" i="11"/>
  <c r="D65" i="11"/>
  <c r="B66" i="11"/>
  <c r="D66" i="11"/>
  <c r="B67" i="11"/>
  <c r="D67" i="11"/>
  <c r="B68" i="11"/>
  <c r="C68" i="11"/>
  <c r="D68" i="11" s="1"/>
  <c r="B69" i="11"/>
  <c r="D69" i="11"/>
  <c r="B70" i="11"/>
  <c r="D70" i="11"/>
  <c r="B71" i="11"/>
  <c r="D71" i="11"/>
  <c r="B72" i="11"/>
  <c r="D72" i="11"/>
  <c r="B73" i="11"/>
  <c r="D73" i="11"/>
  <c r="B74" i="11"/>
  <c r="C74" i="11"/>
  <c r="D74" i="11" s="1"/>
  <c r="B75" i="11"/>
  <c r="D75" i="11"/>
  <c r="B76" i="11"/>
  <c r="D76" i="11"/>
  <c r="B77" i="11"/>
  <c r="D77" i="11"/>
  <c r="B78" i="11"/>
  <c r="D78" i="11"/>
  <c r="B79" i="11"/>
  <c r="D79" i="11"/>
  <c r="B80" i="11"/>
  <c r="C80" i="11"/>
  <c r="D80" i="11" s="1"/>
  <c r="B81" i="11"/>
  <c r="D81" i="11"/>
  <c r="B82" i="11"/>
  <c r="D82" i="11"/>
  <c r="B83" i="11"/>
  <c r="D83" i="11"/>
  <c r="B84" i="11"/>
  <c r="D84" i="11"/>
  <c r="B85" i="11"/>
  <c r="D85" i="11"/>
  <c r="B86" i="11"/>
  <c r="C86" i="11"/>
  <c r="D86" i="11" s="1"/>
  <c r="B87" i="11"/>
  <c r="D87" i="11"/>
  <c r="B88" i="11"/>
  <c r="D88" i="11"/>
  <c r="B89" i="11"/>
  <c r="D89" i="11"/>
  <c r="B90" i="11"/>
  <c r="D90" i="11"/>
  <c r="B91" i="11"/>
  <c r="D91" i="11"/>
  <c r="B92" i="11"/>
  <c r="C92" i="11"/>
  <c r="D92" i="11" s="1"/>
  <c r="B93" i="11"/>
  <c r="D93" i="11"/>
  <c r="B94" i="11"/>
  <c r="D94" i="11"/>
  <c r="B95" i="11"/>
  <c r="D95" i="11"/>
  <c r="B96" i="11"/>
  <c r="D96" i="11"/>
  <c r="B97" i="11"/>
  <c r="D97" i="11"/>
  <c r="B98" i="11"/>
  <c r="C98" i="11"/>
  <c r="D98" i="11" s="1"/>
  <c r="B99" i="11"/>
  <c r="D99" i="11"/>
  <c r="B100" i="11"/>
  <c r="D100" i="11"/>
  <c r="B101" i="11"/>
  <c r="D101" i="11"/>
  <c r="B102" i="11"/>
  <c r="D102" i="11"/>
  <c r="B103" i="11"/>
  <c r="D103" i="11"/>
  <c r="B104" i="11"/>
  <c r="C104" i="11"/>
  <c r="D104" i="11" s="1"/>
  <c r="B105" i="11"/>
  <c r="C105" i="11"/>
  <c r="D105" i="11" s="1"/>
  <c r="B106" i="11"/>
  <c r="D106" i="11"/>
  <c r="B107" i="11"/>
  <c r="D107" i="11"/>
  <c r="B108" i="11"/>
  <c r="D108" i="11"/>
  <c r="B109" i="11"/>
  <c r="D109" i="11"/>
  <c r="B110" i="11"/>
  <c r="D110" i="11"/>
  <c r="B111" i="11"/>
  <c r="C111" i="11"/>
  <c r="D111" i="11" s="1"/>
  <c r="B112" i="11"/>
  <c r="D112" i="11"/>
  <c r="B113" i="11"/>
  <c r="D113" i="11"/>
  <c r="B114" i="11"/>
  <c r="D114" i="11"/>
  <c r="B115" i="11"/>
  <c r="D115" i="11"/>
  <c r="B116" i="11"/>
  <c r="D116" i="11"/>
  <c r="B117" i="11"/>
  <c r="C117" i="11"/>
  <c r="D117" i="11" s="1"/>
  <c r="B118" i="11"/>
  <c r="D118" i="11"/>
  <c r="B119" i="11"/>
  <c r="D119" i="11"/>
  <c r="B120" i="11"/>
  <c r="D120" i="11"/>
  <c r="B121" i="11"/>
  <c r="D121" i="11"/>
  <c r="B122" i="11"/>
  <c r="D122" i="11"/>
  <c r="B123" i="11"/>
  <c r="C123" i="11"/>
  <c r="D123" i="11" s="1"/>
  <c r="B124" i="11"/>
  <c r="D124" i="11"/>
  <c r="B125" i="11"/>
  <c r="D125" i="11"/>
  <c r="B126" i="11"/>
  <c r="D126" i="11"/>
  <c r="B127" i="11"/>
  <c r="D127" i="11"/>
  <c r="B128" i="11"/>
  <c r="D128" i="11"/>
  <c r="B129" i="11"/>
  <c r="C129" i="11"/>
  <c r="D129" i="11" s="1"/>
  <c r="B130" i="11"/>
  <c r="D130" i="11"/>
  <c r="B131" i="11"/>
  <c r="D131" i="11"/>
  <c r="B132" i="11"/>
  <c r="D132" i="11"/>
  <c r="B133" i="11"/>
  <c r="D133" i="11"/>
  <c r="B134" i="11"/>
  <c r="D134" i="11"/>
  <c r="B135" i="11"/>
  <c r="C135" i="11"/>
  <c r="D135" i="11" s="1"/>
  <c r="B136" i="11"/>
  <c r="D136" i="11"/>
  <c r="B137" i="11"/>
  <c r="D137" i="11"/>
  <c r="B138" i="11"/>
  <c r="D138" i="11"/>
  <c r="B139" i="11"/>
  <c r="D139" i="11"/>
  <c r="B140" i="11"/>
  <c r="D140" i="11"/>
  <c r="B141" i="11"/>
  <c r="C141" i="11"/>
  <c r="D141" i="11" s="1"/>
  <c r="B142" i="11"/>
  <c r="D142" i="11"/>
  <c r="B143" i="11"/>
  <c r="D143" i="11"/>
  <c r="B144" i="11"/>
  <c r="D144" i="11"/>
  <c r="B145" i="11"/>
  <c r="D145" i="11"/>
  <c r="B146" i="11"/>
  <c r="D146" i="11"/>
  <c r="B147" i="11"/>
  <c r="C147" i="11"/>
  <c r="D147" i="11" s="1"/>
  <c r="B148" i="11"/>
  <c r="D148" i="11"/>
  <c r="B149" i="11"/>
  <c r="D149" i="11"/>
  <c r="B150" i="11"/>
  <c r="D150" i="11"/>
  <c r="B151" i="11"/>
  <c r="D151" i="11"/>
  <c r="B152" i="11"/>
  <c r="D152" i="11"/>
  <c r="B153" i="11"/>
  <c r="C153" i="11"/>
  <c r="D153" i="11" s="1"/>
  <c r="B154" i="11"/>
  <c r="D154" i="11"/>
  <c r="B155" i="11"/>
  <c r="D155" i="11"/>
  <c r="B156" i="11"/>
  <c r="D156" i="11"/>
  <c r="B157" i="11"/>
  <c r="D157" i="11"/>
  <c r="B158" i="11"/>
  <c r="D158" i="11"/>
  <c r="B159" i="11"/>
  <c r="C159" i="11"/>
  <c r="D159" i="11" s="1"/>
  <c r="B160" i="11"/>
  <c r="D160" i="11"/>
  <c r="B161" i="11"/>
  <c r="D161" i="11"/>
  <c r="B162" i="11"/>
  <c r="D162" i="11"/>
  <c r="B163" i="11"/>
  <c r="D163" i="11"/>
  <c r="B164" i="11"/>
  <c r="D164" i="11"/>
  <c r="B165" i="11"/>
  <c r="C165" i="11"/>
  <c r="D165" i="11" s="1"/>
  <c r="B166" i="11"/>
  <c r="D166" i="11"/>
  <c r="B167" i="11"/>
  <c r="D167" i="11"/>
  <c r="B168" i="11"/>
  <c r="D168" i="11"/>
  <c r="B169" i="11"/>
  <c r="D169" i="11"/>
  <c r="B170" i="11"/>
  <c r="D170" i="11"/>
  <c r="D22" i="11"/>
  <c r="D32" i="11"/>
  <c r="D42" i="11"/>
  <c r="D12" i="11"/>
  <c r="D5" i="11"/>
  <c r="D6" i="11"/>
  <c r="D9" i="11"/>
  <c r="D10" i="11"/>
  <c r="D13" i="11"/>
  <c r="D14" i="11"/>
  <c r="D17" i="11"/>
  <c r="D18" i="11"/>
  <c r="D21" i="11"/>
  <c r="D25" i="11"/>
  <c r="D26" i="11"/>
  <c r="D29" i="11"/>
  <c r="D30" i="11"/>
  <c r="D33" i="11"/>
  <c r="D34" i="11"/>
  <c r="D37" i="11"/>
  <c r="D38" i="11"/>
  <c r="D223" i="11"/>
  <c r="D222" i="11"/>
  <c r="D221" i="11"/>
  <c r="D220" i="11"/>
  <c r="D218" i="11"/>
  <c r="D217" i="11"/>
  <c r="D216" i="11"/>
  <c r="D215" i="11"/>
  <c r="D214" i="11"/>
  <c r="D212" i="11"/>
  <c r="D211" i="11"/>
  <c r="D210" i="11"/>
  <c r="D209" i="11"/>
  <c r="D208" i="11"/>
  <c r="D206" i="11"/>
  <c r="D205" i="11"/>
  <c r="D204" i="11"/>
  <c r="D203" i="11"/>
  <c r="D202" i="11"/>
  <c r="D200" i="11"/>
  <c r="D199" i="11"/>
  <c r="D198" i="11"/>
  <c r="D197" i="11"/>
  <c r="D196" i="11"/>
  <c r="D194" i="11"/>
  <c r="D193" i="11"/>
  <c r="D192" i="11"/>
  <c r="D191" i="11"/>
  <c r="D190" i="11"/>
  <c r="D188" i="11"/>
  <c r="D187" i="11"/>
  <c r="D186" i="11"/>
  <c r="D185" i="11"/>
  <c r="D184" i="11"/>
  <c r="D182" i="11"/>
  <c r="D181" i="11"/>
  <c r="D180" i="11"/>
  <c r="D179" i="11"/>
  <c r="D178" i="11"/>
  <c r="D176" i="11"/>
  <c r="D175" i="11"/>
  <c r="D174" i="11"/>
  <c r="D173" i="11"/>
  <c r="D172" i="11"/>
  <c r="D50" i="11"/>
  <c r="D49" i="11"/>
  <c r="D48" i="11"/>
  <c r="D47" i="11"/>
  <c r="D46" i="11"/>
  <c r="D45" i="11"/>
  <c r="D44" i="11"/>
  <c r="D43" i="11"/>
  <c r="D41" i="11"/>
  <c r="D40" i="11"/>
  <c r="D39" i="11"/>
  <c r="D36" i="11"/>
  <c r="D35" i="11"/>
  <c r="D31" i="11"/>
  <c r="D28" i="11"/>
  <c r="D27" i="11"/>
  <c r="D24" i="11"/>
  <c r="D23" i="11"/>
  <c r="D20" i="11"/>
  <c r="D19" i="11"/>
  <c r="D16" i="11"/>
  <c r="D15" i="11"/>
  <c r="D11" i="11"/>
  <c r="D8" i="11"/>
  <c r="D7" i="11"/>
  <c r="D4" i="11"/>
  <c r="D3" i="11"/>
  <c r="C171" i="11"/>
  <c r="D171" i="11" s="1"/>
  <c r="C177" i="11"/>
  <c r="D177" i="11" s="1"/>
  <c r="C183" i="11"/>
  <c r="D183" i="11" s="1"/>
  <c r="C189" i="11"/>
  <c r="D189" i="11" s="1"/>
  <c r="C195" i="11"/>
  <c r="D195" i="11" s="1"/>
  <c r="C201" i="11"/>
  <c r="D201" i="11" s="1"/>
  <c r="C207" i="11"/>
  <c r="D207" i="11" s="1"/>
  <c r="C213" i="11"/>
  <c r="D213" i="11" s="1"/>
  <c r="C219" i="11"/>
  <c r="D219" i="11" s="1"/>
  <c r="C2" i="11"/>
  <c r="D2" i="11" s="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20" i="11"/>
  <c r="B221" i="11"/>
  <c r="B222" i="11"/>
  <c r="B223" i="11"/>
  <c r="B2" i="1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K6" i="8" l="1"/>
  <c r="E3" i="5" l="1"/>
  <c r="K5" i="8" l="1"/>
  <c r="K4" i="8" l="1"/>
  <c r="H2" i="4" l="1"/>
  <c r="D23" i="4" l="1"/>
  <c r="D27" i="4"/>
  <c r="D31" i="4"/>
  <c r="D35" i="4"/>
  <c r="D39" i="4"/>
  <c r="D43" i="4"/>
  <c r="D47" i="4"/>
  <c r="D51" i="4"/>
  <c r="D55" i="4"/>
  <c r="D59" i="4"/>
  <c r="D63" i="4"/>
  <c r="D67" i="4"/>
  <c r="D71" i="4"/>
  <c r="D75" i="4"/>
  <c r="D79" i="4"/>
  <c r="D83" i="4"/>
  <c r="D87" i="4"/>
  <c r="D91" i="4"/>
  <c r="D95" i="4"/>
  <c r="D99" i="4"/>
  <c r="D103" i="4"/>
  <c r="D107" i="4"/>
  <c r="D111" i="4"/>
  <c r="D115" i="4"/>
  <c r="D119" i="4"/>
  <c r="D123" i="4"/>
  <c r="D127" i="4"/>
  <c r="D131" i="4"/>
  <c r="D135" i="4"/>
  <c r="D139" i="4"/>
  <c r="D143" i="4"/>
  <c r="D147" i="4"/>
  <c r="D151" i="4"/>
  <c r="D155" i="4"/>
  <c r="D159" i="4"/>
  <c r="D163" i="4"/>
  <c r="D167" i="4"/>
  <c r="D171" i="4"/>
  <c r="D175" i="4"/>
  <c r="D179" i="4"/>
  <c r="D183" i="4"/>
  <c r="D187" i="4"/>
  <c r="D191" i="4"/>
  <c r="D195" i="4"/>
  <c r="D199" i="4"/>
  <c r="D203" i="4"/>
  <c r="D207" i="4"/>
  <c r="D211" i="4"/>
  <c r="D215" i="4"/>
  <c r="D219" i="4"/>
  <c r="D223" i="4"/>
  <c r="D227" i="4"/>
  <c r="D231" i="4"/>
  <c r="D235" i="4"/>
  <c r="D239" i="4"/>
  <c r="D243" i="4"/>
  <c r="D247" i="4"/>
  <c r="D251" i="4"/>
  <c r="D255" i="4"/>
  <c r="D259" i="4"/>
  <c r="D263" i="4"/>
  <c r="D267" i="4"/>
  <c r="D271" i="4"/>
  <c r="D275" i="4"/>
  <c r="D279" i="4"/>
  <c r="D283" i="4"/>
  <c r="D287" i="4"/>
  <c r="D291" i="4"/>
  <c r="D295" i="4"/>
  <c r="D299" i="4"/>
  <c r="D303" i="4"/>
  <c r="D307" i="4"/>
  <c r="D311" i="4"/>
  <c r="D315" i="4"/>
  <c r="D319" i="4"/>
  <c r="D323" i="4"/>
  <c r="D327" i="4"/>
  <c r="D331" i="4"/>
  <c r="D335" i="4"/>
  <c r="D339" i="4"/>
  <c r="D343" i="4"/>
  <c r="D347" i="4"/>
  <c r="D351" i="4"/>
  <c r="D355" i="4"/>
  <c r="D359" i="4"/>
  <c r="D24" i="4"/>
  <c r="D29" i="4"/>
  <c r="D34" i="4"/>
  <c r="D40" i="4"/>
  <c r="D45" i="4"/>
  <c r="D50" i="4"/>
  <c r="D56" i="4"/>
  <c r="D61" i="4"/>
  <c r="D66" i="4"/>
  <c r="D72" i="4"/>
  <c r="D77" i="4"/>
  <c r="D82" i="4"/>
  <c r="D88" i="4"/>
  <c r="D93" i="4"/>
  <c r="D98" i="4"/>
  <c r="D104" i="4"/>
  <c r="D109" i="4"/>
  <c r="D114" i="4"/>
  <c r="D120" i="4"/>
  <c r="D125" i="4"/>
  <c r="D130" i="4"/>
  <c r="D136" i="4"/>
  <c r="D141" i="4"/>
  <c r="D146" i="4"/>
  <c r="D152" i="4"/>
  <c r="D157" i="4"/>
  <c r="D162" i="4"/>
  <c r="D168" i="4"/>
  <c r="D173" i="4"/>
  <c r="D178" i="4"/>
  <c r="D184" i="4"/>
  <c r="D189" i="4"/>
  <c r="D194" i="4"/>
  <c r="D200" i="4"/>
  <c r="D205" i="4"/>
  <c r="D210" i="4"/>
  <c r="D216" i="4"/>
  <c r="D221" i="4"/>
  <c r="D226" i="4"/>
  <c r="D232" i="4"/>
  <c r="D237" i="4"/>
  <c r="D242" i="4"/>
  <c r="D248" i="4"/>
  <c r="D253" i="4"/>
  <c r="D258" i="4"/>
  <c r="D264" i="4"/>
  <c r="D269" i="4"/>
  <c r="D274" i="4"/>
  <c r="D280" i="4"/>
  <c r="D285" i="4"/>
  <c r="D290" i="4"/>
  <c r="D296" i="4"/>
  <c r="D301" i="4"/>
  <c r="D306" i="4"/>
  <c r="D312" i="4"/>
  <c r="D317" i="4"/>
  <c r="D322" i="4"/>
  <c r="D328" i="4"/>
  <c r="D333" i="4"/>
  <c r="D338" i="4"/>
  <c r="D344" i="4"/>
  <c r="D349" i="4"/>
  <c r="D354" i="4"/>
  <c r="D360" i="4"/>
  <c r="D364" i="4"/>
  <c r="D368" i="4"/>
  <c r="D372" i="4"/>
  <c r="D376" i="4"/>
  <c r="D380" i="4"/>
  <c r="D384" i="4"/>
  <c r="D388" i="4"/>
  <c r="D392" i="4"/>
  <c r="D396" i="4"/>
  <c r="D400" i="4"/>
  <c r="D404" i="4"/>
  <c r="D408" i="4"/>
  <c r="D412" i="4"/>
  <c r="D416" i="4"/>
  <c r="D420" i="4"/>
  <c r="D424" i="4"/>
  <c r="D428" i="4"/>
  <c r="D432" i="4"/>
  <c r="D436" i="4"/>
  <c r="D440" i="4"/>
  <c r="D444" i="4"/>
  <c r="D448" i="4"/>
  <c r="D452" i="4"/>
  <c r="D456" i="4"/>
  <c r="D460" i="4"/>
  <c r="D464" i="4"/>
  <c r="D468" i="4"/>
  <c r="D472" i="4"/>
  <c r="D476" i="4"/>
  <c r="D480" i="4"/>
  <c r="D484" i="4"/>
  <c r="D488" i="4"/>
  <c r="D492" i="4"/>
  <c r="D496" i="4"/>
  <c r="D500" i="4"/>
  <c r="D504" i="4"/>
  <c r="D508" i="4"/>
  <c r="D512" i="4"/>
  <c r="D516" i="4"/>
  <c r="D520" i="4"/>
  <c r="D524" i="4"/>
  <c r="D528" i="4"/>
  <c r="D532" i="4"/>
  <c r="D536" i="4"/>
  <c r="D540" i="4"/>
  <c r="D544" i="4"/>
  <c r="D548" i="4"/>
  <c r="D552" i="4"/>
  <c r="D556" i="4"/>
  <c r="D560" i="4"/>
  <c r="D564" i="4"/>
  <c r="D568" i="4"/>
  <c r="D572" i="4"/>
  <c r="D576" i="4"/>
  <c r="D580" i="4"/>
  <c r="D584" i="4"/>
  <c r="D588" i="4"/>
  <c r="D592" i="4"/>
  <c r="D596" i="4"/>
  <c r="D600" i="4"/>
  <c r="D604" i="4"/>
  <c r="D608" i="4"/>
  <c r="D612" i="4"/>
  <c r="D616" i="4"/>
  <c r="D620" i="4"/>
  <c r="D624" i="4"/>
  <c r="D628" i="4"/>
  <c r="D632" i="4"/>
  <c r="D636" i="4"/>
  <c r="D640" i="4"/>
  <c r="D644" i="4"/>
  <c r="D648" i="4"/>
  <c r="D652" i="4"/>
  <c r="D656" i="4"/>
  <c r="D660" i="4"/>
  <c r="D664" i="4"/>
  <c r="D668" i="4"/>
  <c r="D672" i="4"/>
  <c r="D676" i="4"/>
  <c r="D680" i="4"/>
  <c r="D684" i="4"/>
  <c r="D688" i="4"/>
  <c r="D692" i="4"/>
  <c r="D696" i="4"/>
  <c r="D700" i="4"/>
  <c r="D704" i="4"/>
  <c r="D708" i="4"/>
  <c r="D712" i="4"/>
  <c r="D716" i="4"/>
  <c r="D720" i="4"/>
  <c r="D724" i="4"/>
  <c r="D728" i="4"/>
  <c r="D732" i="4"/>
  <c r="D736" i="4"/>
  <c r="D740" i="4"/>
  <c r="D744" i="4"/>
  <c r="D748" i="4"/>
  <c r="D752" i="4"/>
  <c r="D756" i="4"/>
  <c r="D760" i="4"/>
  <c r="D764" i="4"/>
  <c r="D768" i="4"/>
  <c r="D772" i="4"/>
  <c r="D776" i="4"/>
  <c r="D780" i="4"/>
  <c r="D784" i="4"/>
  <c r="D25" i="4"/>
  <c r="D32" i="4"/>
  <c r="D38" i="4"/>
  <c r="D46" i="4"/>
  <c r="D53" i="4"/>
  <c r="D60" i="4"/>
  <c r="D68" i="4"/>
  <c r="D74" i="4"/>
  <c r="D81" i="4"/>
  <c r="D89" i="4"/>
  <c r="D96" i="4"/>
  <c r="D102" i="4"/>
  <c r="D110" i="4"/>
  <c r="D117" i="4"/>
  <c r="D124" i="4"/>
  <c r="D132" i="4"/>
  <c r="D138" i="4"/>
  <c r="D145" i="4"/>
  <c r="D153" i="4"/>
  <c r="D160" i="4"/>
  <c r="D166" i="4"/>
  <c r="D174" i="4"/>
  <c r="D181" i="4"/>
  <c r="D188" i="4"/>
  <c r="D196" i="4"/>
  <c r="D202" i="4"/>
  <c r="D209" i="4"/>
  <c r="D217" i="4"/>
  <c r="D224" i="4"/>
  <c r="D230" i="4"/>
  <c r="D238" i="4"/>
  <c r="D245" i="4"/>
  <c r="D252" i="4"/>
  <c r="D260" i="4"/>
  <c r="D266" i="4"/>
  <c r="D273" i="4"/>
  <c r="D281" i="4"/>
  <c r="D288" i="4"/>
  <c r="D294" i="4"/>
  <c r="D302" i="4"/>
  <c r="D309" i="4"/>
  <c r="D316" i="4"/>
  <c r="D324" i="4"/>
  <c r="D330" i="4"/>
  <c r="D337" i="4"/>
  <c r="D345" i="4"/>
  <c r="D352" i="4"/>
  <c r="D358" i="4"/>
  <c r="D365" i="4"/>
  <c r="D370" i="4"/>
  <c r="D375" i="4"/>
  <c r="D381" i="4"/>
  <c r="D386" i="4"/>
  <c r="D391" i="4"/>
  <c r="D397" i="4"/>
  <c r="D402" i="4"/>
  <c r="D407" i="4"/>
  <c r="D413" i="4"/>
  <c r="D418" i="4"/>
  <c r="D423" i="4"/>
  <c r="D429" i="4"/>
  <c r="D434" i="4"/>
  <c r="D439" i="4"/>
  <c r="D445" i="4"/>
  <c r="D450" i="4"/>
  <c r="D455" i="4"/>
  <c r="D461" i="4"/>
  <c r="D466" i="4"/>
  <c r="D471" i="4"/>
  <c r="D477" i="4"/>
  <c r="D482" i="4"/>
  <c r="D487" i="4"/>
  <c r="D493" i="4"/>
  <c r="D498" i="4"/>
  <c r="D503" i="4"/>
  <c r="D509" i="4"/>
  <c r="D514" i="4"/>
  <c r="D519" i="4"/>
  <c r="D525" i="4"/>
  <c r="D530" i="4"/>
  <c r="D535" i="4"/>
  <c r="D541" i="4"/>
  <c r="D546" i="4"/>
  <c r="D551" i="4"/>
  <c r="D557" i="4"/>
  <c r="D562" i="4"/>
  <c r="D567" i="4"/>
  <c r="D573" i="4"/>
  <c r="D578" i="4"/>
  <c r="D583" i="4"/>
  <c r="D589" i="4"/>
  <c r="D594" i="4"/>
  <c r="D599" i="4"/>
  <c r="D605" i="4"/>
  <c r="D610" i="4"/>
  <c r="D615" i="4"/>
  <c r="D621" i="4"/>
  <c r="D626" i="4"/>
  <c r="D631" i="4"/>
  <c r="D637" i="4"/>
  <c r="D642" i="4"/>
  <c r="D647" i="4"/>
  <c r="D653" i="4"/>
  <c r="D658" i="4"/>
  <c r="D663" i="4"/>
  <c r="D669" i="4"/>
  <c r="D674" i="4"/>
  <c r="D679" i="4"/>
  <c r="D685" i="4"/>
  <c r="D690" i="4"/>
  <c r="D695" i="4"/>
  <c r="D701" i="4"/>
  <c r="D706" i="4"/>
  <c r="D711" i="4"/>
  <c r="D717" i="4"/>
  <c r="D722" i="4"/>
  <c r="D727" i="4"/>
  <c r="D733" i="4"/>
  <c r="D738" i="4"/>
  <c r="D743" i="4"/>
  <c r="D749" i="4"/>
  <c r="D754" i="4"/>
  <c r="D759" i="4"/>
  <c r="D765" i="4"/>
  <c r="D770" i="4"/>
  <c r="D775" i="4"/>
  <c r="D781" i="4"/>
  <c r="D786" i="4"/>
  <c r="D790" i="4"/>
  <c r="D794" i="4"/>
  <c r="D798" i="4"/>
  <c r="D802" i="4"/>
  <c r="D806" i="4"/>
  <c r="D810" i="4"/>
  <c r="D814" i="4"/>
  <c r="D818" i="4"/>
  <c r="D822" i="4"/>
  <c r="D826" i="4"/>
  <c r="D830" i="4"/>
  <c r="D834" i="4"/>
  <c r="D838" i="4"/>
  <c r="D842" i="4"/>
  <c r="D846" i="4"/>
  <c r="D850" i="4"/>
  <c r="D854" i="4"/>
  <c r="D858" i="4"/>
  <c r="D862" i="4"/>
  <c r="D866" i="4"/>
  <c r="D870" i="4"/>
  <c r="D874" i="4"/>
  <c r="D878" i="4"/>
  <c r="D882" i="4"/>
  <c r="D886" i="4"/>
  <c r="D890" i="4"/>
  <c r="D894" i="4"/>
  <c r="D898" i="4"/>
  <c r="D902" i="4"/>
  <c r="D906" i="4"/>
  <c r="D910" i="4"/>
  <c r="D914" i="4"/>
  <c r="D918" i="4"/>
  <c r="D922" i="4"/>
  <c r="D926" i="4"/>
  <c r="D930" i="4"/>
  <c r="D934" i="4"/>
  <c r="D938" i="4"/>
  <c r="D942" i="4"/>
  <c r="D946" i="4"/>
  <c r="D950" i="4"/>
  <c r="D954" i="4"/>
  <c r="D958" i="4"/>
  <c r="D962" i="4"/>
  <c r="D966" i="4"/>
  <c r="D970" i="4"/>
  <c r="D974" i="4"/>
  <c r="D978" i="4"/>
  <c r="D982" i="4"/>
  <c r="D986" i="4"/>
  <c r="D990" i="4"/>
  <c r="D994" i="4"/>
  <c r="D998" i="4"/>
  <c r="D1002" i="4"/>
  <c r="D1006" i="4"/>
  <c r="D1010" i="4"/>
  <c r="D1014" i="4"/>
  <c r="D1018" i="4"/>
  <c r="D1022" i="4"/>
  <c r="D1026" i="4"/>
  <c r="D1030" i="4"/>
  <c r="D1034" i="4"/>
  <c r="D1038" i="4"/>
  <c r="D1042" i="4"/>
  <c r="D1046" i="4"/>
  <c r="D1050" i="4"/>
  <c r="D1054" i="4"/>
  <c r="D1058" i="4"/>
  <c r="D1062" i="4"/>
  <c r="D1066" i="4"/>
  <c r="D1070" i="4"/>
  <c r="D1074" i="4"/>
  <c r="D1078" i="4"/>
  <c r="D1082" i="4"/>
  <c r="D1086" i="4"/>
  <c r="D1090" i="4"/>
  <c r="D1094" i="4"/>
  <c r="D1098" i="4"/>
  <c r="D1102" i="4"/>
  <c r="D1106" i="4"/>
  <c r="D1110" i="4"/>
  <c r="D1114" i="4"/>
  <c r="D1118" i="4"/>
  <c r="D1122" i="4"/>
  <c r="D1126" i="4"/>
  <c r="D1130" i="4"/>
  <c r="D1134" i="4"/>
  <c r="D1138" i="4"/>
  <c r="D1142" i="4"/>
  <c r="D1146" i="4"/>
  <c r="D1150" i="4"/>
  <c r="D1154" i="4"/>
  <c r="D1158" i="4"/>
  <c r="D1162" i="4"/>
  <c r="D1166" i="4"/>
  <c r="D1170" i="4"/>
  <c r="D1174" i="4"/>
  <c r="D1178" i="4"/>
  <c r="D1182" i="4"/>
  <c r="D1186" i="4"/>
  <c r="D1190" i="4"/>
  <c r="D1194" i="4"/>
  <c r="D1198" i="4"/>
  <c r="D1202" i="4"/>
  <c r="D1206" i="4"/>
  <c r="D1210" i="4"/>
  <c r="D1214" i="4"/>
  <c r="D1218" i="4"/>
  <c r="D1222" i="4"/>
  <c r="D1226" i="4"/>
  <c r="D1230" i="4"/>
  <c r="D1234" i="4"/>
  <c r="D1238" i="4"/>
  <c r="D1242" i="4"/>
  <c r="D1246" i="4"/>
  <c r="D1250" i="4"/>
  <c r="D1254" i="4"/>
  <c r="D1258" i="4"/>
  <c r="D1262" i="4"/>
  <c r="D1266" i="4"/>
  <c r="D1270" i="4"/>
  <c r="D1274" i="4"/>
  <c r="D1278" i="4"/>
  <c r="D1282" i="4"/>
  <c r="D1286" i="4"/>
  <c r="D1290" i="4"/>
  <c r="D1294" i="4"/>
  <c r="D1298" i="4"/>
  <c r="D1302" i="4"/>
  <c r="D1306" i="4"/>
  <c r="D1310" i="4"/>
  <c r="D1314" i="4"/>
  <c r="D1318" i="4"/>
  <c r="D1322" i="4"/>
  <c r="D1326" i="4"/>
  <c r="D1330" i="4"/>
  <c r="D1334" i="4"/>
  <c r="D1338" i="4"/>
  <c r="D1342" i="4"/>
  <c r="D1346" i="4"/>
  <c r="D1350" i="4"/>
  <c r="D1354" i="4"/>
  <c r="D1358" i="4"/>
  <c r="D1362" i="4"/>
  <c r="D1366" i="4"/>
  <c r="D1370" i="4"/>
  <c r="D1374" i="4"/>
  <c r="D1378" i="4"/>
  <c r="D1382" i="4"/>
  <c r="D1386" i="4"/>
  <c r="D1390" i="4"/>
  <c r="D1394" i="4"/>
  <c r="D1398" i="4"/>
  <c r="D1402" i="4"/>
  <c r="D1406" i="4"/>
  <c r="D1410" i="4"/>
  <c r="D1414" i="4"/>
  <c r="D1418" i="4"/>
  <c r="D1422" i="4"/>
  <c r="D1426" i="4"/>
  <c r="D1430" i="4"/>
  <c r="D1434" i="4"/>
  <c r="D1438" i="4"/>
  <c r="D1442" i="4"/>
  <c r="D1446" i="4"/>
  <c r="D1450" i="4"/>
  <c r="D1454" i="4"/>
  <c r="D1458" i="4"/>
  <c r="D1462" i="4"/>
  <c r="D1466" i="4"/>
  <c r="D1470" i="4"/>
  <c r="D1474" i="4"/>
  <c r="D1478" i="4"/>
  <c r="D1482" i="4"/>
  <c r="D1486" i="4"/>
  <c r="D1490" i="4"/>
  <c r="D1494" i="4"/>
  <c r="D1498" i="4"/>
  <c r="D1502" i="4"/>
  <c r="D1506" i="4"/>
  <c r="D1510" i="4"/>
  <c r="D1514" i="4"/>
  <c r="D1518" i="4"/>
  <c r="D1522" i="4"/>
  <c r="D1526" i="4"/>
  <c r="D1530" i="4"/>
  <c r="D1534" i="4"/>
  <c r="D1538" i="4"/>
  <c r="D1542" i="4"/>
  <c r="D1546" i="4"/>
  <c r="D1550" i="4"/>
  <c r="D1554" i="4"/>
  <c r="D1558" i="4"/>
  <c r="D1562" i="4"/>
  <c r="D1566" i="4"/>
  <c r="D1570" i="4"/>
  <c r="D1574" i="4"/>
  <c r="D1578" i="4"/>
  <c r="D1582" i="4"/>
  <c r="D1586" i="4"/>
  <c r="D1590" i="4"/>
  <c r="D1594" i="4"/>
  <c r="D1598" i="4"/>
  <c r="D1602" i="4"/>
  <c r="D1606" i="4"/>
  <c r="D1610" i="4"/>
  <c r="D1614" i="4"/>
  <c r="D1618" i="4"/>
  <c r="D1622" i="4"/>
  <c r="D1626" i="4"/>
  <c r="D1630" i="4"/>
  <c r="D1634" i="4"/>
  <c r="D1638" i="4"/>
  <c r="D26" i="4"/>
  <c r="D36" i="4"/>
  <c r="D44" i="4"/>
  <c r="D54" i="4"/>
  <c r="D64" i="4"/>
  <c r="D73" i="4"/>
  <c r="D84" i="4"/>
  <c r="D92" i="4"/>
  <c r="D101" i="4"/>
  <c r="D112" i="4"/>
  <c r="D121" i="4"/>
  <c r="D129" i="4"/>
  <c r="D140" i="4"/>
  <c r="D149" i="4"/>
  <c r="D158" i="4"/>
  <c r="D169" i="4"/>
  <c r="D177" i="4"/>
  <c r="D186" i="4"/>
  <c r="D197" i="4"/>
  <c r="D206" i="4"/>
  <c r="D214" i="4"/>
  <c r="D225" i="4"/>
  <c r="D234" i="4"/>
  <c r="D244" i="4"/>
  <c r="D254" i="4"/>
  <c r="D262" i="4"/>
  <c r="D272" i="4"/>
  <c r="D282" i="4"/>
  <c r="D292" i="4"/>
  <c r="D300" i="4"/>
  <c r="D310" i="4"/>
  <c r="D320" i="4"/>
  <c r="D329" i="4"/>
  <c r="D340" i="4"/>
  <c r="D348" i="4"/>
  <c r="D357" i="4"/>
  <c r="D366" i="4"/>
  <c r="D373" i="4"/>
  <c r="D379" i="4"/>
  <c r="D387" i="4"/>
  <c r="D394" i="4"/>
  <c r="D401" i="4"/>
  <c r="D409" i="4"/>
  <c r="D415" i="4"/>
  <c r="D422" i="4"/>
  <c r="D430" i="4"/>
  <c r="D437" i="4"/>
  <c r="D443" i="4"/>
  <c r="D451" i="4"/>
  <c r="D458" i="4"/>
  <c r="D465" i="4"/>
  <c r="D473" i="4"/>
  <c r="D479" i="4"/>
  <c r="D486" i="4"/>
  <c r="D494" i="4"/>
  <c r="D501" i="4"/>
  <c r="D507" i="4"/>
  <c r="D515" i="4"/>
  <c r="D522" i="4"/>
  <c r="D529" i="4"/>
  <c r="D537" i="4"/>
  <c r="D543" i="4"/>
  <c r="D550" i="4"/>
  <c r="D558" i="4"/>
  <c r="D565" i="4"/>
  <c r="D571" i="4"/>
  <c r="D579" i="4"/>
  <c r="D586" i="4"/>
  <c r="D593" i="4"/>
  <c r="D601" i="4"/>
  <c r="D607" i="4"/>
  <c r="D614" i="4"/>
  <c r="D622" i="4"/>
  <c r="D629" i="4"/>
  <c r="D635" i="4"/>
  <c r="D643" i="4"/>
  <c r="D650" i="4"/>
  <c r="D657" i="4"/>
  <c r="D665" i="4"/>
  <c r="D671" i="4"/>
  <c r="D678" i="4"/>
  <c r="D686" i="4"/>
  <c r="D693" i="4"/>
  <c r="D699" i="4"/>
  <c r="D707" i="4"/>
  <c r="D714" i="4"/>
  <c r="D721" i="4"/>
  <c r="D729" i="4"/>
  <c r="D735" i="4"/>
  <c r="D742" i="4"/>
  <c r="D750" i="4"/>
  <c r="D757" i="4"/>
  <c r="D763" i="4"/>
  <c r="D771" i="4"/>
  <c r="D778" i="4"/>
  <c r="D785" i="4"/>
  <c r="D791" i="4"/>
  <c r="D796" i="4"/>
  <c r="D801" i="4"/>
  <c r="D807" i="4"/>
  <c r="D812" i="4"/>
  <c r="D817" i="4"/>
  <c r="D823" i="4"/>
  <c r="D828" i="4"/>
  <c r="D833" i="4"/>
  <c r="D839" i="4"/>
  <c r="D844" i="4"/>
  <c r="D849" i="4"/>
  <c r="D855" i="4"/>
  <c r="D860" i="4"/>
  <c r="D865" i="4"/>
  <c r="D871" i="4"/>
  <c r="D876" i="4"/>
  <c r="D881" i="4"/>
  <c r="D887" i="4"/>
  <c r="D892" i="4"/>
  <c r="D897" i="4"/>
  <c r="D903" i="4"/>
  <c r="D908" i="4"/>
  <c r="D913" i="4"/>
  <c r="D919" i="4"/>
  <c r="D924" i="4"/>
  <c r="D929" i="4"/>
  <c r="D935" i="4"/>
  <c r="D940" i="4"/>
  <c r="D945" i="4"/>
  <c r="D951" i="4"/>
  <c r="D956" i="4"/>
  <c r="D961" i="4"/>
  <c r="D967" i="4"/>
  <c r="D972" i="4"/>
  <c r="D977" i="4"/>
  <c r="D983" i="4"/>
  <c r="D988" i="4"/>
  <c r="D993" i="4"/>
  <c r="D999" i="4"/>
  <c r="D1004" i="4"/>
  <c r="D1009" i="4"/>
  <c r="D1015" i="4"/>
  <c r="D1020" i="4"/>
  <c r="D1025" i="4"/>
  <c r="D1031" i="4"/>
  <c r="D1036" i="4"/>
  <c r="D1041" i="4"/>
  <c r="D1047" i="4"/>
  <c r="D1052" i="4"/>
  <c r="D1057" i="4"/>
  <c r="D1063" i="4"/>
  <c r="D1068" i="4"/>
  <c r="D1073" i="4"/>
  <c r="D1079" i="4"/>
  <c r="D1084" i="4"/>
  <c r="D1089" i="4"/>
  <c r="D1095" i="4"/>
  <c r="D1100" i="4"/>
  <c r="D1105" i="4"/>
  <c r="D1111" i="4"/>
  <c r="D1116" i="4"/>
  <c r="D1121" i="4"/>
  <c r="D1127" i="4"/>
  <c r="D1132" i="4"/>
  <c r="D1137" i="4"/>
  <c r="D1143" i="4"/>
  <c r="D1148" i="4"/>
  <c r="D1153" i="4"/>
  <c r="D1159" i="4"/>
  <c r="D1164" i="4"/>
  <c r="D1169" i="4"/>
  <c r="D1175" i="4"/>
  <c r="D1180" i="4"/>
  <c r="D1185" i="4"/>
  <c r="D1191" i="4"/>
  <c r="D1196" i="4"/>
  <c r="D1201" i="4"/>
  <c r="D1207" i="4"/>
  <c r="D1212" i="4"/>
  <c r="D1217" i="4"/>
  <c r="D1223" i="4"/>
  <c r="D1228" i="4"/>
  <c r="D1233" i="4"/>
  <c r="D1239" i="4"/>
  <c r="D1244" i="4"/>
  <c r="D1249" i="4"/>
  <c r="D1255" i="4"/>
  <c r="D1260" i="4"/>
  <c r="D1265" i="4"/>
  <c r="D1271" i="4"/>
  <c r="D1276" i="4"/>
  <c r="D1281" i="4"/>
  <c r="D1287" i="4"/>
  <c r="D1292" i="4"/>
  <c r="D1297" i="4"/>
  <c r="D1303" i="4"/>
  <c r="D1308" i="4"/>
  <c r="D1313" i="4"/>
  <c r="D1319" i="4"/>
  <c r="D1324" i="4"/>
  <c r="D1329" i="4"/>
  <c r="D1335" i="4"/>
  <c r="D1340" i="4"/>
  <c r="D1345" i="4"/>
  <c r="D1351" i="4"/>
  <c r="D1356" i="4"/>
  <c r="D1361" i="4"/>
  <c r="D1367" i="4"/>
  <c r="D1372" i="4"/>
  <c r="D1377" i="4"/>
  <c r="D1383" i="4"/>
  <c r="D1388" i="4"/>
  <c r="D1393" i="4"/>
  <c r="D1399" i="4"/>
  <c r="D1404" i="4"/>
  <c r="D1409" i="4"/>
  <c r="D1415" i="4"/>
  <c r="D1420" i="4"/>
  <c r="D1425" i="4"/>
  <c r="D1431" i="4"/>
  <c r="D1436" i="4"/>
  <c r="D1441" i="4"/>
  <c r="D1447" i="4"/>
  <c r="D1452" i="4"/>
  <c r="D1457" i="4"/>
  <c r="D1463" i="4"/>
  <c r="D1468" i="4"/>
  <c r="D1473" i="4"/>
  <c r="D1479" i="4"/>
  <c r="D1484" i="4"/>
  <c r="D1489" i="4"/>
  <c r="D1495" i="4"/>
  <c r="D1500" i="4"/>
  <c r="D1505" i="4"/>
  <c r="D1511" i="4"/>
  <c r="D1516" i="4"/>
  <c r="D1521" i="4"/>
  <c r="D1527" i="4"/>
  <c r="D1532" i="4"/>
  <c r="D1537" i="4"/>
  <c r="D1543" i="4"/>
  <c r="D1548" i="4"/>
  <c r="D1553" i="4"/>
  <c r="D1559" i="4"/>
  <c r="D1564" i="4"/>
  <c r="D1569" i="4"/>
  <c r="D1575" i="4"/>
  <c r="D1580" i="4"/>
  <c r="D1585" i="4"/>
  <c r="D1591" i="4"/>
  <c r="D1596" i="4"/>
  <c r="D1601" i="4"/>
  <c r="D1607" i="4"/>
  <c r="D1612" i="4"/>
  <c r="D1617" i="4"/>
  <c r="D1623" i="4"/>
  <c r="D1628" i="4"/>
  <c r="D1633" i="4"/>
  <c r="D1639" i="4"/>
  <c r="D1643" i="4"/>
  <c r="D1647" i="4"/>
  <c r="D1651" i="4"/>
  <c r="D1655" i="4"/>
  <c r="D1659" i="4"/>
  <c r="D1663" i="4"/>
  <c r="D1667" i="4"/>
  <c r="D1671" i="4"/>
  <c r="D1675" i="4"/>
  <c r="D1679" i="4"/>
  <c r="D1683" i="4"/>
  <c r="D1687" i="4"/>
  <c r="D1691" i="4"/>
  <c r="D1695" i="4"/>
  <c r="D1699" i="4"/>
  <c r="D1703" i="4"/>
  <c r="D1707" i="4"/>
  <c r="D1711" i="4"/>
  <c r="D1715" i="4"/>
  <c r="D1719" i="4"/>
  <c r="D1723" i="4"/>
  <c r="D1727" i="4"/>
  <c r="D1731" i="4"/>
  <c r="D1735" i="4"/>
  <c r="D1739" i="4"/>
  <c r="D1743" i="4"/>
  <c r="D1747" i="4"/>
  <c r="D1751" i="4"/>
  <c r="D1755" i="4"/>
  <c r="D1759" i="4"/>
  <c r="D1763" i="4"/>
  <c r="D1767" i="4"/>
  <c r="D1771" i="4"/>
  <c r="D1775" i="4"/>
  <c r="D1779" i="4"/>
  <c r="D1783" i="4"/>
  <c r="D1787" i="4"/>
  <c r="D1791" i="4"/>
  <c r="D1795" i="4"/>
  <c r="D1799" i="4"/>
  <c r="D1803" i="4"/>
  <c r="D1807" i="4"/>
  <c r="D1811" i="4"/>
  <c r="D1815" i="4"/>
  <c r="D1819" i="4"/>
  <c r="D1823" i="4"/>
  <c r="D1827" i="4"/>
  <c r="D1831" i="4"/>
  <c r="D1835" i="4"/>
  <c r="D1839" i="4"/>
  <c r="D1843" i="4"/>
  <c r="D1847" i="4"/>
  <c r="D1851" i="4"/>
  <c r="D1855" i="4"/>
  <c r="D1859" i="4"/>
  <c r="D1863" i="4"/>
  <c r="D1867" i="4"/>
  <c r="D1871" i="4"/>
  <c r="D1875" i="4"/>
  <c r="D1879" i="4"/>
  <c r="D1883" i="4"/>
  <c r="D1887" i="4"/>
  <c r="D1891" i="4"/>
  <c r="D1895" i="4"/>
  <c r="D1899" i="4"/>
  <c r="D1903" i="4"/>
  <c r="D1907" i="4"/>
  <c r="D1911" i="4"/>
  <c r="D1915" i="4"/>
  <c r="D1919" i="4"/>
  <c r="D1923" i="4"/>
  <c r="D1927" i="4"/>
  <c r="D1931" i="4"/>
  <c r="D1935" i="4"/>
  <c r="D1939" i="4"/>
  <c r="D1943" i="4"/>
  <c r="D1947" i="4"/>
  <c r="D1951" i="4"/>
  <c r="D1955" i="4"/>
  <c r="D1959" i="4"/>
  <c r="D1963" i="4"/>
  <c r="D1967" i="4"/>
  <c r="D1971" i="4"/>
  <c r="D1975" i="4"/>
  <c r="D1979" i="4"/>
  <c r="D1983" i="4"/>
  <c r="D1987" i="4"/>
  <c r="D1991" i="4"/>
  <c r="D1995" i="4"/>
  <c r="D1999" i="4"/>
  <c r="D2003" i="4"/>
  <c r="D2007" i="4"/>
  <c r="D2011" i="4"/>
  <c r="D2015" i="4"/>
  <c r="D2019" i="4"/>
  <c r="D2023" i="4"/>
  <c r="D2027" i="4"/>
  <c r="D2031" i="4"/>
  <c r="D2035" i="4"/>
  <c r="D2039" i="4"/>
  <c r="D2043" i="4"/>
  <c r="D2047" i="4"/>
  <c r="D2051" i="4"/>
  <c r="D2055" i="4"/>
  <c r="D2059" i="4"/>
  <c r="D2063" i="4"/>
  <c r="D2067" i="4"/>
  <c r="D2071" i="4"/>
  <c r="D2075" i="4"/>
  <c r="D2079" i="4"/>
  <c r="D2083" i="4"/>
  <c r="D2087" i="4"/>
  <c r="D2091" i="4"/>
  <c r="D2095" i="4"/>
  <c r="D2099" i="4"/>
  <c r="D2103" i="4"/>
  <c r="D2107" i="4"/>
  <c r="D2111" i="4"/>
  <c r="D2115" i="4"/>
  <c r="D2119" i="4"/>
  <c r="D2123" i="4"/>
  <c r="D2127" i="4"/>
  <c r="D2131" i="4"/>
  <c r="D2135" i="4"/>
  <c r="D2139" i="4"/>
  <c r="D2143" i="4"/>
  <c r="D2147" i="4"/>
  <c r="D2151" i="4"/>
  <c r="D2155" i="4"/>
  <c r="D2159" i="4"/>
  <c r="D2163" i="4"/>
  <c r="D2167" i="4"/>
  <c r="D2171" i="4"/>
  <c r="D2175" i="4"/>
  <c r="D2179" i="4"/>
  <c r="D2183" i="4"/>
  <c r="D2187" i="4"/>
  <c r="D2191" i="4"/>
  <c r="D2195" i="4"/>
  <c r="D2199" i="4"/>
  <c r="D2203" i="4"/>
  <c r="D2207" i="4"/>
  <c r="D28" i="4"/>
  <c r="D37" i="4"/>
  <c r="D48" i="4"/>
  <c r="D57" i="4"/>
  <c r="D65" i="4"/>
  <c r="D76" i="4"/>
  <c r="D85" i="4"/>
  <c r="D94" i="4"/>
  <c r="D105" i="4"/>
  <c r="D113" i="4"/>
  <c r="D122" i="4"/>
  <c r="D133" i="4"/>
  <c r="D142" i="4"/>
  <c r="D150" i="4"/>
  <c r="D161" i="4"/>
  <c r="D170" i="4"/>
  <c r="D180" i="4"/>
  <c r="D190" i="4"/>
  <c r="D198" i="4"/>
  <c r="D208" i="4"/>
  <c r="D218" i="4"/>
  <c r="D228" i="4"/>
  <c r="D236" i="4"/>
  <c r="D246" i="4"/>
  <c r="D256" i="4"/>
  <c r="D265" i="4"/>
  <c r="D276" i="4"/>
  <c r="D284" i="4"/>
  <c r="D293" i="4"/>
  <c r="D304" i="4"/>
  <c r="D313" i="4"/>
  <c r="D321" i="4"/>
  <c r="D332" i="4"/>
  <c r="D341" i="4"/>
  <c r="D350" i="4"/>
  <c r="D361" i="4"/>
  <c r="D367" i="4"/>
  <c r="D374" i="4"/>
  <c r="D382" i="4"/>
  <c r="D389" i="4"/>
  <c r="D395" i="4"/>
  <c r="D403" i="4"/>
  <c r="D410" i="4"/>
  <c r="D417" i="4"/>
  <c r="D425" i="4"/>
  <c r="D431" i="4"/>
  <c r="D438" i="4"/>
  <c r="D446" i="4"/>
  <c r="D453" i="4"/>
  <c r="D459" i="4"/>
  <c r="D467" i="4"/>
  <c r="D474" i="4"/>
  <c r="D481" i="4"/>
  <c r="D489" i="4"/>
  <c r="D495" i="4"/>
  <c r="D502" i="4"/>
  <c r="D510" i="4"/>
  <c r="D517" i="4"/>
  <c r="D523" i="4"/>
  <c r="D531" i="4"/>
  <c r="D538" i="4"/>
  <c r="D545" i="4"/>
  <c r="D553" i="4"/>
  <c r="D559" i="4"/>
  <c r="D566" i="4"/>
  <c r="D574" i="4"/>
  <c r="D581" i="4"/>
  <c r="D587" i="4"/>
  <c r="D595" i="4"/>
  <c r="D602" i="4"/>
  <c r="D609" i="4"/>
  <c r="D617" i="4"/>
  <c r="D623" i="4"/>
  <c r="D630" i="4"/>
  <c r="D638" i="4"/>
  <c r="D645" i="4"/>
  <c r="D651" i="4"/>
  <c r="D659" i="4"/>
  <c r="D666" i="4"/>
  <c r="D673" i="4"/>
  <c r="D681" i="4"/>
  <c r="D687" i="4"/>
  <c r="D694" i="4"/>
  <c r="D702" i="4"/>
  <c r="D709" i="4"/>
  <c r="D30" i="4"/>
  <c r="D49" i="4"/>
  <c r="D69" i="4"/>
  <c r="D86" i="4"/>
  <c r="D106" i="4"/>
  <c r="D126" i="4"/>
  <c r="D144" i="4"/>
  <c r="D164" i="4"/>
  <c r="D182" i="4"/>
  <c r="D201" i="4"/>
  <c r="D220" i="4"/>
  <c r="D240" i="4"/>
  <c r="D257" i="4"/>
  <c r="D277" i="4"/>
  <c r="D297" i="4"/>
  <c r="D314" i="4"/>
  <c r="D334" i="4"/>
  <c r="D353" i="4"/>
  <c r="D369" i="4"/>
  <c r="D383" i="4"/>
  <c r="D398" i="4"/>
  <c r="D411" i="4"/>
  <c r="D426" i="4"/>
  <c r="D441" i="4"/>
  <c r="D454" i="4"/>
  <c r="D469" i="4"/>
  <c r="D483" i="4"/>
  <c r="D497" i="4"/>
  <c r="D511" i="4"/>
  <c r="D526" i="4"/>
  <c r="D539" i="4"/>
  <c r="D554" i="4"/>
  <c r="D569" i="4"/>
  <c r="D582" i="4"/>
  <c r="D597" i="4"/>
  <c r="D611" i="4"/>
  <c r="D625" i="4"/>
  <c r="D639" i="4"/>
  <c r="D654" i="4"/>
  <c r="D667" i="4"/>
  <c r="D682" i="4"/>
  <c r="D697" i="4"/>
  <c r="D710" i="4"/>
  <c r="D719" i="4"/>
  <c r="D730" i="4"/>
  <c r="D739" i="4"/>
  <c r="D747" i="4"/>
  <c r="D758" i="4"/>
  <c r="D767" i="4"/>
  <c r="D777" i="4"/>
  <c r="D787" i="4"/>
  <c r="D793" i="4"/>
  <c r="D800" i="4"/>
  <c r="D808" i="4"/>
  <c r="D815" i="4"/>
  <c r="D821" i="4"/>
  <c r="D829" i="4"/>
  <c r="D836" i="4"/>
  <c r="D843" i="4"/>
  <c r="D851" i="4"/>
  <c r="D857" i="4"/>
  <c r="D864" i="4"/>
  <c r="D872" i="4"/>
  <c r="D879" i="4"/>
  <c r="D885" i="4"/>
  <c r="D893" i="4"/>
  <c r="D900" i="4"/>
  <c r="D907" i="4"/>
  <c r="D915" i="4"/>
  <c r="D921" i="4"/>
  <c r="D928" i="4"/>
  <c r="D936" i="4"/>
  <c r="D943" i="4"/>
  <c r="D949" i="4"/>
  <c r="D957" i="4"/>
  <c r="D964" i="4"/>
  <c r="D971" i="4"/>
  <c r="D979" i="4"/>
  <c r="D985" i="4"/>
  <c r="D992" i="4"/>
  <c r="D1000" i="4"/>
  <c r="D1007" i="4"/>
  <c r="D1013" i="4"/>
  <c r="D1021" i="4"/>
  <c r="D1028" i="4"/>
  <c r="D1035" i="4"/>
  <c r="D1043" i="4"/>
  <c r="D1049" i="4"/>
  <c r="D1056" i="4"/>
  <c r="D1064" i="4"/>
  <c r="D1071" i="4"/>
  <c r="D1077" i="4"/>
  <c r="D1085" i="4"/>
  <c r="D1092" i="4"/>
  <c r="D1099" i="4"/>
  <c r="D1107" i="4"/>
  <c r="D1113" i="4"/>
  <c r="D1120" i="4"/>
  <c r="D1128" i="4"/>
  <c r="D1135" i="4"/>
  <c r="D1141" i="4"/>
  <c r="D1149" i="4"/>
  <c r="D1156" i="4"/>
  <c r="D1163" i="4"/>
  <c r="D1171" i="4"/>
  <c r="D1177" i="4"/>
  <c r="D1184" i="4"/>
  <c r="D1192" i="4"/>
  <c r="D1199" i="4"/>
  <c r="D1205" i="4"/>
  <c r="D1213" i="4"/>
  <c r="D1220" i="4"/>
  <c r="D1227" i="4"/>
  <c r="D1235" i="4"/>
  <c r="D1241" i="4"/>
  <c r="D1248" i="4"/>
  <c r="D1256" i="4"/>
  <c r="D1263" i="4"/>
  <c r="D1269" i="4"/>
  <c r="D1277" i="4"/>
  <c r="D1284" i="4"/>
  <c r="D1291" i="4"/>
  <c r="D1299" i="4"/>
  <c r="D1305" i="4"/>
  <c r="D1312" i="4"/>
  <c r="D1320" i="4"/>
  <c r="D1327" i="4"/>
  <c r="D1333" i="4"/>
  <c r="D1341" i="4"/>
  <c r="D1348" i="4"/>
  <c r="D1355" i="4"/>
  <c r="D1363" i="4"/>
  <c r="D1369" i="4"/>
  <c r="D1376" i="4"/>
  <c r="D1384" i="4"/>
  <c r="D1391" i="4"/>
  <c r="D1397" i="4"/>
  <c r="D1405" i="4"/>
  <c r="D1412" i="4"/>
  <c r="D1419" i="4"/>
  <c r="D1427" i="4"/>
  <c r="D1433" i="4"/>
  <c r="D1440" i="4"/>
  <c r="D1448" i="4"/>
  <c r="D1455" i="4"/>
  <c r="D1461" i="4"/>
  <c r="D1469" i="4"/>
  <c r="D1476" i="4"/>
  <c r="D1483" i="4"/>
  <c r="D1491" i="4"/>
  <c r="D1497" i="4"/>
  <c r="D1504" i="4"/>
  <c r="D1512" i="4"/>
  <c r="D1519" i="4"/>
  <c r="D1525" i="4"/>
  <c r="D1533" i="4"/>
  <c r="D1540" i="4"/>
  <c r="D1547" i="4"/>
  <c r="D1555" i="4"/>
  <c r="D1561" i="4"/>
  <c r="D1568" i="4"/>
  <c r="D1576" i="4"/>
  <c r="D1583" i="4"/>
  <c r="D1589" i="4"/>
  <c r="D1597" i="4"/>
  <c r="D1604" i="4"/>
  <c r="D1611" i="4"/>
  <c r="D1619" i="4"/>
  <c r="D1625" i="4"/>
  <c r="D1632" i="4"/>
  <c r="D1640" i="4"/>
  <c r="D1645" i="4"/>
  <c r="D1650" i="4"/>
  <c r="D1656" i="4"/>
  <c r="D1661" i="4"/>
  <c r="D1666" i="4"/>
  <c r="D1672" i="4"/>
  <c r="D1677" i="4"/>
  <c r="D1682" i="4"/>
  <c r="D1688" i="4"/>
  <c r="D1693" i="4"/>
  <c r="D1698" i="4"/>
  <c r="D1704" i="4"/>
  <c r="D1709" i="4"/>
  <c r="D1714" i="4"/>
  <c r="D1720" i="4"/>
  <c r="D1725" i="4"/>
  <c r="D1730" i="4"/>
  <c r="D1736" i="4"/>
  <c r="D1741" i="4"/>
  <c r="D1746" i="4"/>
  <c r="D1752" i="4"/>
  <c r="D1757" i="4"/>
  <c r="D1762" i="4"/>
  <c r="D33" i="4"/>
  <c r="D52" i="4"/>
  <c r="D70" i="4"/>
  <c r="D90" i="4"/>
  <c r="D108" i="4"/>
  <c r="D128" i="4"/>
  <c r="D148" i="4"/>
  <c r="D165" i="4"/>
  <c r="D185" i="4"/>
  <c r="D204" i="4"/>
  <c r="D222" i="4"/>
  <c r="D241" i="4"/>
  <c r="D261" i="4"/>
  <c r="D278" i="4"/>
  <c r="D298" i="4"/>
  <c r="D318" i="4"/>
  <c r="D336" i="4"/>
  <c r="D356" i="4"/>
  <c r="D371" i="4"/>
  <c r="D385" i="4"/>
  <c r="D399" i="4"/>
  <c r="D414" i="4"/>
  <c r="D427" i="4"/>
  <c r="D442" i="4"/>
  <c r="D457" i="4"/>
  <c r="D470" i="4"/>
  <c r="D485" i="4"/>
  <c r="D499" i="4"/>
  <c r="D513" i="4"/>
  <c r="D527" i="4"/>
  <c r="D542" i="4"/>
  <c r="D555" i="4"/>
  <c r="D570" i="4"/>
  <c r="D585" i="4"/>
  <c r="D598" i="4"/>
  <c r="D613" i="4"/>
  <c r="D627" i="4"/>
  <c r="D641" i="4"/>
  <c r="D655" i="4"/>
  <c r="D670" i="4"/>
  <c r="D683" i="4"/>
  <c r="D698" i="4"/>
  <c r="D713" i="4"/>
  <c r="D723" i="4"/>
  <c r="D731" i="4"/>
  <c r="D741" i="4"/>
  <c r="D751" i="4"/>
  <c r="D761" i="4"/>
  <c r="D769" i="4"/>
  <c r="D779" i="4"/>
  <c r="D788" i="4"/>
  <c r="D795" i="4"/>
  <c r="D803" i="4"/>
  <c r="D809" i="4"/>
  <c r="D816" i="4"/>
  <c r="D824" i="4"/>
  <c r="D831" i="4"/>
  <c r="D837" i="4"/>
  <c r="D845" i="4"/>
  <c r="D852" i="4"/>
  <c r="D859" i="4"/>
  <c r="D867" i="4"/>
  <c r="D873" i="4"/>
  <c r="D880" i="4"/>
  <c r="D888" i="4"/>
  <c r="D895" i="4"/>
  <c r="D901" i="4"/>
  <c r="D909" i="4"/>
  <c r="D916" i="4"/>
  <c r="D923" i="4"/>
  <c r="D931" i="4"/>
  <c r="D937" i="4"/>
  <c r="D944" i="4"/>
  <c r="D952" i="4"/>
  <c r="D959" i="4"/>
  <c r="D965" i="4"/>
  <c r="D973" i="4"/>
  <c r="D980" i="4"/>
  <c r="D987" i="4"/>
  <c r="D995" i="4"/>
  <c r="D1001" i="4"/>
  <c r="D1008" i="4"/>
  <c r="D1016" i="4"/>
  <c r="D1023" i="4"/>
  <c r="D1029" i="4"/>
  <c r="D1037" i="4"/>
  <c r="D1044" i="4"/>
  <c r="D1051" i="4"/>
  <c r="D1059" i="4"/>
  <c r="D1065" i="4"/>
  <c r="D1072" i="4"/>
  <c r="D1080" i="4"/>
  <c r="D1087" i="4"/>
  <c r="D1093" i="4"/>
  <c r="D1101" i="4"/>
  <c r="D1108" i="4"/>
  <c r="D1115" i="4"/>
  <c r="D1123" i="4"/>
  <c r="D1129" i="4"/>
  <c r="D1136" i="4"/>
  <c r="D1144" i="4"/>
  <c r="D1151" i="4"/>
  <c r="D1157" i="4"/>
  <c r="D1165" i="4"/>
  <c r="D1172" i="4"/>
  <c r="D1179" i="4"/>
  <c r="D1187" i="4"/>
  <c r="D1193" i="4"/>
  <c r="D1200" i="4"/>
  <c r="D1208" i="4"/>
  <c r="D1215" i="4"/>
  <c r="D1221" i="4"/>
  <c r="D1229" i="4"/>
  <c r="D1236" i="4"/>
  <c r="D1243" i="4"/>
  <c r="D1251" i="4"/>
  <c r="D1257" i="4"/>
  <c r="D1264" i="4"/>
  <c r="D1272" i="4"/>
  <c r="D1279" i="4"/>
  <c r="D1285" i="4"/>
  <c r="D1293" i="4"/>
  <c r="D1300" i="4"/>
  <c r="D1307" i="4"/>
  <c r="D1315" i="4"/>
  <c r="D1321" i="4"/>
  <c r="D1328" i="4"/>
  <c r="D1336" i="4"/>
  <c r="D1343" i="4"/>
  <c r="D1349" i="4"/>
  <c r="D1357" i="4"/>
  <c r="D1364" i="4"/>
  <c r="D1371" i="4"/>
  <c r="D1379" i="4"/>
  <c r="D1385" i="4"/>
  <c r="D1392" i="4"/>
  <c r="D1400" i="4"/>
  <c r="D1407" i="4"/>
  <c r="D1413" i="4"/>
  <c r="D1421" i="4"/>
  <c r="D1428" i="4"/>
  <c r="D1435" i="4"/>
  <c r="D1443" i="4"/>
  <c r="D1449" i="4"/>
  <c r="D1456" i="4"/>
  <c r="D1464" i="4"/>
  <c r="D1471" i="4"/>
  <c r="D1477" i="4"/>
  <c r="D1485" i="4"/>
  <c r="D1492" i="4"/>
  <c r="D1499" i="4"/>
  <c r="D1507" i="4"/>
  <c r="D1513" i="4"/>
  <c r="D1520" i="4"/>
  <c r="D1528" i="4"/>
  <c r="D1535" i="4"/>
  <c r="D1541" i="4"/>
  <c r="D1549" i="4"/>
  <c r="D1556" i="4"/>
  <c r="D1563" i="4"/>
  <c r="D1571" i="4"/>
  <c r="D1577" i="4"/>
  <c r="D1584" i="4"/>
  <c r="D1592" i="4"/>
  <c r="D1599" i="4"/>
  <c r="D1605" i="4"/>
  <c r="D1613" i="4"/>
  <c r="D1620" i="4"/>
  <c r="D1627" i="4"/>
  <c r="D1635" i="4"/>
  <c r="D41" i="4"/>
  <c r="D78" i="4"/>
  <c r="D116" i="4"/>
  <c r="D154" i="4"/>
  <c r="D192" i="4"/>
  <c r="D229" i="4"/>
  <c r="D268" i="4"/>
  <c r="D305" i="4"/>
  <c r="D342" i="4"/>
  <c r="D377" i="4"/>
  <c r="D405" i="4"/>
  <c r="D433" i="4"/>
  <c r="D462" i="4"/>
  <c r="D490" i="4"/>
  <c r="D518" i="4"/>
  <c r="D547" i="4"/>
  <c r="D575" i="4"/>
  <c r="D603" i="4"/>
  <c r="D633" i="4"/>
  <c r="D661" i="4"/>
  <c r="D689" i="4"/>
  <c r="D715" i="4"/>
  <c r="D734" i="4"/>
  <c r="D753" i="4"/>
  <c r="D773" i="4"/>
  <c r="D789" i="4"/>
  <c r="D804" i="4"/>
  <c r="D819" i="4"/>
  <c r="D832" i="4"/>
  <c r="D847" i="4"/>
  <c r="D861" i="4"/>
  <c r="D875" i="4"/>
  <c r="D889" i="4"/>
  <c r="D904" i="4"/>
  <c r="D917" i="4"/>
  <c r="D932" i="4"/>
  <c r="D947" i="4"/>
  <c r="D960" i="4"/>
  <c r="D975" i="4"/>
  <c r="D989" i="4"/>
  <c r="D1003" i="4"/>
  <c r="D1017" i="4"/>
  <c r="D1032" i="4"/>
  <c r="D1045" i="4"/>
  <c r="D1060" i="4"/>
  <c r="D1075" i="4"/>
  <c r="D1088" i="4"/>
  <c r="D1103" i="4"/>
  <c r="D1117" i="4"/>
  <c r="D1131" i="4"/>
  <c r="D1145" i="4"/>
  <c r="D1160" i="4"/>
  <c r="D1173" i="4"/>
  <c r="D1188" i="4"/>
  <c r="D1203" i="4"/>
  <c r="D1216" i="4"/>
  <c r="D1231" i="4"/>
  <c r="D1245" i="4"/>
  <c r="D1259" i="4"/>
  <c r="D1273" i="4"/>
  <c r="D1288" i="4"/>
  <c r="D1301" i="4"/>
  <c r="D1316" i="4"/>
  <c r="D1331" i="4"/>
  <c r="D1344" i="4"/>
  <c r="D1359" i="4"/>
  <c r="D1373" i="4"/>
  <c r="D1387" i="4"/>
  <c r="D1401" i="4"/>
  <c r="D1416" i="4"/>
  <c r="D1429" i="4"/>
  <c r="D1444" i="4"/>
  <c r="D1459" i="4"/>
  <c r="D1472" i="4"/>
  <c r="D1487" i="4"/>
  <c r="D1501" i="4"/>
  <c r="D1515" i="4"/>
  <c r="D1529" i="4"/>
  <c r="D1544" i="4"/>
  <c r="D1557" i="4"/>
  <c r="D1572" i="4"/>
  <c r="D1587" i="4"/>
  <c r="D1600" i="4"/>
  <c r="D1615" i="4"/>
  <c r="D1629" i="4"/>
  <c r="D1641" i="4"/>
  <c r="D1648" i="4"/>
  <c r="D1654" i="4"/>
  <c r="D1662" i="4"/>
  <c r="D1669" i="4"/>
  <c r="D1676" i="4"/>
  <c r="D1684" i="4"/>
  <c r="D1690" i="4"/>
  <c r="D1697" i="4"/>
  <c r="D1705" i="4"/>
  <c r="D1712" i="4"/>
  <c r="D1718" i="4"/>
  <c r="D1726" i="4"/>
  <c r="D1733" i="4"/>
  <c r="D1740" i="4"/>
  <c r="D1748" i="4"/>
  <c r="D1754" i="4"/>
  <c r="D1761" i="4"/>
  <c r="D1768" i="4"/>
  <c r="D1773" i="4"/>
  <c r="D1778" i="4"/>
  <c r="D1784" i="4"/>
  <c r="D1789" i="4"/>
  <c r="D1794" i="4"/>
  <c r="D1800" i="4"/>
  <c r="D1805" i="4"/>
  <c r="D1810" i="4"/>
  <c r="D1816" i="4"/>
  <c r="D1821" i="4"/>
  <c r="D1826" i="4"/>
  <c r="D1832" i="4"/>
  <c r="D1837" i="4"/>
  <c r="D1842" i="4"/>
  <c r="D1848" i="4"/>
  <c r="D1853" i="4"/>
  <c r="D1858" i="4"/>
  <c r="D1864" i="4"/>
  <c r="D1869" i="4"/>
  <c r="D1874" i="4"/>
  <c r="D1880" i="4"/>
  <c r="D1885" i="4"/>
  <c r="D1890" i="4"/>
  <c r="D1896" i="4"/>
  <c r="D1901" i="4"/>
  <c r="D1906" i="4"/>
  <c r="D1912" i="4"/>
  <c r="D1917" i="4"/>
  <c r="D1922" i="4"/>
  <c r="D1928" i="4"/>
  <c r="D1933" i="4"/>
  <c r="D1938" i="4"/>
  <c r="D1944" i="4"/>
  <c r="D1949" i="4"/>
  <c r="D1954" i="4"/>
  <c r="D1960" i="4"/>
  <c r="D1965" i="4"/>
  <c r="D1970" i="4"/>
  <c r="D1976" i="4"/>
  <c r="D1981" i="4"/>
  <c r="D1986" i="4"/>
  <c r="D1992" i="4"/>
  <c r="D1997" i="4"/>
  <c r="D2002" i="4"/>
  <c r="D2008" i="4"/>
  <c r="D2013" i="4"/>
  <c r="D2018" i="4"/>
  <c r="D2024" i="4"/>
  <c r="D2029" i="4"/>
  <c r="D2034" i="4"/>
  <c r="D2040" i="4"/>
  <c r="D2045" i="4"/>
  <c r="D2050" i="4"/>
  <c r="D2056" i="4"/>
  <c r="D2061" i="4"/>
  <c r="D2066" i="4"/>
  <c r="D2072" i="4"/>
  <c r="D2077" i="4"/>
  <c r="D2082" i="4"/>
  <c r="D2088" i="4"/>
  <c r="D2093" i="4"/>
  <c r="D2098" i="4"/>
  <c r="D2104" i="4"/>
  <c r="D2109" i="4"/>
  <c r="D2114" i="4"/>
  <c r="D2120" i="4"/>
  <c r="D2125" i="4"/>
  <c r="D2130" i="4"/>
  <c r="D2136" i="4"/>
  <c r="D2141" i="4"/>
  <c r="D2146" i="4"/>
  <c r="D2152" i="4"/>
  <c r="D2157" i="4"/>
  <c r="D2162" i="4"/>
  <c r="D2168" i="4"/>
  <c r="D2173" i="4"/>
  <c r="D2178" i="4"/>
  <c r="D2184" i="4"/>
  <c r="D2189" i="4"/>
  <c r="D2194" i="4"/>
  <c r="D2200" i="4"/>
  <c r="D2205" i="4"/>
  <c r="D42" i="4"/>
  <c r="D80" i="4"/>
  <c r="D118" i="4"/>
  <c r="D156" i="4"/>
  <c r="D193" i="4"/>
  <c r="D233" i="4"/>
  <c r="D270" i="4"/>
  <c r="D308" i="4"/>
  <c r="D346" i="4"/>
  <c r="D378" i="4"/>
  <c r="D406" i="4"/>
  <c r="D435" i="4"/>
  <c r="D463" i="4"/>
  <c r="D491" i="4"/>
  <c r="D521" i="4"/>
  <c r="D549" i="4"/>
  <c r="D577" i="4"/>
  <c r="D606" i="4"/>
  <c r="D634" i="4"/>
  <c r="D662" i="4"/>
  <c r="D691" i="4"/>
  <c r="D718" i="4"/>
  <c r="D737" i="4"/>
  <c r="D755" i="4"/>
  <c r="D774" i="4"/>
  <c r="D792" i="4"/>
  <c r="D805" i="4"/>
  <c r="D820" i="4"/>
  <c r="D835" i="4"/>
  <c r="D848" i="4"/>
  <c r="D863" i="4"/>
  <c r="D877" i="4"/>
  <c r="D891" i="4"/>
  <c r="D905" i="4"/>
  <c r="D920" i="4"/>
  <c r="D933" i="4"/>
  <c r="D948" i="4"/>
  <c r="D963" i="4"/>
  <c r="D976" i="4"/>
  <c r="D991" i="4"/>
  <c r="D1005" i="4"/>
  <c r="D1019" i="4"/>
  <c r="D1033" i="4"/>
  <c r="D1048" i="4"/>
  <c r="D1061" i="4"/>
  <c r="D1076" i="4"/>
  <c r="D1091" i="4"/>
  <c r="D1104" i="4"/>
  <c r="D1119" i="4"/>
  <c r="D1133" i="4"/>
  <c r="D1147" i="4"/>
  <c r="D1161" i="4"/>
  <c r="D1176" i="4"/>
  <c r="D1189" i="4"/>
  <c r="D1204" i="4"/>
  <c r="D1219" i="4"/>
  <c r="D1232" i="4"/>
  <c r="D1247" i="4"/>
  <c r="D1261" i="4"/>
  <c r="D1275" i="4"/>
  <c r="D1289" i="4"/>
  <c r="D1304" i="4"/>
  <c r="D1317" i="4"/>
  <c r="D1332" i="4"/>
  <c r="D1347" i="4"/>
  <c r="D1360" i="4"/>
  <c r="D1375" i="4"/>
  <c r="D1389" i="4"/>
  <c r="D1403" i="4"/>
  <c r="D1417" i="4"/>
  <c r="D1432" i="4"/>
  <c r="D1445" i="4"/>
  <c r="D1460" i="4"/>
  <c r="D1475" i="4"/>
  <c r="D1488" i="4"/>
  <c r="D1503" i="4"/>
  <c r="D1517" i="4"/>
  <c r="D1531" i="4"/>
  <c r="D1545" i="4"/>
  <c r="D1560" i="4"/>
  <c r="D1573" i="4"/>
  <c r="D1588" i="4"/>
  <c r="D1603" i="4"/>
  <c r="D1616" i="4"/>
  <c r="D1631" i="4"/>
  <c r="D1642" i="4"/>
  <c r="D1649" i="4"/>
  <c r="D1657" i="4"/>
  <c r="D1664" i="4"/>
  <c r="D1670" i="4"/>
  <c r="D1678" i="4"/>
  <c r="D1685" i="4"/>
  <c r="D1692" i="4"/>
  <c r="D1700" i="4"/>
  <c r="D1706" i="4"/>
  <c r="D1713" i="4"/>
  <c r="D1721" i="4"/>
  <c r="D1728" i="4"/>
  <c r="D1734" i="4"/>
  <c r="D1742" i="4"/>
  <c r="D1749" i="4"/>
  <c r="D1756" i="4"/>
  <c r="D1764" i="4"/>
  <c r="D1769" i="4"/>
  <c r="D1774" i="4"/>
  <c r="D1780" i="4"/>
  <c r="D1785" i="4"/>
  <c r="D1790" i="4"/>
  <c r="D1796" i="4"/>
  <c r="D1801" i="4"/>
  <c r="D1806" i="4"/>
  <c r="D1812" i="4"/>
  <c r="D1817" i="4"/>
  <c r="D1822" i="4"/>
  <c r="D1828" i="4"/>
  <c r="D1833" i="4"/>
  <c r="D1838" i="4"/>
  <c r="D1844" i="4"/>
  <c r="D1849" i="4"/>
  <c r="D1854" i="4"/>
  <c r="D1860" i="4"/>
  <c r="D1865" i="4"/>
  <c r="D1870" i="4"/>
  <c r="D1876" i="4"/>
  <c r="D1881" i="4"/>
  <c r="D1886" i="4"/>
  <c r="D1892" i="4"/>
  <c r="D1897" i="4"/>
  <c r="D1902" i="4"/>
  <c r="D1908" i="4"/>
  <c r="D1913" i="4"/>
  <c r="D1918" i="4"/>
  <c r="D1924" i="4"/>
  <c r="D1929" i="4"/>
  <c r="D1934" i="4"/>
  <c r="D1940" i="4"/>
  <c r="D1945" i="4"/>
  <c r="D1950" i="4"/>
  <c r="D1956" i="4"/>
  <c r="D1961" i="4"/>
  <c r="D1966" i="4"/>
  <c r="D1972" i="4"/>
  <c r="D1977" i="4"/>
  <c r="D1982" i="4"/>
  <c r="D1988" i="4"/>
  <c r="D1993" i="4"/>
  <c r="D1998" i="4"/>
  <c r="D2004" i="4"/>
  <c r="D2009" i="4"/>
  <c r="D2014" i="4"/>
  <c r="D2020" i="4"/>
  <c r="D2025" i="4"/>
  <c r="D2030" i="4"/>
  <c r="D2036" i="4"/>
  <c r="D2041" i="4"/>
  <c r="D2046" i="4"/>
  <c r="D2052" i="4"/>
  <c r="D2057" i="4"/>
  <c r="D2062" i="4"/>
  <c r="D2068" i="4"/>
  <c r="D2073" i="4"/>
  <c r="D2078" i="4"/>
  <c r="D2084" i="4"/>
  <c r="D2089" i="4"/>
  <c r="D2094" i="4"/>
  <c r="D2100" i="4"/>
  <c r="D2105" i="4"/>
  <c r="D2110" i="4"/>
  <c r="D2116" i="4"/>
  <c r="D2121" i="4"/>
  <c r="D2126" i="4"/>
  <c r="D2132" i="4"/>
  <c r="D2137" i="4"/>
  <c r="D2142" i="4"/>
  <c r="D2148" i="4"/>
  <c r="D2153" i="4"/>
  <c r="D2158" i="4"/>
  <c r="D2164" i="4"/>
  <c r="D2169" i="4"/>
  <c r="D2174" i="4"/>
  <c r="D2180" i="4"/>
  <c r="D2185" i="4"/>
  <c r="D2190" i="4"/>
  <c r="D2196" i="4"/>
  <c r="D2201" i="4"/>
  <c r="D2206" i="4"/>
  <c r="D58" i="4"/>
  <c r="D134" i="4"/>
  <c r="D212" i="4"/>
  <c r="D286" i="4"/>
  <c r="D362" i="4"/>
  <c r="D419" i="4"/>
  <c r="D475" i="4"/>
  <c r="D533" i="4"/>
  <c r="D590" i="4"/>
  <c r="D646" i="4"/>
  <c r="D703" i="4"/>
  <c r="D745" i="4"/>
  <c r="D782" i="4"/>
  <c r="D811" i="4"/>
  <c r="D840" i="4"/>
  <c r="D868" i="4"/>
  <c r="D896" i="4"/>
  <c r="D925" i="4"/>
  <c r="D953" i="4"/>
  <c r="D981" i="4"/>
  <c r="D1011" i="4"/>
  <c r="D1039" i="4"/>
  <c r="D1067" i="4"/>
  <c r="D1096" i="4"/>
  <c r="D1124" i="4"/>
  <c r="D1152" i="4"/>
  <c r="D1181" i="4"/>
  <c r="D1209" i="4"/>
  <c r="D1237" i="4"/>
  <c r="D1267" i="4"/>
  <c r="D1295" i="4"/>
  <c r="D1323" i="4"/>
  <c r="D1352" i="4"/>
  <c r="D1380" i="4"/>
  <c r="D1408" i="4"/>
  <c r="D1437" i="4"/>
  <c r="D1465" i="4"/>
  <c r="D1493" i="4"/>
  <c r="D1523" i="4"/>
  <c r="D1551" i="4"/>
  <c r="D1579" i="4"/>
  <c r="D1608" i="4"/>
  <c r="D1636" i="4"/>
  <c r="D1652" i="4"/>
  <c r="D1665" i="4"/>
  <c r="D1680" i="4"/>
  <c r="D1694" i="4"/>
  <c r="D1708" i="4"/>
  <c r="D1722" i="4"/>
  <c r="D1737" i="4"/>
  <c r="D1750" i="4"/>
  <c r="D1765" i="4"/>
  <c r="D1776" i="4"/>
  <c r="D1786" i="4"/>
  <c r="D1797" i="4"/>
  <c r="D1808" i="4"/>
  <c r="D1818" i="4"/>
  <c r="D1829" i="4"/>
  <c r="D1840" i="4"/>
  <c r="D1850" i="4"/>
  <c r="D1861" i="4"/>
  <c r="D1872" i="4"/>
  <c r="D1882" i="4"/>
  <c r="D1893" i="4"/>
  <c r="D1904" i="4"/>
  <c r="D1914" i="4"/>
  <c r="D1925" i="4"/>
  <c r="D1936" i="4"/>
  <c r="D1946" i="4"/>
  <c r="D1957" i="4"/>
  <c r="D1968" i="4"/>
  <c r="D1978" i="4"/>
  <c r="D1989" i="4"/>
  <c r="D2000" i="4"/>
  <c r="D2010" i="4"/>
  <c r="D2021" i="4"/>
  <c r="D2032" i="4"/>
  <c r="D2042" i="4"/>
  <c r="D2053" i="4"/>
  <c r="D2064" i="4"/>
  <c r="D2074" i="4"/>
  <c r="D2085" i="4"/>
  <c r="D2096" i="4"/>
  <c r="D2106" i="4"/>
  <c r="D2117" i="4"/>
  <c r="D2128" i="4"/>
  <c r="D2138" i="4"/>
  <c r="D2149" i="4"/>
  <c r="D2160" i="4"/>
  <c r="D2170" i="4"/>
  <c r="D2181" i="4"/>
  <c r="D2192" i="4"/>
  <c r="D2202" i="4"/>
  <c r="D97" i="4"/>
  <c r="D249" i="4"/>
  <c r="D390" i="4"/>
  <c r="D505" i="4"/>
  <c r="D618" i="4"/>
  <c r="D725" i="4"/>
  <c r="D797" i="4"/>
  <c r="D853" i="4"/>
  <c r="D911" i="4"/>
  <c r="D968" i="4"/>
  <c r="D1024" i="4"/>
  <c r="D1081" i="4"/>
  <c r="D1139" i="4"/>
  <c r="D1195" i="4"/>
  <c r="D1252" i="4"/>
  <c r="D1309" i="4"/>
  <c r="D1365" i="4"/>
  <c r="D1423" i="4"/>
  <c r="D1480" i="4"/>
  <c r="D1536" i="4"/>
  <c r="D1593" i="4"/>
  <c r="D1644" i="4"/>
  <c r="D1673" i="4"/>
  <c r="D1701" i="4"/>
  <c r="D1729" i="4"/>
  <c r="D1758" i="4"/>
  <c r="D1781" i="4"/>
  <c r="D1802" i="4"/>
  <c r="D1824" i="4"/>
  <c r="D1845" i="4"/>
  <c r="D1866" i="4"/>
  <c r="D1888" i="4"/>
  <c r="D1909" i="4"/>
  <c r="D1930" i="4"/>
  <c r="D1952" i="4"/>
  <c r="D1973" i="4"/>
  <c r="D1994" i="4"/>
  <c r="D2016" i="4"/>
  <c r="D2037" i="4"/>
  <c r="D2058" i="4"/>
  <c r="D2080" i="4"/>
  <c r="D2101" i="4"/>
  <c r="D2122" i="4"/>
  <c r="D2144" i="4"/>
  <c r="D2165" i="4"/>
  <c r="D2186" i="4"/>
  <c r="D100" i="4"/>
  <c r="D326" i="4"/>
  <c r="D449" i="4"/>
  <c r="D563" i="4"/>
  <c r="D677" i="4"/>
  <c r="D766" i="4"/>
  <c r="D827" i="4"/>
  <c r="D884" i="4"/>
  <c r="D941" i="4"/>
  <c r="D997" i="4"/>
  <c r="D1055" i="4"/>
  <c r="D1112" i="4"/>
  <c r="D1168" i="4"/>
  <c r="D1225" i="4"/>
  <c r="D1283" i="4"/>
  <c r="D1339" i="4"/>
  <c r="D1396" i="4"/>
  <c r="D1453" i="4"/>
  <c r="D1509" i="4"/>
  <c r="D1567" i="4"/>
  <c r="D1624" i="4"/>
  <c r="D1660" i="4"/>
  <c r="D1689" i="4"/>
  <c r="D1717" i="4"/>
  <c r="D1745" i="4"/>
  <c r="D1772" i="4"/>
  <c r="D1793" i="4"/>
  <c r="D1814" i="4"/>
  <c r="D1836" i="4"/>
  <c r="D1846" i="4"/>
  <c r="D1868" i="4"/>
  <c r="D1889" i="4"/>
  <c r="D1910" i="4"/>
  <c r="D1932" i="4"/>
  <c r="D1953" i="4"/>
  <c r="D1974" i="4"/>
  <c r="D1996" i="4"/>
  <c r="D2017" i="4"/>
  <c r="D2038" i="4"/>
  <c r="D2060" i="4"/>
  <c r="D2081" i="4"/>
  <c r="D2102" i="4"/>
  <c r="D2124" i="4"/>
  <c r="D2145" i="4"/>
  <c r="D2166" i="4"/>
  <c r="D2188" i="4"/>
  <c r="D62" i="4"/>
  <c r="D137" i="4"/>
  <c r="D213" i="4"/>
  <c r="D289" i="4"/>
  <c r="D363" i="4"/>
  <c r="D421" i="4"/>
  <c r="D478" i="4"/>
  <c r="D534" i="4"/>
  <c r="D591" i="4"/>
  <c r="D649" i="4"/>
  <c r="D705" i="4"/>
  <c r="D746" i="4"/>
  <c r="D783" i="4"/>
  <c r="D813" i="4"/>
  <c r="D841" i="4"/>
  <c r="D869" i="4"/>
  <c r="D899" i="4"/>
  <c r="D927" i="4"/>
  <c r="D955" i="4"/>
  <c r="D984" i="4"/>
  <c r="D1012" i="4"/>
  <c r="D1040" i="4"/>
  <c r="D1069" i="4"/>
  <c r="D1097" i="4"/>
  <c r="D1125" i="4"/>
  <c r="D1155" i="4"/>
  <c r="D1183" i="4"/>
  <c r="D1211" i="4"/>
  <c r="D1240" i="4"/>
  <c r="D1268" i="4"/>
  <c r="D1296" i="4"/>
  <c r="D1325" i="4"/>
  <c r="D1353" i="4"/>
  <c r="D1381" i="4"/>
  <c r="D1411" i="4"/>
  <c r="D1439" i="4"/>
  <c r="D1467" i="4"/>
  <c r="D1496" i="4"/>
  <c r="D1524" i="4"/>
  <c r="D1552" i="4"/>
  <c r="D1581" i="4"/>
  <c r="D1609" i="4"/>
  <c r="D1637" i="4"/>
  <c r="D1653" i="4"/>
  <c r="D1668" i="4"/>
  <c r="D1681" i="4"/>
  <c r="D1696" i="4"/>
  <c r="D1710" i="4"/>
  <c r="D1724" i="4"/>
  <c r="D1738" i="4"/>
  <c r="D1753" i="4"/>
  <c r="D1766" i="4"/>
  <c r="D1777" i="4"/>
  <c r="D1788" i="4"/>
  <c r="D1798" i="4"/>
  <c r="D1809" i="4"/>
  <c r="D1820" i="4"/>
  <c r="D1830" i="4"/>
  <c r="D1841" i="4"/>
  <c r="D1852" i="4"/>
  <c r="D1862" i="4"/>
  <c r="D1873" i="4"/>
  <c r="D1884" i="4"/>
  <c r="D1894" i="4"/>
  <c r="D1905" i="4"/>
  <c r="D1916" i="4"/>
  <c r="D1926" i="4"/>
  <c r="D1937" i="4"/>
  <c r="D1948" i="4"/>
  <c r="D1958" i="4"/>
  <c r="D1969" i="4"/>
  <c r="D1980" i="4"/>
  <c r="D1990" i="4"/>
  <c r="D2001" i="4"/>
  <c r="D2012" i="4"/>
  <c r="D2022" i="4"/>
  <c r="D2033" i="4"/>
  <c r="D2044" i="4"/>
  <c r="D2054" i="4"/>
  <c r="D2065" i="4"/>
  <c r="D2076" i="4"/>
  <c r="D2086" i="4"/>
  <c r="D2097" i="4"/>
  <c r="D2108" i="4"/>
  <c r="D2118" i="4"/>
  <c r="D2129" i="4"/>
  <c r="D2140" i="4"/>
  <c r="D2150" i="4"/>
  <c r="D2161" i="4"/>
  <c r="D2172" i="4"/>
  <c r="D2182" i="4"/>
  <c r="D2193" i="4"/>
  <c r="D2204" i="4"/>
  <c r="D21" i="4"/>
  <c r="D172" i="4"/>
  <c r="D325" i="4"/>
  <c r="D447" i="4"/>
  <c r="D561" i="4"/>
  <c r="D675" i="4"/>
  <c r="D762" i="4"/>
  <c r="D825" i="4"/>
  <c r="D883" i="4"/>
  <c r="D939" i="4"/>
  <c r="D996" i="4"/>
  <c r="D1053" i="4"/>
  <c r="D1109" i="4"/>
  <c r="D1167" i="4"/>
  <c r="D1224" i="4"/>
  <c r="D1280" i="4"/>
  <c r="D1337" i="4"/>
  <c r="D1395" i="4"/>
  <c r="D1451" i="4"/>
  <c r="D1508" i="4"/>
  <c r="D1565" i="4"/>
  <c r="D1621" i="4"/>
  <c r="D1658" i="4"/>
  <c r="D1686" i="4"/>
  <c r="D1716" i="4"/>
  <c r="D1744" i="4"/>
  <c r="D1770" i="4"/>
  <c r="D1792" i="4"/>
  <c r="D1813" i="4"/>
  <c r="D1834" i="4"/>
  <c r="D1856" i="4"/>
  <c r="D1877" i="4"/>
  <c r="D1898" i="4"/>
  <c r="D1920" i="4"/>
  <c r="D1941" i="4"/>
  <c r="D1962" i="4"/>
  <c r="D1984" i="4"/>
  <c r="D2005" i="4"/>
  <c r="D2026" i="4"/>
  <c r="D2048" i="4"/>
  <c r="D2069" i="4"/>
  <c r="D2090" i="4"/>
  <c r="D2112" i="4"/>
  <c r="D2133" i="4"/>
  <c r="D2154" i="4"/>
  <c r="D2176" i="4"/>
  <c r="D2197" i="4"/>
  <c r="D22" i="4"/>
  <c r="D176" i="4"/>
  <c r="D250" i="4"/>
  <c r="D393" i="4"/>
  <c r="D506" i="4"/>
  <c r="D619" i="4"/>
  <c r="D726" i="4"/>
  <c r="D799" i="4"/>
  <c r="D856" i="4"/>
  <c r="D912" i="4"/>
  <c r="D969" i="4"/>
  <c r="D1027" i="4"/>
  <c r="D1083" i="4"/>
  <c r="D1140" i="4"/>
  <c r="D1197" i="4"/>
  <c r="D1253" i="4"/>
  <c r="D1311" i="4"/>
  <c r="D1368" i="4"/>
  <c r="D1424" i="4"/>
  <c r="D1481" i="4"/>
  <c r="D1539" i="4"/>
  <c r="D1595" i="4"/>
  <c r="D1646" i="4"/>
  <c r="D1674" i="4"/>
  <c r="D1702" i="4"/>
  <c r="D1732" i="4"/>
  <c r="D1760" i="4"/>
  <c r="D1782" i="4"/>
  <c r="D1804" i="4"/>
  <c r="D1825" i="4"/>
  <c r="D1857" i="4"/>
  <c r="D1878" i="4"/>
  <c r="D1900" i="4"/>
  <c r="D1921" i="4"/>
  <c r="D1942" i="4"/>
  <c r="D1964" i="4"/>
  <c r="D1985" i="4"/>
  <c r="D2006" i="4"/>
  <c r="D2028" i="4"/>
  <c r="D2049" i="4"/>
  <c r="D2070" i="4"/>
  <c r="D2092" i="4"/>
  <c r="D2113" i="4"/>
  <c r="D2134" i="4"/>
  <c r="D2156" i="4"/>
  <c r="D2177" i="4"/>
  <c r="D2198" i="4"/>
  <c r="D10" i="4"/>
  <c r="D14" i="4"/>
  <c r="D18" i="4"/>
  <c r="D4" i="4"/>
  <c r="D8" i="4"/>
  <c r="D2" i="4"/>
  <c r="D16" i="4"/>
  <c r="D13" i="4"/>
  <c r="D11" i="4"/>
  <c r="D15" i="4"/>
  <c r="D19" i="4"/>
  <c r="D5" i="4"/>
  <c r="D9" i="4"/>
  <c r="D12" i="4"/>
  <c r="D20" i="4"/>
  <c r="D6" i="4"/>
  <c r="D17" i="4"/>
  <c r="D3" i="4"/>
  <c r="D7" i="4"/>
  <c r="H3" i="4"/>
  <c r="G6" i="7" l="1"/>
  <c r="B23" i="10" l="1"/>
  <c r="A23" i="10"/>
  <c r="B21" i="10"/>
  <c r="A21" i="10"/>
  <c r="H6" i="7"/>
  <c r="H2" i="7"/>
  <c r="G2" i="7"/>
  <c r="E22" i="10" l="1"/>
  <c r="D22" i="10"/>
  <c r="K14" i="8"/>
  <c r="K17" i="8"/>
  <c r="B16" i="10" l="1"/>
  <c r="A16" i="10"/>
  <c r="B14" i="10"/>
  <c r="A14" i="10"/>
  <c r="E16" i="10" l="1"/>
  <c r="D16" i="10"/>
  <c r="I2" i="4"/>
  <c r="J7" i="5"/>
  <c r="F3" i="5" l="1"/>
  <c r="F4" i="5"/>
  <c r="F12" i="5"/>
  <c r="F20" i="5"/>
  <c r="F28" i="5"/>
  <c r="F6" i="5"/>
  <c r="F9" i="5"/>
  <c r="F11" i="5"/>
  <c r="F14" i="5"/>
  <c r="F17" i="5"/>
  <c r="F19" i="5"/>
  <c r="F22" i="5"/>
  <c r="F25" i="5"/>
  <c r="F27" i="5"/>
  <c r="F30" i="5"/>
  <c r="F33" i="5"/>
  <c r="F8" i="5"/>
  <c r="F16" i="5"/>
  <c r="F24" i="5"/>
  <c r="F32" i="5"/>
  <c r="F5" i="5"/>
  <c r="F7" i="5"/>
  <c r="F10" i="5"/>
  <c r="F13" i="5"/>
  <c r="F15" i="5"/>
  <c r="F18" i="5"/>
  <c r="F21" i="5"/>
  <c r="F23" i="5"/>
  <c r="F26" i="5"/>
  <c r="F29" i="5"/>
  <c r="F31" i="5"/>
  <c r="F34" i="5"/>
  <c r="J3" i="5"/>
  <c r="J4" i="5"/>
  <c r="G3" i="5" l="1"/>
  <c r="G7" i="5"/>
  <c r="G15" i="5"/>
  <c r="G23" i="5"/>
  <c r="G31" i="5"/>
  <c r="G4" i="5"/>
  <c r="G12" i="5"/>
  <c r="G20" i="5"/>
  <c r="G28" i="5"/>
  <c r="G11" i="5"/>
  <c r="G19" i="5"/>
  <c r="G27" i="5"/>
  <c r="G8" i="5"/>
  <c r="G16" i="5"/>
  <c r="G24" i="5"/>
  <c r="G32" i="5"/>
  <c r="G21" i="5"/>
  <c r="G5" i="5"/>
  <c r="G22" i="5"/>
  <c r="G6" i="5"/>
  <c r="G34" i="5"/>
  <c r="G18" i="5"/>
  <c r="G33" i="5"/>
  <c r="G17" i="5"/>
  <c r="G29" i="5"/>
  <c r="G13" i="5"/>
  <c r="G30" i="5"/>
  <c r="G14" i="5"/>
  <c r="G26" i="5"/>
  <c r="G10" i="5"/>
  <c r="G25" i="5"/>
  <c r="G9" i="5"/>
  <c r="A6" i="10"/>
  <c r="B6" i="10"/>
  <c r="B4" i="10"/>
  <c r="A4" i="10"/>
  <c r="E5" i="10" l="1"/>
  <c r="K8" i="8" s="1"/>
  <c r="D5" i="10"/>
  <c r="K9" i="8" s="1"/>
  <c r="K10" i="8" l="1"/>
  <c r="K7" i="8"/>
</calcChain>
</file>

<file path=xl/sharedStrings.xml><?xml version="1.0" encoding="utf-8"?>
<sst xmlns="http://schemas.openxmlformats.org/spreadsheetml/2006/main" count="93" uniqueCount="59">
  <si>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</si>
  <si>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</si>
  <si>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</si>
  <si>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</si>
  <si>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</si>
  <si>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</si>
  <si>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</si>
  <si>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</si>
  <si>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</si>
  <si>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</si>
  <si>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</si>
  <si>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</si>
  <si>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</si>
  <si>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</si>
  <si>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</si>
  <si>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</si>
  <si>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</si>
  <si>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</si>
  <si>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</si>
  <si>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</si>
  <si>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</si>
  <si>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</si>
  <si>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</si>
  <si>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</si>
  <si>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</si>
  <si>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</si>
  <si>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</si>
  <si>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</si>
  <si>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</si>
  <si>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</si>
  <si>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</si>
  <si>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</si>
  <si>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</si>
  <si>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</si>
  <si>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</si>
  <si>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</si>
  <si>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</si>
  <si>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</si>
  <si>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</si>
  <si>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</si>
  <si>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</si>
  <si>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</si>
  <si>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</si>
  <si>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</si>
  <si>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</si>
  <si>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</si>
  <si>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</si>
  <si>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</si>
  <si>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</si>
  <si>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</si>
  <si>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</si>
  <si>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</si>
  <si>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</si>
  <si>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</si>
  <si>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</si>
  <si>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</si>
  <si>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</si>
  <si>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11.67</t>
  </si>
  <si>
    <t>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</si>
</sst>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4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" fontId="0" fillId="3" borderId="0" xfId="0" applyNumberFormat="1" applyFill="1"/>
    <xf numFmtId="164" fontId="3" fillId="3" borderId="0" xfId="2" applyNumberFormat="1" applyFont="1" applyFill="1"/>
    <xf numFmtId="167" fontId="3" fillId="0" borderId="0" xfId="0" applyNumberFormat="1" applyFont="1"/>
    <xf numFmtId="166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Tabelle1!$E$1</c:f>
              <c:strCache>
                <c:ptCount val="1"/>
              </c:strCache>
            </c:strRef>
          </c:tx>
          <c:spPr>
            <a:ln w="28575">
              <a:noFill/>
            </a:ln>
          </c:spPr>
          <c:xVal>
            <c:numRef>
              <c:f>Tabelle1!$B$2:$B$3181</c:f>
              <c:numCache>
                <c:formatCode>0.00000</c:formatCode>
                <c:ptCount val="3180"/>
                <c:pt idx="0">
                  <c:v>0</c:v>
                </c:pt>
                <c:pt idx="1">
                  <c:v>6.944444467080757E-4</c:v>
                </c:pt>
                <c:pt idx="2">
                  <c:v>1.3888888861401938E-3</c:v>
                </c:pt>
                <c:pt idx="3">
                  <c:v>2.0833333328482695E-3</c:v>
                </c:pt>
                <c:pt idx="4">
                  <c:v>2.7777777795563452E-3</c:v>
                </c:pt>
                <c:pt idx="5">
                  <c:v>3.4722222189884633E-3</c:v>
                </c:pt>
                <c:pt idx="6">
                  <c:v>4.166666665696539E-3</c:v>
                </c:pt>
                <c:pt idx="7">
                  <c:v>4.8611111124046147E-3</c:v>
                </c:pt>
                <c:pt idx="8">
                  <c:v>5.5555555591126904E-3</c:v>
                </c:pt>
                <c:pt idx="9">
                  <c:v>6.2499999985448085E-3</c:v>
                </c:pt>
                <c:pt idx="10">
                  <c:v>6.9444444452528842E-3</c:v>
                </c:pt>
                <c:pt idx="11">
                  <c:v>7.6388888919609599E-3</c:v>
                </c:pt>
                <c:pt idx="12">
                  <c:v>8.333333331393078E-3</c:v>
                </c:pt>
                <c:pt idx="13">
                  <c:v>9.0277777781011537E-3</c:v>
                </c:pt>
                <c:pt idx="14">
                  <c:v>9.7222222248092294E-3</c:v>
                </c:pt>
                <c:pt idx="15">
                  <c:v>1.0416666664241347E-2</c:v>
                </c:pt>
                <c:pt idx="16">
                  <c:v>1.1111111110949423E-2</c:v>
                </c:pt>
                <c:pt idx="17">
                  <c:v>1.1805555557657499E-2</c:v>
                </c:pt>
                <c:pt idx="18">
                  <c:v>1.2499999997089617E-2</c:v>
                </c:pt>
                <c:pt idx="19">
                  <c:v>1.3194444443797693E-2</c:v>
                </c:pt>
                <c:pt idx="20">
                  <c:v>1.3888888890505768E-2</c:v>
                </c:pt>
                <c:pt idx="21">
                  <c:v>1.4583333329937886E-2</c:v>
                </c:pt>
                <c:pt idx="22">
                  <c:v>1.5277777776645962E-2</c:v>
                </c:pt>
                <c:pt idx="23">
                  <c:v>1.5972222223354038E-2</c:v>
                </c:pt>
                <c:pt idx="24">
                  <c:v>1.6666666670062114E-2</c:v>
                </c:pt>
                <c:pt idx="25">
                  <c:v>1.7361111109494232E-2</c:v>
                </c:pt>
                <c:pt idx="26">
                  <c:v>1.8055555556202307E-2</c:v>
                </c:pt>
                <c:pt idx="27">
                  <c:v>1.8750000002910383E-2</c:v>
                </c:pt>
                <c:pt idx="28">
                  <c:v>1.9444444442342501E-2</c:v>
                </c:pt>
                <c:pt idx="29">
                  <c:v>2.0138888889050577E-2</c:v>
                </c:pt>
                <c:pt idx="30">
                  <c:v>2.0833333335758653E-2</c:v>
                </c:pt>
                <c:pt idx="31">
                  <c:v>2.1527777775190771E-2</c:v>
                </c:pt>
                <c:pt idx="32">
                  <c:v>2.2222222221898846E-2</c:v>
                </c:pt>
                <c:pt idx="33">
                  <c:v>2.2916666668606922E-2</c:v>
                </c:pt>
                <c:pt idx="34">
                  <c:v>2.361111110803904E-2</c:v>
                </c:pt>
                <c:pt idx="35">
                  <c:v>2.4305555554747116E-2</c:v>
                </c:pt>
                <c:pt idx="36">
                  <c:v>2.5000000001455192E-2</c:v>
                </c:pt>
                <c:pt idx="37">
                  <c:v>2.5694444448163267E-2</c:v>
                </c:pt>
                <c:pt idx="38">
                  <c:v>2.6388888887595385E-2</c:v>
                </c:pt>
                <c:pt idx="39">
                  <c:v>2.7083333334303461E-2</c:v>
                </c:pt>
                <c:pt idx="40">
                  <c:v>2.7777777781011537E-2</c:v>
                </c:pt>
                <c:pt idx="41">
                  <c:v>2.8472222220443655E-2</c:v>
                </c:pt>
                <c:pt idx="42">
                  <c:v>2.9166666667151731E-2</c:v>
                </c:pt>
                <c:pt idx="43">
                  <c:v>2.9861111113859806E-2</c:v>
                </c:pt>
                <c:pt idx="44">
                  <c:v>3.0555555553291924E-2</c:v>
                </c:pt>
                <c:pt idx="45">
                  <c:v>3.125E-2</c:v>
                </c:pt>
                <c:pt idx="46">
                  <c:v>3.1944444446708076E-2</c:v>
                </c:pt>
                <c:pt idx="47">
                  <c:v>3.2638888886140194E-2</c:v>
                </c:pt>
                <c:pt idx="48">
                  <c:v>3.3333333332848269E-2</c:v>
                </c:pt>
                <c:pt idx="49">
                  <c:v>3.4027777779556345E-2</c:v>
                </c:pt>
                <c:pt idx="50">
                  <c:v>3.4722222218988463E-2</c:v>
                </c:pt>
                <c:pt idx="51">
                  <c:v>3.5416666665696539E-2</c:v>
                </c:pt>
                <c:pt idx="52">
                  <c:v>3.6111111112404615E-2</c:v>
                </c:pt>
                <c:pt idx="53">
                  <c:v>3.680555555911269E-2</c:v>
                </c:pt>
                <c:pt idx="54">
                  <c:v>3.7499999998544808E-2</c:v>
                </c:pt>
                <c:pt idx="55">
                  <c:v>3.8194444445252884E-2</c:v>
                </c:pt>
                <c:pt idx="56">
                  <c:v>3.888888889196096E-2</c:v>
                </c:pt>
                <c:pt idx="57">
                  <c:v>3.9583333331393078E-2</c:v>
                </c:pt>
                <c:pt idx="58">
                  <c:v>4.0277777778101154E-2</c:v>
                </c:pt>
                <c:pt idx="59">
                  <c:v>4.0972222224809229E-2</c:v>
                </c:pt>
                <c:pt idx="60">
                  <c:v>4.1666666664241347E-2</c:v>
                </c:pt>
                <c:pt idx="61">
                  <c:v>4.8611111109494232E-2</c:v>
                </c:pt>
                <c:pt idx="62">
                  <c:v>5.5555555554747116E-2</c:v>
                </c:pt>
                <c:pt idx="63">
                  <c:v>6.25E-2</c:v>
                </c:pt>
                <c:pt idx="64">
                  <c:v>6.9444444445252884E-2</c:v>
                </c:pt>
                <c:pt idx="65">
                  <c:v>7.6388888890505768E-2</c:v>
                </c:pt>
                <c:pt idx="66">
                  <c:v>8.3333333335758653E-2</c:v>
                </c:pt>
                <c:pt idx="67">
                  <c:v>9.0277777781011537E-2</c:v>
                </c:pt>
                <c:pt idx="68">
                  <c:v>9.7222222218988463E-2</c:v>
                </c:pt>
                <c:pt idx="69">
                  <c:v>0.10416666666424135</c:v>
                </c:pt>
                <c:pt idx="70">
                  <c:v>0.11111111110949423</c:v>
                </c:pt>
                <c:pt idx="71">
                  <c:v>0.11805555555474712</c:v>
                </c:pt>
                <c:pt idx="72">
                  <c:v>0.125</c:v>
                </c:pt>
                <c:pt idx="73">
                  <c:v>0.13194444444525288</c:v>
                </c:pt>
                <c:pt idx="74">
                  <c:v>0.13888888889050577</c:v>
                </c:pt>
                <c:pt idx="75">
                  <c:v>0.14583333333575865</c:v>
                </c:pt>
                <c:pt idx="76">
                  <c:v>0.15277777778101154</c:v>
                </c:pt>
                <c:pt idx="77">
                  <c:v>0.15972222221898846</c:v>
                </c:pt>
                <c:pt idx="78">
                  <c:v>0.16666666666424135</c:v>
                </c:pt>
                <c:pt idx="79">
                  <c:v>0.17361111110949423</c:v>
                </c:pt>
                <c:pt idx="80">
                  <c:v>0.18055555555474712</c:v>
                </c:pt>
                <c:pt idx="81">
                  <c:v>0.1875</c:v>
                </c:pt>
                <c:pt idx="82">
                  <c:v>0.19444444444525288</c:v>
                </c:pt>
                <c:pt idx="83">
                  <c:v>0.20138888889050577</c:v>
                </c:pt>
                <c:pt idx="84">
                  <c:v>0.20833333333575865</c:v>
                </c:pt>
                <c:pt idx="85">
                  <c:v>0.21527777778101154</c:v>
                </c:pt>
                <c:pt idx="86">
                  <c:v>0.22222222221898846</c:v>
                </c:pt>
                <c:pt idx="87">
                  <c:v>0.22916666666424135</c:v>
                </c:pt>
                <c:pt idx="88">
                  <c:v>0.23611111110949423</c:v>
                </c:pt>
                <c:pt idx="89">
                  <c:v>0.24305555555474712</c:v>
                </c:pt>
                <c:pt idx="90">
                  <c:v>0.25</c:v>
                </c:pt>
                <c:pt idx="91">
                  <c:v>0.25694444444525288</c:v>
                </c:pt>
                <c:pt idx="92">
                  <c:v>0.26388888889050577</c:v>
                </c:pt>
                <c:pt idx="93">
                  <c:v>0.27083333333575865</c:v>
                </c:pt>
                <c:pt idx="94">
                  <c:v>0.27777777778101154</c:v>
                </c:pt>
                <c:pt idx="95">
                  <c:v>0.28472222221898846</c:v>
                </c:pt>
                <c:pt idx="96">
                  <c:v>0.29166666666424135</c:v>
                </c:pt>
                <c:pt idx="97">
                  <c:v>0.29861111110949423</c:v>
                </c:pt>
                <c:pt idx="98">
                  <c:v>0.30555555555474712</c:v>
                </c:pt>
                <c:pt idx="99">
                  <c:v>0.3125</c:v>
                </c:pt>
                <c:pt idx="100">
                  <c:v>0.31944444444525288</c:v>
                </c:pt>
                <c:pt idx="101">
                  <c:v>0.32638888889050577</c:v>
                </c:pt>
                <c:pt idx="102">
                  <c:v>0.33333333333575865</c:v>
                </c:pt>
                <c:pt idx="103">
                  <c:v>1.8045415581655107</c:v>
                </c:pt>
                <c:pt idx="104">
                  <c:v>1.8052360026049428</c:v>
                </c:pt>
                <c:pt idx="105">
                  <c:v>1.8059304470516508</c:v>
                </c:pt>
                <c:pt idx="106">
                  <c:v>1.8066248914983589</c:v>
                </c:pt>
                <c:pt idx="107">
                  <c:v>1.807319335937791</c:v>
                </c:pt>
                <c:pt idx="108">
                  <c:v>1.8080137803844991</c:v>
                </c:pt>
                <c:pt idx="109">
                  <c:v>1.8087082248312072</c:v>
                </c:pt>
                <c:pt idx="110">
                  <c:v>1.8094026692706393</c:v>
                </c:pt>
                <c:pt idx="111">
                  <c:v>1.8100971137173474</c:v>
                </c:pt>
                <c:pt idx="112">
                  <c:v>1.8107915581640555</c:v>
                </c:pt>
                <c:pt idx="113">
                  <c:v>1.8114860026034876</c:v>
                </c:pt>
                <c:pt idx="114">
                  <c:v>1.8121804470501957</c:v>
                </c:pt>
                <c:pt idx="115">
                  <c:v>1.8128748914969037</c:v>
                </c:pt>
                <c:pt idx="116">
                  <c:v>1.8135693359363358</c:v>
                </c:pt>
                <c:pt idx="117">
                  <c:v>1.8142637803830439</c:v>
                </c:pt>
                <c:pt idx="118">
                  <c:v>1.814958224829752</c:v>
                </c:pt>
                <c:pt idx="119">
                  <c:v>1.8156526692764601</c:v>
                </c:pt>
                <c:pt idx="120">
                  <c:v>1.8163471137158922</c:v>
                </c:pt>
                <c:pt idx="121">
                  <c:v>1.8170415581626003</c:v>
                </c:pt>
                <c:pt idx="122">
                  <c:v>1.8177360026093083</c:v>
                </c:pt>
                <c:pt idx="123">
                  <c:v>1.8184304470487405</c:v>
                </c:pt>
                <c:pt idx="124">
                  <c:v>1.8191248914954485</c:v>
                </c:pt>
                <c:pt idx="125">
                  <c:v>1.8198193359421566</c:v>
                </c:pt>
                <c:pt idx="126">
                  <c:v>1.8205137803815887</c:v>
                </c:pt>
                <c:pt idx="127">
                  <c:v>1.8212082248282968</c:v>
                </c:pt>
                <c:pt idx="128">
                  <c:v>1.8219026692750049</c:v>
                </c:pt>
                <c:pt idx="129">
                  <c:v>1.822597113714437</c:v>
                </c:pt>
                <c:pt idx="130">
                  <c:v>1.8232915581611451</c:v>
                </c:pt>
                <c:pt idx="131">
                  <c:v>1.8239860026078532</c:v>
                </c:pt>
                <c:pt idx="132">
                  <c:v>1.8246804470545612</c:v>
                </c:pt>
                <c:pt idx="133">
                  <c:v>1.8253748914939933</c:v>
                </c:pt>
                <c:pt idx="134">
                  <c:v>1.8260693359407014</c:v>
                </c:pt>
                <c:pt idx="135">
                  <c:v>1.8267637803874095</c:v>
                </c:pt>
                <c:pt idx="136">
                  <c:v>1.8274582248268416</c:v>
                </c:pt>
                <c:pt idx="137">
                  <c:v>1.8281526692735497</c:v>
                </c:pt>
                <c:pt idx="138">
                  <c:v>1.8288471137202578</c:v>
                </c:pt>
                <c:pt idx="139">
                  <c:v>1.8295415581596899</c:v>
                </c:pt>
                <c:pt idx="140">
                  <c:v>1.830236002606398</c:v>
                </c:pt>
                <c:pt idx="141">
                  <c:v>1.830930447053106</c:v>
                </c:pt>
                <c:pt idx="142">
                  <c:v>1.8316248914925382</c:v>
                </c:pt>
                <c:pt idx="143">
                  <c:v>1.8323193359392462</c:v>
                </c:pt>
                <c:pt idx="144">
                  <c:v>1.8330137803859543</c:v>
                </c:pt>
                <c:pt idx="145">
                  <c:v>1.8337082248253864</c:v>
                </c:pt>
                <c:pt idx="146">
                  <c:v>1.8344026692720945</c:v>
                </c:pt>
                <c:pt idx="147">
                  <c:v>1.8350971137188026</c:v>
                </c:pt>
                <c:pt idx="148">
                  <c:v>1.8357915581655107</c:v>
                </c:pt>
                <c:pt idx="149">
                  <c:v>1.8364860026049428</c:v>
                </c:pt>
                <c:pt idx="150">
                  <c:v>1.8371804470516508</c:v>
                </c:pt>
                <c:pt idx="151">
                  <c:v>1.8378748914983589</c:v>
                </c:pt>
                <c:pt idx="152">
                  <c:v>1.838569335937791</c:v>
                </c:pt>
                <c:pt idx="153">
                  <c:v>1.8392637803844991</c:v>
                </c:pt>
                <c:pt idx="154">
                  <c:v>1.8399582248312072</c:v>
                </c:pt>
                <c:pt idx="155">
                  <c:v>1.8406526692706393</c:v>
                </c:pt>
                <c:pt idx="156">
                  <c:v>1.8413471137173474</c:v>
                </c:pt>
                <c:pt idx="157">
                  <c:v>1.8420415581640555</c:v>
                </c:pt>
                <c:pt idx="158">
                  <c:v>1.8427360026034876</c:v>
                </c:pt>
                <c:pt idx="159">
                  <c:v>1.8434304470501957</c:v>
                </c:pt>
                <c:pt idx="160">
                  <c:v>1.8441248914969037</c:v>
                </c:pt>
                <c:pt idx="161">
                  <c:v>1.8448193359363358</c:v>
                </c:pt>
                <c:pt idx="162">
                  <c:v>1.8455137803830439</c:v>
                </c:pt>
                <c:pt idx="163">
                  <c:v>1.8524582248282968</c:v>
                </c:pt>
                <c:pt idx="164">
                  <c:v>1.8594026692735497</c:v>
                </c:pt>
                <c:pt idx="165">
                  <c:v>1.8663471137188026</c:v>
                </c:pt>
                <c:pt idx="166">
                  <c:v>1.8732915581640555</c:v>
                </c:pt>
                <c:pt idx="167">
                  <c:v>1.8802360026093083</c:v>
                </c:pt>
                <c:pt idx="168">
                  <c:v>1.8871804470545612</c:v>
                </c:pt>
                <c:pt idx="169">
                  <c:v>1.8941248914925382</c:v>
                </c:pt>
                <c:pt idx="170">
                  <c:v>1.901069335937791</c:v>
                </c:pt>
                <c:pt idx="171">
                  <c:v>1.9080137803830439</c:v>
                </c:pt>
                <c:pt idx="172">
                  <c:v>1.9149582248282968</c:v>
                </c:pt>
                <c:pt idx="173">
                  <c:v>1.9219026692735497</c:v>
                </c:pt>
                <c:pt idx="174">
                  <c:v>1.9288471137188026</c:v>
                </c:pt>
                <c:pt idx="175">
                  <c:v>1.9357915581640555</c:v>
                </c:pt>
                <c:pt idx="176">
                  <c:v>1.9427360026093083</c:v>
                </c:pt>
                <c:pt idx="177">
                  <c:v>1.9496804470545612</c:v>
                </c:pt>
                <c:pt idx="178">
                  <c:v>1.9566248914925382</c:v>
                </c:pt>
                <c:pt idx="179">
                  <c:v>1.963569335937791</c:v>
                </c:pt>
                <c:pt idx="180">
                  <c:v>1.9705137803830439</c:v>
                </c:pt>
                <c:pt idx="181">
                  <c:v>1.9774582248282968</c:v>
                </c:pt>
                <c:pt idx="182">
                  <c:v>1.9844026692735497</c:v>
                </c:pt>
                <c:pt idx="183">
                  <c:v>1.9913471137188026</c:v>
                </c:pt>
                <c:pt idx="184">
                  <c:v>1.9982915581640555</c:v>
                </c:pt>
                <c:pt idx="185">
                  <c:v>2.0052360026093083</c:v>
                </c:pt>
                <c:pt idx="186">
                  <c:v>2.0121804470545612</c:v>
                </c:pt>
                <c:pt idx="187">
                  <c:v>2.0191248914925382</c:v>
                </c:pt>
                <c:pt idx="188">
                  <c:v>2.026069335937791</c:v>
                </c:pt>
                <c:pt idx="189">
                  <c:v>2.0330137803830439</c:v>
                </c:pt>
                <c:pt idx="190">
                  <c:v>2.0399582248282968</c:v>
                </c:pt>
                <c:pt idx="191">
                  <c:v>2.0469026692735497</c:v>
                </c:pt>
                <c:pt idx="192">
                  <c:v>2.0538471137188026</c:v>
                </c:pt>
                <c:pt idx="193">
                  <c:v>2.0607915581640555</c:v>
                </c:pt>
                <c:pt idx="194">
                  <c:v>2.0677360026093083</c:v>
                </c:pt>
                <c:pt idx="195">
                  <c:v>2.0746804470545612</c:v>
                </c:pt>
                <c:pt idx="196">
                  <c:v>2.0816248914925382</c:v>
                </c:pt>
                <c:pt idx="197">
                  <c:v>2.088569335937791</c:v>
                </c:pt>
                <c:pt idx="198">
                  <c:v>2.0955137803830439</c:v>
                </c:pt>
                <c:pt idx="199">
                  <c:v>2.1024582248282968</c:v>
                </c:pt>
                <c:pt idx="200">
                  <c:v>2.1094026692735497</c:v>
                </c:pt>
                <c:pt idx="201">
                  <c:v>2.1163471137188026</c:v>
                </c:pt>
                <c:pt idx="202">
                  <c:v>2.1232915581640555</c:v>
                </c:pt>
                <c:pt idx="203">
                  <c:v>2.1302360026093083</c:v>
                </c:pt>
                <c:pt idx="204">
                  <c:v>2.1371804470545612</c:v>
                </c:pt>
                <c:pt idx="205">
                  <c:v>2.1441248914925382</c:v>
                </c:pt>
                <c:pt idx="206">
                  <c:v>2.151069335937791</c:v>
                </c:pt>
                <c:pt idx="207">
                  <c:v>2.1580137803830439</c:v>
                </c:pt>
                <c:pt idx="208">
                  <c:v>2.1649582248282968</c:v>
                </c:pt>
                <c:pt idx="209">
                  <c:v>2.1719026692735497</c:v>
                </c:pt>
                <c:pt idx="210">
                  <c:v>2.1788471137188026</c:v>
                </c:pt>
                <c:pt idx="211">
                  <c:v>2.1857915581640555</c:v>
                </c:pt>
                <c:pt idx="212">
                  <c:v>2.1927360026093083</c:v>
                </c:pt>
                <c:pt idx="213">
                  <c:v>2.1996804470545612</c:v>
                </c:pt>
                <c:pt idx="214">
                  <c:v>2.2066248914925382</c:v>
                </c:pt>
                <c:pt idx="215">
                  <c:v>2.213569335937791</c:v>
                </c:pt>
                <c:pt idx="216">
                  <c:v>2.2205137803830439</c:v>
                </c:pt>
                <c:pt idx="217">
                  <c:v>2.2274582248282968</c:v>
                </c:pt>
                <c:pt idx="218">
                  <c:v>2.2344026692735497</c:v>
                </c:pt>
                <c:pt idx="219">
                  <c:v>2.2413471137188026</c:v>
                </c:pt>
                <c:pt idx="220">
                  <c:v>2.2482915581640555</c:v>
                </c:pt>
                <c:pt idx="221">
                  <c:v>2.2552360026093083</c:v>
                </c:pt>
                <c:pt idx="222">
                  <c:v>2.2621804470545612</c:v>
                </c:pt>
                <c:pt idx="223">
                  <c:v>2.2691248914925382</c:v>
                </c:pt>
                <c:pt idx="224">
                  <c:v>2.276069335937791</c:v>
                </c:pt>
                <c:pt idx="225">
                  <c:v>2.2830137803830439</c:v>
                </c:pt>
                <c:pt idx="226">
                  <c:v>2.2899582248282968</c:v>
                </c:pt>
                <c:pt idx="227">
                  <c:v>2.2969026692735497</c:v>
                </c:pt>
                <c:pt idx="228">
                  <c:v>2.3038471137188026</c:v>
                </c:pt>
                <c:pt idx="229">
                  <c:v>2.3107915581640555</c:v>
                </c:pt>
                <c:pt idx="230">
                  <c:v>2.3177360026093083</c:v>
                </c:pt>
                <c:pt idx="231">
                  <c:v>2.3246804470545612</c:v>
                </c:pt>
                <c:pt idx="232">
                  <c:v>2.3316248914925382</c:v>
                </c:pt>
                <c:pt idx="233">
                  <c:v>2.338569335937791</c:v>
                </c:pt>
                <c:pt idx="234">
                  <c:v>2.3455137803830439</c:v>
                </c:pt>
                <c:pt idx="235">
                  <c:v>2.3524582248282968</c:v>
                </c:pt>
                <c:pt idx="236">
                  <c:v>2.3594026692735497</c:v>
                </c:pt>
                <c:pt idx="237">
                  <c:v>2.3663471137188026</c:v>
                </c:pt>
                <c:pt idx="238">
                  <c:v>2.3732915581640555</c:v>
                </c:pt>
                <c:pt idx="239">
                  <c:v>2.3802360026093083</c:v>
                </c:pt>
                <c:pt idx="240">
                  <c:v>2.3871804470545612</c:v>
                </c:pt>
                <c:pt idx="241">
                  <c:v>2.3941248914925382</c:v>
                </c:pt>
                <c:pt idx="242">
                  <c:v>2.401069335937791</c:v>
                </c:pt>
                <c:pt idx="243">
                  <c:v>2.4080137803830439</c:v>
                </c:pt>
                <c:pt idx="244">
                  <c:v>2.4149582248282968</c:v>
                </c:pt>
                <c:pt idx="245">
                  <c:v>2.4219026692735497</c:v>
                </c:pt>
                <c:pt idx="246">
                  <c:v>2.4288471137188026</c:v>
                </c:pt>
                <c:pt idx="247">
                  <c:v>2.4357915581640555</c:v>
                </c:pt>
                <c:pt idx="248">
                  <c:v>2.4427360026093083</c:v>
                </c:pt>
                <c:pt idx="249">
                  <c:v>2.4496804470545612</c:v>
                </c:pt>
                <c:pt idx="250">
                  <c:v>2.4566248914925382</c:v>
                </c:pt>
                <c:pt idx="251">
                  <c:v>2.463569335937791</c:v>
                </c:pt>
                <c:pt idx="252">
                  <c:v>2.4705137803830439</c:v>
                </c:pt>
                <c:pt idx="253">
                  <c:v>2.4774582248282968</c:v>
                </c:pt>
                <c:pt idx="254">
                  <c:v>2.4844026692735497</c:v>
                </c:pt>
                <c:pt idx="255">
                  <c:v>2.4913471137188026</c:v>
                </c:pt>
                <c:pt idx="256">
                  <c:v>2.4982915581640555</c:v>
                </c:pt>
                <c:pt idx="257">
                  <c:v>2.5052360026093083</c:v>
                </c:pt>
                <c:pt idx="258">
                  <c:v>2.5121804470545612</c:v>
                </c:pt>
                <c:pt idx="259">
                  <c:v>2.5191248914925382</c:v>
                </c:pt>
                <c:pt idx="260">
                  <c:v>2.526069335937791</c:v>
                </c:pt>
                <c:pt idx="261">
                  <c:v>2.5330137803830439</c:v>
                </c:pt>
                <c:pt idx="262">
                  <c:v>2.5399582248282968</c:v>
                </c:pt>
                <c:pt idx="263">
                  <c:v>2.5469026692735497</c:v>
                </c:pt>
                <c:pt idx="264">
                  <c:v>2.5538471137188026</c:v>
                </c:pt>
                <c:pt idx="265">
                  <c:v>2.5607915581640555</c:v>
                </c:pt>
                <c:pt idx="266">
                  <c:v>2.5677360026093083</c:v>
                </c:pt>
                <c:pt idx="267">
                  <c:v>2.5746804470545612</c:v>
                </c:pt>
                <c:pt idx="268">
                  <c:v>2.5816248914925382</c:v>
                </c:pt>
                <c:pt idx="269">
                  <c:v>2.588569335937791</c:v>
                </c:pt>
                <c:pt idx="270">
                  <c:v>2.5955137803830439</c:v>
                </c:pt>
                <c:pt idx="271">
                  <c:v>2.6024582248282968</c:v>
                </c:pt>
                <c:pt idx="272">
                  <c:v>2.6094026692735497</c:v>
                </c:pt>
                <c:pt idx="273">
                  <c:v>2.6163471137188026</c:v>
                </c:pt>
                <c:pt idx="274">
                  <c:v>2.6232915581640555</c:v>
                </c:pt>
                <c:pt idx="275">
                  <c:v>2.6302360026093083</c:v>
                </c:pt>
                <c:pt idx="276">
                  <c:v>2.6371804470545612</c:v>
                </c:pt>
                <c:pt idx="277">
                  <c:v>2.6441248914925382</c:v>
                </c:pt>
                <c:pt idx="278">
                  <c:v>2.651069335937791</c:v>
                </c:pt>
                <c:pt idx="279">
                  <c:v>2.6580137803830439</c:v>
                </c:pt>
                <c:pt idx="280">
                  <c:v>2.6649582248282968</c:v>
                </c:pt>
                <c:pt idx="281">
                  <c:v>2.6719026692735497</c:v>
                </c:pt>
                <c:pt idx="282">
                  <c:v>2.6788471137188026</c:v>
                </c:pt>
                <c:pt idx="283">
                  <c:v>2.6857915581640555</c:v>
                </c:pt>
                <c:pt idx="284">
                  <c:v>2.6927360026093083</c:v>
                </c:pt>
                <c:pt idx="285">
                  <c:v>2.6996804470545612</c:v>
                </c:pt>
                <c:pt idx="286">
                  <c:v>2.7066248914925382</c:v>
                </c:pt>
                <c:pt idx="287">
                  <c:v>2.713569335937791</c:v>
                </c:pt>
                <c:pt idx="288">
                  <c:v>2.7205137803830439</c:v>
                </c:pt>
                <c:pt idx="289">
                  <c:v>2.7274582248282968</c:v>
                </c:pt>
                <c:pt idx="290">
                  <c:v>2.7344026692735497</c:v>
                </c:pt>
                <c:pt idx="291">
                  <c:v>2.7413471137188026</c:v>
                </c:pt>
                <c:pt idx="292">
                  <c:v>2.7482915581640555</c:v>
                </c:pt>
                <c:pt idx="293">
                  <c:v>2.7552360026093083</c:v>
                </c:pt>
                <c:pt idx="294">
                  <c:v>2.7621804470545612</c:v>
                </c:pt>
                <c:pt idx="295">
                  <c:v>2.7691248914925382</c:v>
                </c:pt>
                <c:pt idx="296">
                  <c:v>2.776069335937791</c:v>
                </c:pt>
                <c:pt idx="297">
                  <c:v>2.7830137803830439</c:v>
                </c:pt>
                <c:pt idx="298">
                  <c:v>2.7899582248282968</c:v>
                </c:pt>
                <c:pt idx="299">
                  <c:v>2.7969026692735497</c:v>
                </c:pt>
                <c:pt idx="300">
                  <c:v>2.8038471137188026</c:v>
                </c:pt>
                <c:pt idx="301">
                  <c:v>2.8107915581640555</c:v>
                </c:pt>
                <c:pt idx="302">
                  <c:v>2.8177360026093083</c:v>
                </c:pt>
                <c:pt idx="303">
                  <c:v>2.8246804470545612</c:v>
                </c:pt>
                <c:pt idx="304">
                  <c:v>2.8316248914925382</c:v>
                </c:pt>
                <c:pt idx="305">
                  <c:v>2.838569335937791</c:v>
                </c:pt>
                <c:pt idx="306">
                  <c:v>2.8455137803830439</c:v>
                </c:pt>
                <c:pt idx="307">
                  <c:v>2.8524582248282968</c:v>
                </c:pt>
                <c:pt idx="308">
                  <c:v>2.8594026692735497</c:v>
                </c:pt>
                <c:pt idx="309">
                  <c:v>2.8663471137188026</c:v>
                </c:pt>
                <c:pt idx="310">
                  <c:v>2.8732915581640555</c:v>
                </c:pt>
                <c:pt idx="311">
                  <c:v>2.8802360026093083</c:v>
                </c:pt>
                <c:pt idx="312">
                  <c:v>2.8871804470545612</c:v>
                </c:pt>
                <c:pt idx="313">
                  <c:v>2.8941248914925382</c:v>
                </c:pt>
                <c:pt idx="314">
                  <c:v>2.901069335937791</c:v>
                </c:pt>
                <c:pt idx="315">
                  <c:v>2.9080137803830439</c:v>
                </c:pt>
                <c:pt idx="316">
                  <c:v>2.9149582248282968</c:v>
                </c:pt>
                <c:pt idx="317">
                  <c:v>2.9219026692735497</c:v>
                </c:pt>
                <c:pt idx="318">
                  <c:v>2.9288471137188026</c:v>
                </c:pt>
                <c:pt idx="319">
                  <c:v>2.9357915581640555</c:v>
                </c:pt>
                <c:pt idx="320">
                  <c:v>2.9427360026093083</c:v>
                </c:pt>
                <c:pt idx="321">
                  <c:v>2.9496804470545612</c:v>
                </c:pt>
                <c:pt idx="322">
                  <c:v>2.9566248914925382</c:v>
                </c:pt>
                <c:pt idx="323">
                  <c:v>2.963569335937791</c:v>
                </c:pt>
                <c:pt idx="324">
                  <c:v>2.9705137803830439</c:v>
                </c:pt>
                <c:pt idx="325">
                  <c:v>2.9774582248282968</c:v>
                </c:pt>
                <c:pt idx="326">
                  <c:v>2.9844026692735497</c:v>
                </c:pt>
                <c:pt idx="327">
                  <c:v>2.9913471137188026</c:v>
                </c:pt>
                <c:pt idx="328">
                  <c:v>2.9982915581640555</c:v>
                </c:pt>
                <c:pt idx="329">
                  <c:v>3.0052360026093083</c:v>
                </c:pt>
                <c:pt idx="330">
                  <c:v>3.0121804470545612</c:v>
                </c:pt>
                <c:pt idx="331">
                  <c:v>3.0191248914925382</c:v>
                </c:pt>
                <c:pt idx="332">
                  <c:v>3.026069335937791</c:v>
                </c:pt>
                <c:pt idx="333">
                  <c:v>3.0330137803830439</c:v>
                </c:pt>
                <c:pt idx="334">
                  <c:v>3.0399582248282968</c:v>
                </c:pt>
                <c:pt idx="335">
                  <c:v>3.0469026692735497</c:v>
                </c:pt>
                <c:pt idx="336">
                  <c:v>3.0538471137188026</c:v>
                </c:pt>
                <c:pt idx="337">
                  <c:v>3.0607915581640555</c:v>
                </c:pt>
                <c:pt idx="338">
                  <c:v>3.0677360026093083</c:v>
                </c:pt>
                <c:pt idx="339">
                  <c:v>3.0746804470545612</c:v>
                </c:pt>
                <c:pt idx="340">
                  <c:v>3.0816248914925382</c:v>
                </c:pt>
                <c:pt idx="341">
                  <c:v>3.088569335937791</c:v>
                </c:pt>
                <c:pt idx="342">
                  <c:v>3.0955137803830439</c:v>
                </c:pt>
                <c:pt idx="343">
                  <c:v>3.1024582248282968</c:v>
                </c:pt>
                <c:pt idx="344">
                  <c:v>3.1094026692735497</c:v>
                </c:pt>
                <c:pt idx="345">
                  <c:v>3.1163471137188026</c:v>
                </c:pt>
                <c:pt idx="346">
                  <c:v>3.1232915581640555</c:v>
                </c:pt>
                <c:pt idx="347">
                  <c:v>3.1302360026093083</c:v>
                </c:pt>
                <c:pt idx="348">
                  <c:v>3.1371804470545612</c:v>
                </c:pt>
                <c:pt idx="349">
                  <c:v>3.1441248914925382</c:v>
                </c:pt>
                <c:pt idx="350">
                  <c:v>3.151069335937791</c:v>
                </c:pt>
                <c:pt idx="351">
                  <c:v>3.1580137803830439</c:v>
                </c:pt>
                <c:pt idx="352">
                  <c:v>3.1649582248282968</c:v>
                </c:pt>
                <c:pt idx="353">
                  <c:v>3.1719026692735497</c:v>
                </c:pt>
                <c:pt idx="354">
                  <c:v>3.1788471137188026</c:v>
                </c:pt>
                <c:pt idx="355">
                  <c:v>3.1857915581640555</c:v>
                </c:pt>
                <c:pt idx="356">
                  <c:v>3.1927360026093083</c:v>
                </c:pt>
                <c:pt idx="357">
                  <c:v>3.1996804470545612</c:v>
                </c:pt>
                <c:pt idx="358">
                  <c:v>3.2066248914925382</c:v>
                </c:pt>
                <c:pt idx="359">
                  <c:v>3.213569335937791</c:v>
                </c:pt>
                <c:pt idx="360">
                  <c:v>3.2205137803830439</c:v>
                </c:pt>
                <c:pt idx="361">
                  <c:v>3.2274582248282968</c:v>
                </c:pt>
                <c:pt idx="362">
                  <c:v>3.2344026692735497</c:v>
                </c:pt>
                <c:pt idx="363">
                  <c:v>3.2413471137188026</c:v>
                </c:pt>
                <c:pt idx="364">
                  <c:v>3.2482915581640555</c:v>
                </c:pt>
                <c:pt idx="365">
                  <c:v>3.2552360026093083</c:v>
                </c:pt>
                <c:pt idx="366">
                  <c:v>3.2621804470545612</c:v>
                </c:pt>
                <c:pt idx="367">
                  <c:v>3.2691248914925382</c:v>
                </c:pt>
                <c:pt idx="368">
                  <c:v>3.276069335937791</c:v>
                </c:pt>
                <c:pt idx="369">
                  <c:v>3.2830137803830439</c:v>
                </c:pt>
                <c:pt idx="370">
                  <c:v>3.2899582248282968</c:v>
                </c:pt>
                <c:pt idx="371">
                  <c:v>3.2969026692735497</c:v>
                </c:pt>
                <c:pt idx="372">
                  <c:v>3.3038471137188026</c:v>
                </c:pt>
                <c:pt idx="373">
                  <c:v>3.3107915581640555</c:v>
                </c:pt>
                <c:pt idx="374">
                  <c:v>3.3177360026093083</c:v>
                </c:pt>
                <c:pt idx="375">
                  <c:v>3.3246804470545612</c:v>
                </c:pt>
                <c:pt idx="376">
                  <c:v>3.3316248914925382</c:v>
                </c:pt>
                <c:pt idx="377">
                  <c:v>3.338569335937791</c:v>
                </c:pt>
                <c:pt idx="378">
                  <c:v>3.3455137803830439</c:v>
                </c:pt>
                <c:pt idx="379">
                  <c:v>3.3524582248282968</c:v>
                </c:pt>
                <c:pt idx="380">
                  <c:v>3.3594026692735497</c:v>
                </c:pt>
                <c:pt idx="381">
                  <c:v>3.3663471137188026</c:v>
                </c:pt>
                <c:pt idx="382">
                  <c:v>3.3732915581640555</c:v>
                </c:pt>
                <c:pt idx="383">
                  <c:v>3.3802360026093083</c:v>
                </c:pt>
                <c:pt idx="384">
                  <c:v>3.3871804470545612</c:v>
                </c:pt>
                <c:pt idx="385">
                  <c:v>3.3941248914925382</c:v>
                </c:pt>
                <c:pt idx="386">
                  <c:v>3.401069335937791</c:v>
                </c:pt>
                <c:pt idx="387">
                  <c:v>3.4080137803830439</c:v>
                </c:pt>
                <c:pt idx="388">
                  <c:v>3.4149582248282968</c:v>
                </c:pt>
                <c:pt idx="389">
                  <c:v>3.4219026692735497</c:v>
                </c:pt>
                <c:pt idx="390">
                  <c:v>3.4288471137188026</c:v>
                </c:pt>
                <c:pt idx="391">
                  <c:v>3.4357915581640555</c:v>
                </c:pt>
                <c:pt idx="392">
                  <c:v>3.4427360026093083</c:v>
                </c:pt>
                <c:pt idx="393">
                  <c:v>3.4496804470545612</c:v>
                </c:pt>
                <c:pt idx="394">
                  <c:v>3.4566248914925382</c:v>
                </c:pt>
                <c:pt idx="395">
                  <c:v>3.463569335937791</c:v>
                </c:pt>
                <c:pt idx="396">
                  <c:v>3.4705137803830439</c:v>
                </c:pt>
                <c:pt idx="397">
                  <c:v>3.4774582248282968</c:v>
                </c:pt>
                <c:pt idx="398">
                  <c:v>3.4844026692735497</c:v>
                </c:pt>
                <c:pt idx="399">
                  <c:v>3.4913471137188026</c:v>
                </c:pt>
                <c:pt idx="400">
                  <c:v>3.4982915581640555</c:v>
                </c:pt>
                <c:pt idx="401">
                  <c:v>3.5052360026093083</c:v>
                </c:pt>
                <c:pt idx="402">
                  <c:v>3.5121804470545612</c:v>
                </c:pt>
                <c:pt idx="403">
                  <c:v>3.5191248914925382</c:v>
                </c:pt>
                <c:pt idx="404">
                  <c:v>3.526069335937791</c:v>
                </c:pt>
                <c:pt idx="405">
                  <c:v>3.5330137803830439</c:v>
                </c:pt>
                <c:pt idx="406">
                  <c:v>3.5399582248282968</c:v>
                </c:pt>
                <c:pt idx="407">
                  <c:v>3.5469026692735497</c:v>
                </c:pt>
                <c:pt idx="408">
                  <c:v>3.5538471137188026</c:v>
                </c:pt>
                <c:pt idx="409">
                  <c:v>3.5607915581640555</c:v>
                </c:pt>
                <c:pt idx="410">
                  <c:v>3.5677360026093083</c:v>
                </c:pt>
                <c:pt idx="411">
                  <c:v>3.5746804470545612</c:v>
                </c:pt>
                <c:pt idx="412">
                  <c:v>3.5816248914925382</c:v>
                </c:pt>
                <c:pt idx="413">
                  <c:v>3.588569335937791</c:v>
                </c:pt>
                <c:pt idx="414">
                  <c:v>3.5955137803830439</c:v>
                </c:pt>
                <c:pt idx="415">
                  <c:v>3.6024582248282968</c:v>
                </c:pt>
                <c:pt idx="416">
                  <c:v>3.6094026692735497</c:v>
                </c:pt>
                <c:pt idx="417">
                  <c:v>3.6163471137188026</c:v>
                </c:pt>
                <c:pt idx="418">
                  <c:v>3.6232915581640555</c:v>
                </c:pt>
                <c:pt idx="419">
                  <c:v>3.6302360026093083</c:v>
                </c:pt>
                <c:pt idx="420">
                  <c:v>3.6371804470545612</c:v>
                </c:pt>
                <c:pt idx="421">
                  <c:v>3.6441248914925382</c:v>
                </c:pt>
                <c:pt idx="422">
                  <c:v>3.651069335937791</c:v>
                </c:pt>
                <c:pt idx="423">
                  <c:v>3.6580137803830439</c:v>
                </c:pt>
                <c:pt idx="424">
                  <c:v>3.6649582248282968</c:v>
                </c:pt>
                <c:pt idx="425">
                  <c:v>3.6719026692735497</c:v>
                </c:pt>
                <c:pt idx="426">
                  <c:v>3.6788471137188026</c:v>
                </c:pt>
                <c:pt idx="427">
                  <c:v>3.6857915581640555</c:v>
                </c:pt>
                <c:pt idx="428">
                  <c:v>3.6927360026093083</c:v>
                </c:pt>
                <c:pt idx="429">
                  <c:v>3.6996804470545612</c:v>
                </c:pt>
                <c:pt idx="430">
                  <c:v>3.7066248914925382</c:v>
                </c:pt>
                <c:pt idx="431">
                  <c:v>3.713569335937791</c:v>
                </c:pt>
                <c:pt idx="432">
                  <c:v>3.7205137803830439</c:v>
                </c:pt>
                <c:pt idx="433">
                  <c:v>3.7274582248282968</c:v>
                </c:pt>
                <c:pt idx="434">
                  <c:v>3.7344026692735497</c:v>
                </c:pt>
                <c:pt idx="435">
                  <c:v>3.7413471137188026</c:v>
                </c:pt>
                <c:pt idx="436">
                  <c:v>3.7482915581640555</c:v>
                </c:pt>
                <c:pt idx="437">
                  <c:v>3.7552360026093083</c:v>
                </c:pt>
                <c:pt idx="438">
                  <c:v>3.7621804470545612</c:v>
                </c:pt>
                <c:pt idx="439">
                  <c:v>3.7691248914925382</c:v>
                </c:pt>
                <c:pt idx="440">
                  <c:v>3.776069335937791</c:v>
                </c:pt>
                <c:pt idx="441">
                  <c:v>3.7830137803830439</c:v>
                </c:pt>
                <c:pt idx="442">
                  <c:v>3.7899582248282968</c:v>
                </c:pt>
                <c:pt idx="443">
                  <c:v>3.7969026692735497</c:v>
                </c:pt>
                <c:pt idx="444">
                  <c:v>3.8038471137188026</c:v>
                </c:pt>
                <c:pt idx="445">
                  <c:v>3.8107915581640555</c:v>
                </c:pt>
                <c:pt idx="446">
                  <c:v>3.8177360026093083</c:v>
                </c:pt>
                <c:pt idx="447">
                  <c:v>3.8246804470545612</c:v>
                </c:pt>
                <c:pt idx="448">
                  <c:v>3.8316248914925382</c:v>
                </c:pt>
                <c:pt idx="449">
                  <c:v>3.838569335937791</c:v>
                </c:pt>
                <c:pt idx="450">
                  <c:v>3.8455137803830439</c:v>
                </c:pt>
                <c:pt idx="451">
                  <c:v>3.8524582248282968</c:v>
                </c:pt>
                <c:pt idx="452">
                  <c:v>3.8594026692735497</c:v>
                </c:pt>
                <c:pt idx="453">
                  <c:v>3.8663471137188026</c:v>
                </c:pt>
                <c:pt idx="454">
                  <c:v>3.8732915581640555</c:v>
                </c:pt>
                <c:pt idx="455">
                  <c:v>3.8802360026093083</c:v>
                </c:pt>
                <c:pt idx="456">
                  <c:v>3.8871804470545612</c:v>
                </c:pt>
                <c:pt idx="457">
                  <c:v>3.8941248914925382</c:v>
                </c:pt>
                <c:pt idx="458">
                  <c:v>3.901069335937791</c:v>
                </c:pt>
                <c:pt idx="459">
                  <c:v>3.9080137803830439</c:v>
                </c:pt>
                <c:pt idx="460">
                  <c:v>3.9149582248282968</c:v>
                </c:pt>
                <c:pt idx="461">
                  <c:v>3.9219026692735497</c:v>
                </c:pt>
                <c:pt idx="462">
                  <c:v>3.9288471137188026</c:v>
                </c:pt>
                <c:pt idx="463">
                  <c:v>3.9357915581640555</c:v>
                </c:pt>
                <c:pt idx="464">
                  <c:v>3.9427360026093083</c:v>
                </c:pt>
                <c:pt idx="465">
                  <c:v>3.9496804470545612</c:v>
                </c:pt>
                <c:pt idx="466">
                  <c:v>3.9566248914925382</c:v>
                </c:pt>
                <c:pt idx="467">
                  <c:v>3.963569335937791</c:v>
                </c:pt>
                <c:pt idx="468">
                  <c:v>3.9705137803830439</c:v>
                </c:pt>
                <c:pt idx="469">
                  <c:v>3.9774582248282968</c:v>
                </c:pt>
                <c:pt idx="470">
                  <c:v>3.9844026692735497</c:v>
                </c:pt>
                <c:pt idx="471">
                  <c:v>3.9913471137188026</c:v>
                </c:pt>
                <c:pt idx="472">
                  <c:v>3.9982915581640555</c:v>
                </c:pt>
                <c:pt idx="473">
                  <c:v>4.0052360026093083</c:v>
                </c:pt>
                <c:pt idx="474">
                  <c:v>4.0121804470545612</c:v>
                </c:pt>
                <c:pt idx="475">
                  <c:v>4.0191248914925382</c:v>
                </c:pt>
                <c:pt idx="476">
                  <c:v>4.026069335937791</c:v>
                </c:pt>
                <c:pt idx="477">
                  <c:v>4.0330137803830439</c:v>
                </c:pt>
                <c:pt idx="478">
                  <c:v>4.0399582248282968</c:v>
                </c:pt>
                <c:pt idx="479">
                  <c:v>4.0469026692735497</c:v>
                </c:pt>
                <c:pt idx="480">
                  <c:v>4.0538471137188026</c:v>
                </c:pt>
                <c:pt idx="481">
                  <c:v>4.0607915581640555</c:v>
                </c:pt>
                <c:pt idx="482">
                  <c:v>4.0677360026093083</c:v>
                </c:pt>
                <c:pt idx="483">
                  <c:v>4.0746804470545612</c:v>
                </c:pt>
                <c:pt idx="484">
                  <c:v>4.0816248914925382</c:v>
                </c:pt>
                <c:pt idx="485">
                  <c:v>4.088569335937791</c:v>
                </c:pt>
                <c:pt idx="486">
                  <c:v>4.0955137803830439</c:v>
                </c:pt>
                <c:pt idx="487">
                  <c:v>4.1024582248282968</c:v>
                </c:pt>
                <c:pt idx="488">
                  <c:v>4.1094026692735497</c:v>
                </c:pt>
                <c:pt idx="489">
                  <c:v>4.1163471137188026</c:v>
                </c:pt>
                <c:pt idx="490">
                  <c:v>4.1232915581640555</c:v>
                </c:pt>
                <c:pt idx="491">
                  <c:v>4.1302360026093083</c:v>
                </c:pt>
                <c:pt idx="492">
                  <c:v>4.1371804470545612</c:v>
                </c:pt>
                <c:pt idx="493">
                  <c:v>4.1441248914925382</c:v>
                </c:pt>
                <c:pt idx="494">
                  <c:v>4.151069335937791</c:v>
                </c:pt>
                <c:pt idx="495">
                  <c:v>4.1580137803830439</c:v>
                </c:pt>
                <c:pt idx="496">
                  <c:v>4.1649582248282968</c:v>
                </c:pt>
                <c:pt idx="497">
                  <c:v>4.1719026692735497</c:v>
                </c:pt>
                <c:pt idx="498">
                  <c:v>4.1788471137188026</c:v>
                </c:pt>
                <c:pt idx="499">
                  <c:v>4.1857915581640555</c:v>
                </c:pt>
                <c:pt idx="500">
                  <c:v>4.1927360026093083</c:v>
                </c:pt>
                <c:pt idx="501">
                  <c:v>4.1996804470545612</c:v>
                </c:pt>
                <c:pt idx="502">
                  <c:v>4.2066248914925382</c:v>
                </c:pt>
                <c:pt idx="503">
                  <c:v>4.213569335937791</c:v>
                </c:pt>
                <c:pt idx="504">
                  <c:v>4.2205137803830439</c:v>
                </c:pt>
                <c:pt idx="505">
                  <c:v>4.2274582248282968</c:v>
                </c:pt>
                <c:pt idx="506">
                  <c:v>4.2344026692735497</c:v>
                </c:pt>
                <c:pt idx="507">
                  <c:v>4.2413471137188026</c:v>
                </c:pt>
                <c:pt idx="508">
                  <c:v>4.2482915581640555</c:v>
                </c:pt>
                <c:pt idx="509">
                  <c:v>4.2552360026093083</c:v>
                </c:pt>
                <c:pt idx="510">
                  <c:v>4.2621804470545612</c:v>
                </c:pt>
                <c:pt idx="511">
                  <c:v>4.2691248914925382</c:v>
                </c:pt>
                <c:pt idx="512">
                  <c:v>4.276069335937791</c:v>
                </c:pt>
                <c:pt idx="513">
                  <c:v>4.2830137803830439</c:v>
                </c:pt>
                <c:pt idx="514">
                  <c:v>4.2899582248282968</c:v>
                </c:pt>
                <c:pt idx="515">
                  <c:v>4.2969026692735497</c:v>
                </c:pt>
                <c:pt idx="516">
                  <c:v>4.3038471137188026</c:v>
                </c:pt>
                <c:pt idx="517">
                  <c:v>4.3107915581640555</c:v>
                </c:pt>
                <c:pt idx="518">
                  <c:v>4.3177360026093083</c:v>
                </c:pt>
                <c:pt idx="519">
                  <c:v>4.3246804470545612</c:v>
                </c:pt>
                <c:pt idx="520">
                  <c:v>4.3316248914925382</c:v>
                </c:pt>
                <c:pt idx="521">
                  <c:v>4.338569335937791</c:v>
                </c:pt>
                <c:pt idx="522">
                  <c:v>4.3455137803830439</c:v>
                </c:pt>
                <c:pt idx="523">
                  <c:v>4.3524582248282968</c:v>
                </c:pt>
                <c:pt idx="524">
                  <c:v>4.3594026692735497</c:v>
                </c:pt>
                <c:pt idx="525">
                  <c:v>4.3663471137188026</c:v>
                </c:pt>
                <c:pt idx="526">
                  <c:v>4.3732915581640555</c:v>
                </c:pt>
                <c:pt idx="527">
                  <c:v>4.3802360026093083</c:v>
                </c:pt>
                <c:pt idx="528">
                  <c:v>4.3871804470545612</c:v>
                </c:pt>
                <c:pt idx="529">
                  <c:v>4.3941248914925382</c:v>
                </c:pt>
                <c:pt idx="530">
                  <c:v>4.401069335937791</c:v>
                </c:pt>
                <c:pt idx="531">
                  <c:v>4.4080137803830439</c:v>
                </c:pt>
                <c:pt idx="532">
                  <c:v>4.4149582248282968</c:v>
                </c:pt>
                <c:pt idx="533">
                  <c:v>4.4219026692735497</c:v>
                </c:pt>
                <c:pt idx="534">
                  <c:v>4.4288471137188026</c:v>
                </c:pt>
                <c:pt idx="535">
                  <c:v>4.4357915581640555</c:v>
                </c:pt>
                <c:pt idx="536">
                  <c:v>4.4427360026093083</c:v>
                </c:pt>
                <c:pt idx="537">
                  <c:v>4.4496804470545612</c:v>
                </c:pt>
                <c:pt idx="538">
                  <c:v>4.4566248914925382</c:v>
                </c:pt>
                <c:pt idx="539">
                  <c:v>4.463569335937791</c:v>
                </c:pt>
                <c:pt idx="540">
                  <c:v>4.4705137803830439</c:v>
                </c:pt>
                <c:pt idx="541">
                  <c:v>4.4774582248282968</c:v>
                </c:pt>
                <c:pt idx="542">
                  <c:v>4.4844026692735497</c:v>
                </c:pt>
                <c:pt idx="543">
                  <c:v>4.4913471137188026</c:v>
                </c:pt>
                <c:pt idx="544">
                  <c:v>4.4982915581640555</c:v>
                </c:pt>
                <c:pt idx="545">
                  <c:v>4.5052360026093083</c:v>
                </c:pt>
                <c:pt idx="546">
                  <c:v>4.5121804470545612</c:v>
                </c:pt>
                <c:pt idx="547">
                  <c:v>4.5191248914925382</c:v>
                </c:pt>
                <c:pt idx="548">
                  <c:v>4.526069335937791</c:v>
                </c:pt>
                <c:pt idx="549">
                  <c:v>4.5330137803830439</c:v>
                </c:pt>
                <c:pt idx="550">
                  <c:v>4.5399582248282968</c:v>
                </c:pt>
                <c:pt idx="551">
                  <c:v>4.5469026692735497</c:v>
                </c:pt>
                <c:pt idx="552">
                  <c:v>4.5538471137188026</c:v>
                </c:pt>
                <c:pt idx="553">
                  <c:v>4.5607915581640555</c:v>
                </c:pt>
                <c:pt idx="554">
                  <c:v>4.5677360026093083</c:v>
                </c:pt>
                <c:pt idx="555">
                  <c:v>4.5746804470545612</c:v>
                </c:pt>
                <c:pt idx="556">
                  <c:v>4.5816248914925382</c:v>
                </c:pt>
                <c:pt idx="557">
                  <c:v>4.588569335937791</c:v>
                </c:pt>
                <c:pt idx="558">
                  <c:v>4.5955137803830439</c:v>
                </c:pt>
                <c:pt idx="559">
                  <c:v>4.6024582248282968</c:v>
                </c:pt>
                <c:pt idx="560">
                  <c:v>4.6094026692735497</c:v>
                </c:pt>
                <c:pt idx="561">
                  <c:v>4.6163471137188026</c:v>
                </c:pt>
                <c:pt idx="562">
                  <c:v>4.6232915581640555</c:v>
                </c:pt>
                <c:pt idx="563">
                  <c:v>4.6302360026093083</c:v>
                </c:pt>
                <c:pt idx="564">
                  <c:v>4.6371804470545612</c:v>
                </c:pt>
                <c:pt idx="565">
                  <c:v>4.6441248914925382</c:v>
                </c:pt>
                <c:pt idx="566">
                  <c:v>4.651069335937791</c:v>
                </c:pt>
                <c:pt idx="567">
                  <c:v>4.6580137803830439</c:v>
                </c:pt>
                <c:pt idx="568">
                  <c:v>4.6649582248282968</c:v>
                </c:pt>
                <c:pt idx="569">
                  <c:v>4.6719026692735497</c:v>
                </c:pt>
                <c:pt idx="570">
                  <c:v>4.6788471137188026</c:v>
                </c:pt>
                <c:pt idx="571">
                  <c:v>4.6857915581640555</c:v>
                </c:pt>
                <c:pt idx="572">
                  <c:v>4.6927360026093083</c:v>
                </c:pt>
                <c:pt idx="573">
                  <c:v>4.6996804470545612</c:v>
                </c:pt>
                <c:pt idx="574">
                  <c:v>4.7066248914925382</c:v>
                </c:pt>
                <c:pt idx="575">
                  <c:v>4.713569335937791</c:v>
                </c:pt>
                <c:pt idx="576">
                  <c:v>4.7205137803830439</c:v>
                </c:pt>
                <c:pt idx="577">
                  <c:v>4.7274582248282968</c:v>
                </c:pt>
                <c:pt idx="578">
                  <c:v>4.7344026692735497</c:v>
                </c:pt>
                <c:pt idx="579">
                  <c:v>4.7413471137188026</c:v>
                </c:pt>
                <c:pt idx="580">
                  <c:v>4.7482915581640555</c:v>
                </c:pt>
                <c:pt idx="581">
                  <c:v>4.7552360026093083</c:v>
                </c:pt>
                <c:pt idx="582">
                  <c:v>4.7621804470545612</c:v>
                </c:pt>
                <c:pt idx="583">
                  <c:v>4.7691248914925382</c:v>
                </c:pt>
                <c:pt idx="584">
                  <c:v>4.776069335937791</c:v>
                </c:pt>
                <c:pt idx="585">
                  <c:v>4.7830137803830439</c:v>
                </c:pt>
                <c:pt idx="586">
                  <c:v>4.7899582248282968</c:v>
                </c:pt>
                <c:pt idx="587">
                  <c:v>4.7969026692735497</c:v>
                </c:pt>
                <c:pt idx="588">
                  <c:v>4.8038471137188026</c:v>
                </c:pt>
                <c:pt idx="589">
                  <c:v>4.8107915581640555</c:v>
                </c:pt>
                <c:pt idx="590">
                  <c:v>4.8177360026093083</c:v>
                </c:pt>
                <c:pt idx="591">
                  <c:v>4.8246804470545612</c:v>
                </c:pt>
                <c:pt idx="592">
                  <c:v>4.8316248914925382</c:v>
                </c:pt>
                <c:pt idx="593">
                  <c:v>4.838569335937791</c:v>
                </c:pt>
                <c:pt idx="594">
                  <c:v>4.8455137803830439</c:v>
                </c:pt>
                <c:pt idx="595">
                  <c:v>4.8524582248282968</c:v>
                </c:pt>
                <c:pt idx="596">
                  <c:v>4.8594026692735497</c:v>
                </c:pt>
                <c:pt idx="597">
                  <c:v>4.8663471137188026</c:v>
                </c:pt>
                <c:pt idx="598">
                  <c:v>4.8732915581640555</c:v>
                </c:pt>
                <c:pt idx="599">
                  <c:v>4.8802360026093083</c:v>
                </c:pt>
                <c:pt idx="600">
                  <c:v>4.8871804470545612</c:v>
                </c:pt>
                <c:pt idx="601">
                  <c:v>4.8941248914925382</c:v>
                </c:pt>
                <c:pt idx="602">
                  <c:v>4.901069335937791</c:v>
                </c:pt>
                <c:pt idx="603">
                  <c:v>4.9080137803830439</c:v>
                </c:pt>
                <c:pt idx="604">
                  <c:v>4.9149582248282968</c:v>
                </c:pt>
                <c:pt idx="605">
                  <c:v>4.9219026692735497</c:v>
                </c:pt>
                <c:pt idx="606">
                  <c:v>4.9288471137188026</c:v>
                </c:pt>
                <c:pt idx="607">
                  <c:v>4.9357915581640555</c:v>
                </c:pt>
                <c:pt idx="608">
                  <c:v>4.9427360026093083</c:v>
                </c:pt>
                <c:pt idx="609">
                  <c:v>4.9496804470545612</c:v>
                </c:pt>
                <c:pt idx="610">
                  <c:v>4.9566248914925382</c:v>
                </c:pt>
                <c:pt idx="611">
                  <c:v>4.963569335937791</c:v>
                </c:pt>
                <c:pt idx="612">
                  <c:v>4.9705137803830439</c:v>
                </c:pt>
                <c:pt idx="613">
                  <c:v>4.9774582248282968</c:v>
                </c:pt>
                <c:pt idx="614">
                  <c:v>4.9844026692735497</c:v>
                </c:pt>
                <c:pt idx="615">
                  <c:v>4.9913471137188026</c:v>
                </c:pt>
                <c:pt idx="616">
                  <c:v>4.9982915581640555</c:v>
                </c:pt>
                <c:pt idx="617">
                  <c:v>5.0052360026093083</c:v>
                </c:pt>
                <c:pt idx="618">
                  <c:v>5.0121804470545612</c:v>
                </c:pt>
                <c:pt idx="619">
                  <c:v>5.0191248914925382</c:v>
                </c:pt>
                <c:pt idx="620">
                  <c:v>5.026069335937791</c:v>
                </c:pt>
                <c:pt idx="621">
                  <c:v>5.0330137803830439</c:v>
                </c:pt>
                <c:pt idx="622">
                  <c:v>5.0399582248282968</c:v>
                </c:pt>
                <c:pt idx="623">
                  <c:v>5.0469026692735497</c:v>
                </c:pt>
                <c:pt idx="624">
                  <c:v>5.0538471137188026</c:v>
                </c:pt>
                <c:pt idx="625">
                  <c:v>5.0607915581640555</c:v>
                </c:pt>
                <c:pt idx="626">
                  <c:v>5.0677360026093083</c:v>
                </c:pt>
                <c:pt idx="627">
                  <c:v>5.0746804470545612</c:v>
                </c:pt>
                <c:pt idx="628">
                  <c:v>5.0816248914925382</c:v>
                </c:pt>
                <c:pt idx="629">
                  <c:v>5.088569335937791</c:v>
                </c:pt>
                <c:pt idx="630">
                  <c:v>5.0955137803830439</c:v>
                </c:pt>
                <c:pt idx="631">
                  <c:v>5.1024582248282968</c:v>
                </c:pt>
                <c:pt idx="632">
                  <c:v>5.1094026692735497</c:v>
                </c:pt>
                <c:pt idx="633">
                  <c:v>5.1163471137188026</c:v>
                </c:pt>
                <c:pt idx="634">
                  <c:v>5.1232915581640555</c:v>
                </c:pt>
                <c:pt idx="635">
                  <c:v>5.1302360026093083</c:v>
                </c:pt>
                <c:pt idx="636">
                  <c:v>5.1371804470545612</c:v>
                </c:pt>
                <c:pt idx="637">
                  <c:v>5.1441248914925382</c:v>
                </c:pt>
                <c:pt idx="638">
                  <c:v>5.151069335937791</c:v>
                </c:pt>
                <c:pt idx="639">
                  <c:v>5.1580137803830439</c:v>
                </c:pt>
                <c:pt idx="640">
                  <c:v>5.1649582248282968</c:v>
                </c:pt>
                <c:pt idx="641">
                  <c:v>5.1719026692735497</c:v>
                </c:pt>
                <c:pt idx="642">
                  <c:v>5.1788471137188026</c:v>
                </c:pt>
                <c:pt idx="643">
                  <c:v>5.1857915581640555</c:v>
                </c:pt>
                <c:pt idx="644">
                  <c:v>5.1927360026093083</c:v>
                </c:pt>
                <c:pt idx="645">
                  <c:v>5.1996804470545612</c:v>
                </c:pt>
                <c:pt idx="646">
                  <c:v>5.2066248914925382</c:v>
                </c:pt>
                <c:pt idx="647">
                  <c:v>5.213569335937791</c:v>
                </c:pt>
                <c:pt idx="648">
                  <c:v>5.2205137803830439</c:v>
                </c:pt>
                <c:pt idx="649">
                  <c:v>5.2274582248282968</c:v>
                </c:pt>
                <c:pt idx="650">
                  <c:v>5.2344026692735497</c:v>
                </c:pt>
                <c:pt idx="651">
                  <c:v>5.2413471137188026</c:v>
                </c:pt>
                <c:pt idx="652">
                  <c:v>5.2482915581640555</c:v>
                </c:pt>
                <c:pt idx="653">
                  <c:v>5.2552360026093083</c:v>
                </c:pt>
                <c:pt idx="654">
                  <c:v>5.2621804470545612</c:v>
                </c:pt>
                <c:pt idx="655">
                  <c:v>5.2691248914925382</c:v>
                </c:pt>
                <c:pt idx="656">
                  <c:v>5.276069335937791</c:v>
                </c:pt>
                <c:pt idx="657">
                  <c:v>5.2830137803830439</c:v>
                </c:pt>
                <c:pt idx="658">
                  <c:v>5.2899582248282968</c:v>
                </c:pt>
                <c:pt idx="659">
                  <c:v>5.2969026692735497</c:v>
                </c:pt>
                <c:pt idx="660">
                  <c:v>5.3038471137188026</c:v>
                </c:pt>
                <c:pt idx="661">
                  <c:v>5.3107915581640555</c:v>
                </c:pt>
                <c:pt idx="662">
                  <c:v>5.3177360026093083</c:v>
                </c:pt>
                <c:pt idx="663">
                  <c:v>5.3246804470545612</c:v>
                </c:pt>
                <c:pt idx="664">
                  <c:v>5.3316248914925382</c:v>
                </c:pt>
                <c:pt idx="665">
                  <c:v>5.338569335937791</c:v>
                </c:pt>
                <c:pt idx="666">
                  <c:v>5.3455137803830439</c:v>
                </c:pt>
                <c:pt idx="667">
                  <c:v>5.3524582248282968</c:v>
                </c:pt>
                <c:pt idx="668">
                  <c:v>5.3594026692735497</c:v>
                </c:pt>
                <c:pt idx="669">
                  <c:v>5.3663471137188026</c:v>
                </c:pt>
                <c:pt idx="670">
                  <c:v>5.3732915581640555</c:v>
                </c:pt>
                <c:pt idx="671">
                  <c:v>5.3802360026093083</c:v>
                </c:pt>
                <c:pt idx="672">
                  <c:v>5.3871804470545612</c:v>
                </c:pt>
                <c:pt idx="673">
                  <c:v>5.3941248914925382</c:v>
                </c:pt>
                <c:pt idx="674">
                  <c:v>5.401069335937791</c:v>
                </c:pt>
                <c:pt idx="675">
                  <c:v>5.4080137803830439</c:v>
                </c:pt>
                <c:pt idx="676">
                  <c:v>5.4149582248282968</c:v>
                </c:pt>
                <c:pt idx="677">
                  <c:v>5.4219026692735497</c:v>
                </c:pt>
                <c:pt idx="678">
                  <c:v>5.4288471137188026</c:v>
                </c:pt>
                <c:pt idx="679">
                  <c:v>5.4357915581640555</c:v>
                </c:pt>
                <c:pt idx="680">
                  <c:v>5.4427360026093083</c:v>
                </c:pt>
                <c:pt idx="681">
                  <c:v>5.4496804470545612</c:v>
                </c:pt>
                <c:pt idx="682">
                  <c:v>5.4566248914925382</c:v>
                </c:pt>
                <c:pt idx="683">
                  <c:v>5.463569335937791</c:v>
                </c:pt>
                <c:pt idx="684">
                  <c:v>5.4705137803830439</c:v>
                </c:pt>
                <c:pt idx="685">
                  <c:v>5.4774582248282968</c:v>
                </c:pt>
                <c:pt idx="686">
                  <c:v>5.4844026692735497</c:v>
                </c:pt>
                <c:pt idx="687">
                  <c:v>5.4913471137188026</c:v>
                </c:pt>
                <c:pt idx="688">
                  <c:v>5.4982915581640555</c:v>
                </c:pt>
                <c:pt idx="689">
                  <c:v>5.5052360026093083</c:v>
                </c:pt>
                <c:pt idx="690">
                  <c:v>5.5121804470545612</c:v>
                </c:pt>
                <c:pt idx="691">
                  <c:v>5.5191248914925382</c:v>
                </c:pt>
                <c:pt idx="692">
                  <c:v>5.526069335937791</c:v>
                </c:pt>
                <c:pt idx="693">
                  <c:v>5.5330137803830439</c:v>
                </c:pt>
                <c:pt idx="694">
                  <c:v>5.5399582248282968</c:v>
                </c:pt>
                <c:pt idx="695">
                  <c:v>5.5469026692735497</c:v>
                </c:pt>
                <c:pt idx="696">
                  <c:v>5.5538471137188026</c:v>
                </c:pt>
                <c:pt idx="697">
                  <c:v>5.5607915581640555</c:v>
                </c:pt>
                <c:pt idx="698">
                  <c:v>5.5677360026093083</c:v>
                </c:pt>
                <c:pt idx="699">
                  <c:v>5.5746804470545612</c:v>
                </c:pt>
                <c:pt idx="700">
                  <c:v>5.5816248914925382</c:v>
                </c:pt>
                <c:pt idx="701">
                  <c:v>5.588569335937791</c:v>
                </c:pt>
                <c:pt idx="702">
                  <c:v>5.5955137803830439</c:v>
                </c:pt>
                <c:pt idx="703">
                  <c:v>5.6024582248282968</c:v>
                </c:pt>
                <c:pt idx="704">
                  <c:v>5.6094026692735497</c:v>
                </c:pt>
                <c:pt idx="705">
                  <c:v>5.6163471137188026</c:v>
                </c:pt>
                <c:pt idx="706">
                  <c:v>5.6232915581640555</c:v>
                </c:pt>
                <c:pt idx="707">
                  <c:v>5.6302360026093083</c:v>
                </c:pt>
                <c:pt idx="708">
                  <c:v>5.6371804470545612</c:v>
                </c:pt>
                <c:pt idx="709">
                  <c:v>5.6441248914925382</c:v>
                </c:pt>
                <c:pt idx="710">
                  <c:v>5.651069335937791</c:v>
                </c:pt>
                <c:pt idx="711">
                  <c:v>5.6580137803830439</c:v>
                </c:pt>
                <c:pt idx="712">
                  <c:v>5.6649582248282968</c:v>
                </c:pt>
                <c:pt idx="713">
                  <c:v>5.6719026692735497</c:v>
                </c:pt>
                <c:pt idx="714">
                  <c:v>5.6788471137188026</c:v>
                </c:pt>
                <c:pt idx="715">
                  <c:v>5.6857915581640555</c:v>
                </c:pt>
                <c:pt idx="716">
                  <c:v>5.6927360026093083</c:v>
                </c:pt>
                <c:pt idx="717">
                  <c:v>5.6996804470545612</c:v>
                </c:pt>
                <c:pt idx="718">
                  <c:v>5.7066248914925382</c:v>
                </c:pt>
                <c:pt idx="719">
                  <c:v>5.713569335937791</c:v>
                </c:pt>
                <c:pt idx="720">
                  <c:v>5.7205137803830439</c:v>
                </c:pt>
                <c:pt idx="721">
                  <c:v>5.7274582248282968</c:v>
                </c:pt>
                <c:pt idx="722">
                  <c:v>5.7344026692735497</c:v>
                </c:pt>
                <c:pt idx="723">
                  <c:v>5.7413471137188026</c:v>
                </c:pt>
                <c:pt idx="724">
                  <c:v>5.7482915581640555</c:v>
                </c:pt>
                <c:pt idx="725">
                  <c:v>5.7552360026093083</c:v>
                </c:pt>
                <c:pt idx="726">
                  <c:v>5.7621804470545612</c:v>
                </c:pt>
                <c:pt idx="727">
                  <c:v>5.7691248914925382</c:v>
                </c:pt>
                <c:pt idx="728">
                  <c:v>5.776069335937791</c:v>
                </c:pt>
                <c:pt idx="729">
                  <c:v>5.7830137803830439</c:v>
                </c:pt>
                <c:pt idx="730">
                  <c:v>5.7899582248282968</c:v>
                </c:pt>
                <c:pt idx="731">
                  <c:v>5.7969026692735497</c:v>
                </c:pt>
                <c:pt idx="732">
                  <c:v>5.8038471137188026</c:v>
                </c:pt>
                <c:pt idx="733">
                  <c:v>5.8107915581640555</c:v>
                </c:pt>
                <c:pt idx="734">
                  <c:v>5.8177360026093083</c:v>
                </c:pt>
                <c:pt idx="735">
                  <c:v>5.8246804470545612</c:v>
                </c:pt>
                <c:pt idx="736">
                  <c:v>5.8316248914925382</c:v>
                </c:pt>
                <c:pt idx="737">
                  <c:v>5.838569335937791</c:v>
                </c:pt>
                <c:pt idx="738">
                  <c:v>5.8455137803830439</c:v>
                </c:pt>
                <c:pt idx="739">
                  <c:v>5.8524582248282968</c:v>
                </c:pt>
                <c:pt idx="740">
                  <c:v>5.8594026692735497</c:v>
                </c:pt>
                <c:pt idx="741">
                  <c:v>5.8663471137188026</c:v>
                </c:pt>
                <c:pt idx="742">
                  <c:v>5.8732915581640555</c:v>
                </c:pt>
                <c:pt idx="743">
                  <c:v>5.8802360026093083</c:v>
                </c:pt>
                <c:pt idx="744">
                  <c:v>5.8871804470545612</c:v>
                </c:pt>
                <c:pt idx="745">
                  <c:v>5.8941248914925382</c:v>
                </c:pt>
                <c:pt idx="746">
                  <c:v>5.901069335937791</c:v>
                </c:pt>
                <c:pt idx="747">
                  <c:v>5.9080137803830439</c:v>
                </c:pt>
                <c:pt idx="748">
                  <c:v>5.9149582248282968</c:v>
                </c:pt>
                <c:pt idx="749">
                  <c:v>5.9219026692735497</c:v>
                </c:pt>
                <c:pt idx="750">
                  <c:v>5.9288471137188026</c:v>
                </c:pt>
                <c:pt idx="751">
                  <c:v>5.9357915581640555</c:v>
                </c:pt>
                <c:pt idx="752">
                  <c:v>5.9427360026093083</c:v>
                </c:pt>
                <c:pt idx="753">
                  <c:v>5.9496804470545612</c:v>
                </c:pt>
                <c:pt idx="754">
                  <c:v>5.9566248914925382</c:v>
                </c:pt>
                <c:pt idx="755">
                  <c:v>5.963569335937791</c:v>
                </c:pt>
                <c:pt idx="756">
                  <c:v>5.9705137803830439</c:v>
                </c:pt>
                <c:pt idx="757">
                  <c:v>5.9774582248282968</c:v>
                </c:pt>
                <c:pt idx="758">
                  <c:v>5.9844026692735497</c:v>
                </c:pt>
                <c:pt idx="759">
                  <c:v>5.9913471137188026</c:v>
                </c:pt>
                <c:pt idx="760">
                  <c:v>5.9982915581640555</c:v>
                </c:pt>
                <c:pt idx="761">
                  <c:v>6.0052360026093083</c:v>
                </c:pt>
                <c:pt idx="762">
                  <c:v>6.0121804470545612</c:v>
                </c:pt>
                <c:pt idx="763">
                  <c:v>6.0191248914925382</c:v>
                </c:pt>
                <c:pt idx="764">
                  <c:v>6.026069335937791</c:v>
                </c:pt>
                <c:pt idx="765">
                  <c:v>6.0330137803830439</c:v>
                </c:pt>
                <c:pt idx="766">
                  <c:v>6.0399582248282968</c:v>
                </c:pt>
                <c:pt idx="767">
                  <c:v>6.0469026692735497</c:v>
                </c:pt>
                <c:pt idx="768">
                  <c:v>6.0538471137188026</c:v>
                </c:pt>
                <c:pt idx="769">
                  <c:v>6.0607915581640555</c:v>
                </c:pt>
                <c:pt idx="770">
                  <c:v>6.0677360026093083</c:v>
                </c:pt>
                <c:pt idx="771">
                  <c:v>6.0746804470545612</c:v>
                </c:pt>
                <c:pt idx="772">
                  <c:v>6.0816248914925382</c:v>
                </c:pt>
                <c:pt idx="773">
                  <c:v>6.088569335937791</c:v>
                </c:pt>
                <c:pt idx="774">
                  <c:v>6.0955137803830439</c:v>
                </c:pt>
                <c:pt idx="775">
                  <c:v>6.1024582248282968</c:v>
                </c:pt>
                <c:pt idx="776">
                  <c:v>6.1094026692735497</c:v>
                </c:pt>
                <c:pt idx="777">
                  <c:v>6.1163471137188026</c:v>
                </c:pt>
                <c:pt idx="778">
                  <c:v>6.1232915581640555</c:v>
                </c:pt>
                <c:pt idx="779">
                  <c:v>6.1302360026093083</c:v>
                </c:pt>
                <c:pt idx="780">
                  <c:v>6.1371804470545612</c:v>
                </c:pt>
                <c:pt idx="781">
                  <c:v>6.1441248914925382</c:v>
                </c:pt>
                <c:pt idx="782">
                  <c:v>6.151069335937791</c:v>
                </c:pt>
                <c:pt idx="783">
                  <c:v>6.1580137803830439</c:v>
                </c:pt>
                <c:pt idx="784">
                  <c:v>6.1649582248282968</c:v>
                </c:pt>
                <c:pt idx="785">
                  <c:v>6.1719026692735497</c:v>
                </c:pt>
                <c:pt idx="786">
                  <c:v>6.1788471137188026</c:v>
                </c:pt>
                <c:pt idx="787">
                  <c:v>6.1857915581640555</c:v>
                </c:pt>
                <c:pt idx="788">
                  <c:v>6.1927360026093083</c:v>
                </c:pt>
                <c:pt idx="789">
                  <c:v>6.1996804470545612</c:v>
                </c:pt>
                <c:pt idx="790">
                  <c:v>6.2066248914925382</c:v>
                </c:pt>
                <c:pt idx="791">
                  <c:v>6.213569335937791</c:v>
                </c:pt>
                <c:pt idx="792">
                  <c:v>6.2205137803830439</c:v>
                </c:pt>
                <c:pt idx="793">
                  <c:v>6.2274582248282968</c:v>
                </c:pt>
                <c:pt idx="794">
                  <c:v>6.2344026692735497</c:v>
                </c:pt>
                <c:pt idx="795">
                  <c:v>6.2413471137188026</c:v>
                </c:pt>
                <c:pt idx="796">
                  <c:v>6.2482915581640555</c:v>
                </c:pt>
                <c:pt idx="797">
                  <c:v>6.2552360026093083</c:v>
                </c:pt>
                <c:pt idx="798">
                  <c:v>6.2621804470545612</c:v>
                </c:pt>
                <c:pt idx="799">
                  <c:v>6.2691248914925382</c:v>
                </c:pt>
                <c:pt idx="800">
                  <c:v>6.276069335937791</c:v>
                </c:pt>
                <c:pt idx="801">
                  <c:v>6.2830137803830439</c:v>
                </c:pt>
                <c:pt idx="802">
                  <c:v>6.2899582248282968</c:v>
                </c:pt>
                <c:pt idx="803">
                  <c:v>6.2969026692735497</c:v>
                </c:pt>
                <c:pt idx="804">
                  <c:v>6.3038471137188026</c:v>
                </c:pt>
                <c:pt idx="805">
                  <c:v>6.3107915581640555</c:v>
                </c:pt>
                <c:pt idx="806">
                  <c:v>6.3177360026093083</c:v>
                </c:pt>
                <c:pt idx="807">
                  <c:v>6.3246804470545612</c:v>
                </c:pt>
                <c:pt idx="808">
                  <c:v>6.3316248914925382</c:v>
                </c:pt>
                <c:pt idx="809">
                  <c:v>6.338569335937791</c:v>
                </c:pt>
                <c:pt idx="810">
                  <c:v>6.3455137803830439</c:v>
                </c:pt>
                <c:pt idx="811">
                  <c:v>6.3524582248282968</c:v>
                </c:pt>
                <c:pt idx="812">
                  <c:v>6.3594026692735497</c:v>
                </c:pt>
                <c:pt idx="813">
                  <c:v>6.3663471137188026</c:v>
                </c:pt>
                <c:pt idx="814">
                  <c:v>6.3732915581640555</c:v>
                </c:pt>
                <c:pt idx="815">
                  <c:v>6.3802360026093083</c:v>
                </c:pt>
                <c:pt idx="816">
                  <c:v>6.3871804470545612</c:v>
                </c:pt>
                <c:pt idx="817">
                  <c:v>6.3941248914925382</c:v>
                </c:pt>
                <c:pt idx="818">
                  <c:v>6.401069335937791</c:v>
                </c:pt>
                <c:pt idx="819">
                  <c:v>6.4080137803830439</c:v>
                </c:pt>
                <c:pt idx="820">
                  <c:v>6.4149582248282968</c:v>
                </c:pt>
                <c:pt idx="821">
                  <c:v>6.4219026692735497</c:v>
                </c:pt>
                <c:pt idx="822">
                  <c:v>6.4288471137188026</c:v>
                </c:pt>
                <c:pt idx="823">
                  <c:v>6.4357915581640555</c:v>
                </c:pt>
                <c:pt idx="824">
                  <c:v>6.4427360026093083</c:v>
                </c:pt>
                <c:pt idx="825">
                  <c:v>6.4496804470545612</c:v>
                </c:pt>
                <c:pt idx="826">
                  <c:v>6.4566248914925382</c:v>
                </c:pt>
                <c:pt idx="827">
                  <c:v>6.463569335937791</c:v>
                </c:pt>
                <c:pt idx="828">
                  <c:v>6.4705137803830439</c:v>
                </c:pt>
                <c:pt idx="829">
                  <c:v>6.4774582248282968</c:v>
                </c:pt>
                <c:pt idx="830">
                  <c:v>6.4844026692735497</c:v>
                </c:pt>
                <c:pt idx="831">
                  <c:v>6.4913471137188026</c:v>
                </c:pt>
                <c:pt idx="832">
                  <c:v>6.4982915581640555</c:v>
                </c:pt>
                <c:pt idx="833">
                  <c:v>6.5052360026093083</c:v>
                </c:pt>
                <c:pt idx="834">
                  <c:v>6.5121804470545612</c:v>
                </c:pt>
                <c:pt idx="835">
                  <c:v>6.5191248914925382</c:v>
                </c:pt>
                <c:pt idx="836">
                  <c:v>6.526069335937791</c:v>
                </c:pt>
                <c:pt idx="837">
                  <c:v>6.5330137803830439</c:v>
                </c:pt>
                <c:pt idx="838">
                  <c:v>6.5399582248282968</c:v>
                </c:pt>
                <c:pt idx="839">
                  <c:v>6.5469026692735497</c:v>
                </c:pt>
                <c:pt idx="840">
                  <c:v>6.5538471137188026</c:v>
                </c:pt>
                <c:pt idx="841">
                  <c:v>6.5607915581640555</c:v>
                </c:pt>
                <c:pt idx="842">
                  <c:v>6.5677360026093083</c:v>
                </c:pt>
                <c:pt idx="843">
                  <c:v>6.5746804470545612</c:v>
                </c:pt>
                <c:pt idx="844">
                  <c:v>6.5816248914925382</c:v>
                </c:pt>
                <c:pt idx="845">
                  <c:v>6.588569335937791</c:v>
                </c:pt>
                <c:pt idx="846">
                  <c:v>6.5955137803830439</c:v>
                </c:pt>
                <c:pt idx="847">
                  <c:v>6.6024582248282968</c:v>
                </c:pt>
                <c:pt idx="848">
                  <c:v>6.6094026692735497</c:v>
                </c:pt>
                <c:pt idx="849">
                  <c:v>6.6163471137188026</c:v>
                </c:pt>
                <c:pt idx="850">
                  <c:v>6.6232915581640555</c:v>
                </c:pt>
                <c:pt idx="851">
                  <c:v>6.6302360026093083</c:v>
                </c:pt>
                <c:pt idx="852">
                  <c:v>6.6371804470545612</c:v>
                </c:pt>
                <c:pt idx="853">
                  <c:v>6.6441248914925382</c:v>
                </c:pt>
                <c:pt idx="854">
                  <c:v>6.651069335937791</c:v>
                </c:pt>
                <c:pt idx="855">
                  <c:v>6.6580137803830439</c:v>
                </c:pt>
                <c:pt idx="856">
                  <c:v>6.6649582248282968</c:v>
                </c:pt>
                <c:pt idx="857">
                  <c:v>6.6719026692735497</c:v>
                </c:pt>
                <c:pt idx="858">
                  <c:v>6.6788471137188026</c:v>
                </c:pt>
                <c:pt idx="859">
                  <c:v>6.6857915581640555</c:v>
                </c:pt>
                <c:pt idx="860">
                  <c:v>6.6927360026093083</c:v>
                </c:pt>
                <c:pt idx="861">
                  <c:v>6.6996804470545612</c:v>
                </c:pt>
                <c:pt idx="862">
                  <c:v>6.7066248914925382</c:v>
                </c:pt>
                <c:pt idx="863">
                  <c:v>6.713569335937791</c:v>
                </c:pt>
                <c:pt idx="864">
                  <c:v>6.7205137803830439</c:v>
                </c:pt>
                <c:pt idx="865">
                  <c:v>6.7274582248282968</c:v>
                </c:pt>
                <c:pt idx="866">
                  <c:v>6.7344026692735497</c:v>
                </c:pt>
                <c:pt idx="867">
                  <c:v>6.7413471137188026</c:v>
                </c:pt>
                <c:pt idx="868">
                  <c:v>6.7482915581640555</c:v>
                </c:pt>
                <c:pt idx="869">
                  <c:v>6.7552360026093083</c:v>
                </c:pt>
                <c:pt idx="870">
                  <c:v>6.7621804470545612</c:v>
                </c:pt>
                <c:pt idx="871">
                  <c:v>6.7691248914925382</c:v>
                </c:pt>
                <c:pt idx="872">
                  <c:v>6.776069335937791</c:v>
                </c:pt>
                <c:pt idx="873">
                  <c:v>6.7830137803830439</c:v>
                </c:pt>
                <c:pt idx="874">
                  <c:v>6.7899582248282968</c:v>
                </c:pt>
                <c:pt idx="875">
                  <c:v>6.7969026692735497</c:v>
                </c:pt>
                <c:pt idx="876">
                  <c:v>6.8038471137188026</c:v>
                </c:pt>
                <c:pt idx="877">
                  <c:v>6.8107915581640555</c:v>
                </c:pt>
                <c:pt idx="878">
                  <c:v>6.8177360026093083</c:v>
                </c:pt>
                <c:pt idx="879">
                  <c:v>6.8246804470545612</c:v>
                </c:pt>
                <c:pt idx="880">
                  <c:v>6.8316248914925382</c:v>
                </c:pt>
                <c:pt idx="881">
                  <c:v>6.838569335937791</c:v>
                </c:pt>
                <c:pt idx="882">
                  <c:v>6.8455137803830439</c:v>
                </c:pt>
                <c:pt idx="883">
                  <c:v>6.8524582248282968</c:v>
                </c:pt>
                <c:pt idx="884">
                  <c:v>6.8594026692735497</c:v>
                </c:pt>
                <c:pt idx="885">
                  <c:v>6.8663471137188026</c:v>
                </c:pt>
                <c:pt idx="886">
                  <c:v>6.8732915581640555</c:v>
                </c:pt>
                <c:pt idx="887">
                  <c:v>6.8802360026093083</c:v>
                </c:pt>
                <c:pt idx="888">
                  <c:v>6.8871804470545612</c:v>
                </c:pt>
                <c:pt idx="889">
                  <c:v>6.8941248914925382</c:v>
                </c:pt>
                <c:pt idx="890">
                  <c:v>6.901069335937791</c:v>
                </c:pt>
                <c:pt idx="891">
                  <c:v>6.9080137803830439</c:v>
                </c:pt>
                <c:pt idx="892">
                  <c:v>6.9149582248282968</c:v>
                </c:pt>
                <c:pt idx="893">
                  <c:v>6.9219026692735497</c:v>
                </c:pt>
                <c:pt idx="894">
                  <c:v>6.9288471137188026</c:v>
                </c:pt>
                <c:pt idx="895">
                  <c:v>6.9357915581640555</c:v>
                </c:pt>
                <c:pt idx="896">
                  <c:v>6.9427360026093083</c:v>
                </c:pt>
                <c:pt idx="897">
                  <c:v>6.9496804470545612</c:v>
                </c:pt>
                <c:pt idx="898">
                  <c:v>6.9566248914925382</c:v>
                </c:pt>
                <c:pt idx="899">
                  <c:v>6.963569335937791</c:v>
                </c:pt>
                <c:pt idx="900">
                  <c:v>6.9705137803830439</c:v>
                </c:pt>
                <c:pt idx="901">
                  <c:v>6.9774582248282968</c:v>
                </c:pt>
                <c:pt idx="902">
                  <c:v>6.9844026692735497</c:v>
                </c:pt>
                <c:pt idx="903">
                  <c:v>6.9913471137188026</c:v>
                </c:pt>
                <c:pt idx="904">
                  <c:v>6.9982915581640555</c:v>
                </c:pt>
                <c:pt idx="905">
                  <c:v>7.0052360026093083</c:v>
                </c:pt>
                <c:pt idx="906">
                  <c:v>7.0121804470545612</c:v>
                </c:pt>
                <c:pt idx="907">
                  <c:v>7.0191248914925382</c:v>
                </c:pt>
                <c:pt idx="908">
                  <c:v>7.026069335937791</c:v>
                </c:pt>
                <c:pt idx="909">
                  <c:v>7.0330137803830439</c:v>
                </c:pt>
                <c:pt idx="910">
                  <c:v>7.0399582248282968</c:v>
                </c:pt>
                <c:pt idx="911">
                  <c:v>7.0469026692735497</c:v>
                </c:pt>
                <c:pt idx="912">
                  <c:v>7.0538471137188026</c:v>
                </c:pt>
                <c:pt idx="913">
                  <c:v>7.0607915581640555</c:v>
                </c:pt>
                <c:pt idx="914">
                  <c:v>7.0677360026093083</c:v>
                </c:pt>
                <c:pt idx="915">
                  <c:v>7.0746804470545612</c:v>
                </c:pt>
                <c:pt idx="916">
                  <c:v>7.0816248914925382</c:v>
                </c:pt>
                <c:pt idx="917">
                  <c:v>7.088569335937791</c:v>
                </c:pt>
                <c:pt idx="918">
                  <c:v>7.0955137803830439</c:v>
                </c:pt>
                <c:pt idx="919">
                  <c:v>7.1024582248282968</c:v>
                </c:pt>
                <c:pt idx="920">
                  <c:v>7.1094026692735497</c:v>
                </c:pt>
                <c:pt idx="921">
                  <c:v>7.1163471137188026</c:v>
                </c:pt>
                <c:pt idx="922">
                  <c:v>7.1232915581640555</c:v>
                </c:pt>
                <c:pt idx="923">
                  <c:v>7.1302360026093083</c:v>
                </c:pt>
                <c:pt idx="924">
                  <c:v>7.1371804470545612</c:v>
                </c:pt>
                <c:pt idx="925">
                  <c:v>7.1441248914925382</c:v>
                </c:pt>
                <c:pt idx="926">
                  <c:v>7.151069335937791</c:v>
                </c:pt>
                <c:pt idx="927">
                  <c:v>7.1580137803830439</c:v>
                </c:pt>
                <c:pt idx="928">
                  <c:v>7.1649582248282968</c:v>
                </c:pt>
                <c:pt idx="929">
                  <c:v>7.1719026692735497</c:v>
                </c:pt>
                <c:pt idx="930">
                  <c:v>7.1788471137188026</c:v>
                </c:pt>
                <c:pt idx="931">
                  <c:v>7.1857915581640555</c:v>
                </c:pt>
                <c:pt idx="932">
                  <c:v>7.1927360026093083</c:v>
                </c:pt>
                <c:pt idx="933">
                  <c:v>7.1996804470545612</c:v>
                </c:pt>
                <c:pt idx="934">
                  <c:v>7.2066248914925382</c:v>
                </c:pt>
                <c:pt idx="935">
                  <c:v>7.213569335937791</c:v>
                </c:pt>
                <c:pt idx="936">
                  <c:v>7.2205137803830439</c:v>
                </c:pt>
                <c:pt idx="937">
                  <c:v>7.2274582248282968</c:v>
                </c:pt>
                <c:pt idx="938">
                  <c:v>7.2344026692735497</c:v>
                </c:pt>
                <c:pt idx="939">
                  <c:v>7.2413471137188026</c:v>
                </c:pt>
                <c:pt idx="940">
                  <c:v>7.2482915581640555</c:v>
                </c:pt>
                <c:pt idx="941">
                  <c:v>7.2552360026093083</c:v>
                </c:pt>
                <c:pt idx="942">
                  <c:v>7.2621804470545612</c:v>
                </c:pt>
                <c:pt idx="943">
                  <c:v>7.2691248914925382</c:v>
                </c:pt>
                <c:pt idx="944">
                  <c:v>7.276069335937791</c:v>
                </c:pt>
                <c:pt idx="945">
                  <c:v>7.2830137803830439</c:v>
                </c:pt>
                <c:pt idx="946">
                  <c:v>7.2899582248282968</c:v>
                </c:pt>
                <c:pt idx="947">
                  <c:v>7.2969026692735497</c:v>
                </c:pt>
                <c:pt idx="948">
                  <c:v>7.3038471137188026</c:v>
                </c:pt>
                <c:pt idx="949">
                  <c:v>7.3107915581640555</c:v>
                </c:pt>
                <c:pt idx="950">
                  <c:v>7.3177360026093083</c:v>
                </c:pt>
                <c:pt idx="951">
                  <c:v>7.3246804470545612</c:v>
                </c:pt>
                <c:pt idx="952">
                  <c:v>7.3316248914925382</c:v>
                </c:pt>
                <c:pt idx="953">
                  <c:v>7.338569335937791</c:v>
                </c:pt>
                <c:pt idx="954">
                  <c:v>7.3455137803830439</c:v>
                </c:pt>
                <c:pt idx="955">
                  <c:v>7.3524582248282968</c:v>
                </c:pt>
                <c:pt idx="956">
                  <c:v>7.3594026692735497</c:v>
                </c:pt>
                <c:pt idx="957">
                  <c:v>7.3663471137188026</c:v>
                </c:pt>
                <c:pt idx="958">
                  <c:v>7.3732915581640555</c:v>
                </c:pt>
                <c:pt idx="959">
                  <c:v>7.3802360026093083</c:v>
                </c:pt>
                <c:pt idx="960">
                  <c:v>7.3871804470545612</c:v>
                </c:pt>
                <c:pt idx="961">
                  <c:v>7.3941248914925382</c:v>
                </c:pt>
                <c:pt idx="962">
                  <c:v>7.401069335937791</c:v>
                </c:pt>
                <c:pt idx="963">
                  <c:v>7.4080137803830439</c:v>
                </c:pt>
                <c:pt idx="964">
                  <c:v>7.4149582248282968</c:v>
                </c:pt>
                <c:pt idx="965">
                  <c:v>7.4219026692735497</c:v>
                </c:pt>
                <c:pt idx="966">
                  <c:v>7.4288471137188026</c:v>
                </c:pt>
                <c:pt idx="967">
                  <c:v>7.4357915581640555</c:v>
                </c:pt>
                <c:pt idx="968">
                  <c:v>7.4427360026093083</c:v>
                </c:pt>
                <c:pt idx="969">
                  <c:v>7.4496804470545612</c:v>
                </c:pt>
                <c:pt idx="970">
                  <c:v>7.4566248914925382</c:v>
                </c:pt>
                <c:pt idx="971">
                  <c:v>7.463569335937791</c:v>
                </c:pt>
                <c:pt idx="972">
                  <c:v>7.4705137803830439</c:v>
                </c:pt>
                <c:pt idx="973">
                  <c:v>7.4774582248282968</c:v>
                </c:pt>
                <c:pt idx="974">
                  <c:v>7.4844026692735497</c:v>
                </c:pt>
                <c:pt idx="975">
                  <c:v>7.4913471137188026</c:v>
                </c:pt>
                <c:pt idx="976">
                  <c:v>7.4982915581640555</c:v>
                </c:pt>
                <c:pt idx="977">
                  <c:v>7.5052360026093083</c:v>
                </c:pt>
                <c:pt idx="978">
                  <c:v>7.5121804470545612</c:v>
                </c:pt>
                <c:pt idx="979">
                  <c:v>7.5191248914925382</c:v>
                </c:pt>
                <c:pt idx="980">
                  <c:v>7.526069335937791</c:v>
                </c:pt>
                <c:pt idx="981">
                  <c:v>7.5330137803830439</c:v>
                </c:pt>
                <c:pt idx="982">
                  <c:v>7.5399582248282968</c:v>
                </c:pt>
                <c:pt idx="983">
                  <c:v>7.5469026692735497</c:v>
                </c:pt>
                <c:pt idx="984">
                  <c:v>7.5538471137188026</c:v>
                </c:pt>
                <c:pt idx="985">
                  <c:v>7.5607915581640555</c:v>
                </c:pt>
                <c:pt idx="986">
                  <c:v>7.5677360026093083</c:v>
                </c:pt>
                <c:pt idx="987">
                  <c:v>7.5746804470545612</c:v>
                </c:pt>
                <c:pt idx="988">
                  <c:v>7.5816248914925382</c:v>
                </c:pt>
                <c:pt idx="989">
                  <c:v>7.588569335937791</c:v>
                </c:pt>
                <c:pt idx="990">
                  <c:v>7.5955137803830439</c:v>
                </c:pt>
                <c:pt idx="991">
                  <c:v>7.6024582248282968</c:v>
                </c:pt>
                <c:pt idx="992">
                  <c:v>7.6094026692735497</c:v>
                </c:pt>
                <c:pt idx="993">
                  <c:v>7.6163471137188026</c:v>
                </c:pt>
                <c:pt idx="994">
                  <c:v>7.6232915581640555</c:v>
                </c:pt>
                <c:pt idx="995">
                  <c:v>7.6302360026093083</c:v>
                </c:pt>
                <c:pt idx="996">
                  <c:v>7.6371804470545612</c:v>
                </c:pt>
                <c:pt idx="997">
                  <c:v>7.6441248914925382</c:v>
                </c:pt>
                <c:pt idx="998">
                  <c:v>7.651069335937791</c:v>
                </c:pt>
                <c:pt idx="999">
                  <c:v>7.6580137803830439</c:v>
                </c:pt>
                <c:pt idx="1000">
                  <c:v>7.6649582248282968</c:v>
                </c:pt>
                <c:pt idx="1001">
                  <c:v>7.6719026692735497</c:v>
                </c:pt>
                <c:pt idx="1002">
                  <c:v>7.6788471137188026</c:v>
                </c:pt>
                <c:pt idx="1003">
                  <c:v>7.6857915581640555</c:v>
                </c:pt>
                <c:pt idx="1004">
                  <c:v>7.6927360026093083</c:v>
                </c:pt>
                <c:pt idx="1005">
                  <c:v>7.6996804470545612</c:v>
                </c:pt>
                <c:pt idx="1006">
                  <c:v>7.7066248914925382</c:v>
                </c:pt>
                <c:pt idx="1007">
                  <c:v>7.713569335937791</c:v>
                </c:pt>
                <c:pt idx="1008">
                  <c:v>7.7205137803830439</c:v>
                </c:pt>
                <c:pt idx="1009">
                  <c:v>7.7274582248282968</c:v>
                </c:pt>
                <c:pt idx="1010">
                  <c:v>7.7344026692735497</c:v>
                </c:pt>
                <c:pt idx="1011">
                  <c:v>7.7413471137188026</c:v>
                </c:pt>
                <c:pt idx="1012">
                  <c:v>7.7482915581640555</c:v>
                </c:pt>
                <c:pt idx="1013">
                  <c:v>7.7552360026093083</c:v>
                </c:pt>
                <c:pt idx="1014">
                  <c:v>7.7621804470545612</c:v>
                </c:pt>
                <c:pt idx="1015">
                  <c:v>7.7691248914925382</c:v>
                </c:pt>
                <c:pt idx="1016">
                  <c:v>7.776069335937791</c:v>
                </c:pt>
                <c:pt idx="1017">
                  <c:v>7.7830137803830439</c:v>
                </c:pt>
                <c:pt idx="1018">
                  <c:v>7.7899582248282968</c:v>
                </c:pt>
                <c:pt idx="1019">
                  <c:v>7.7969026692735497</c:v>
                </c:pt>
                <c:pt idx="1020">
                  <c:v>7.8038471137188026</c:v>
                </c:pt>
                <c:pt idx="1021">
                  <c:v>7.8107915581640555</c:v>
                </c:pt>
                <c:pt idx="1022">
                  <c:v>7.8177360026093083</c:v>
                </c:pt>
                <c:pt idx="1023">
                  <c:v>7.8246804470545612</c:v>
                </c:pt>
                <c:pt idx="1024">
                  <c:v>7.8316248914925382</c:v>
                </c:pt>
                <c:pt idx="1025">
                  <c:v>7.838569335937791</c:v>
                </c:pt>
                <c:pt idx="1026">
                  <c:v>7.8455137803830439</c:v>
                </c:pt>
                <c:pt idx="1027">
                  <c:v>7.8524582248282968</c:v>
                </c:pt>
                <c:pt idx="1028">
                  <c:v>7.8594026692735497</c:v>
                </c:pt>
                <c:pt idx="1029">
                  <c:v>7.8663471137188026</c:v>
                </c:pt>
                <c:pt idx="1030">
                  <c:v>7.8732915581640555</c:v>
                </c:pt>
                <c:pt idx="1031">
                  <c:v>7.8802360026093083</c:v>
                </c:pt>
                <c:pt idx="1032">
                  <c:v>7.8871804470545612</c:v>
                </c:pt>
                <c:pt idx="1033">
                  <c:v>7.8941248914925382</c:v>
                </c:pt>
                <c:pt idx="1034">
                  <c:v>7.901069335937791</c:v>
                </c:pt>
                <c:pt idx="1035">
                  <c:v>7.9080137803830439</c:v>
                </c:pt>
                <c:pt idx="1036">
                  <c:v>7.9149582248282968</c:v>
                </c:pt>
                <c:pt idx="1037">
                  <c:v>7.9219026692735497</c:v>
                </c:pt>
                <c:pt idx="1038">
                  <c:v>7.9288471137188026</c:v>
                </c:pt>
                <c:pt idx="1039">
                  <c:v>7.9357915581640555</c:v>
                </c:pt>
                <c:pt idx="1040">
                  <c:v>7.9427360026093083</c:v>
                </c:pt>
                <c:pt idx="1041">
                  <c:v>7.9496804470545612</c:v>
                </c:pt>
                <c:pt idx="1042">
                  <c:v>7.9566248914925382</c:v>
                </c:pt>
                <c:pt idx="1043">
                  <c:v>7.963569335937791</c:v>
                </c:pt>
                <c:pt idx="1044">
                  <c:v>7.9705137803830439</c:v>
                </c:pt>
                <c:pt idx="1045">
                  <c:v>7.9774582248282968</c:v>
                </c:pt>
                <c:pt idx="1046">
                  <c:v>7.9844026692735497</c:v>
                </c:pt>
                <c:pt idx="1047">
                  <c:v>7.9913471137188026</c:v>
                </c:pt>
                <c:pt idx="1048">
                  <c:v>7.9982915581640555</c:v>
                </c:pt>
                <c:pt idx="1049">
                  <c:v>8.0052360026093083</c:v>
                </c:pt>
                <c:pt idx="1050">
                  <c:v>8.0121804470545612</c:v>
                </c:pt>
                <c:pt idx="1051">
                  <c:v>8.0191248914925382</c:v>
                </c:pt>
                <c:pt idx="1052">
                  <c:v>8.026069335937791</c:v>
                </c:pt>
                <c:pt idx="1053">
                  <c:v>8.0330137803830439</c:v>
                </c:pt>
                <c:pt idx="1054">
                  <c:v>8.0399582248282968</c:v>
                </c:pt>
                <c:pt idx="1055">
                  <c:v>8.0469026692735497</c:v>
                </c:pt>
                <c:pt idx="1056">
                  <c:v>8.0538471137188026</c:v>
                </c:pt>
                <c:pt idx="1057">
                  <c:v>8.0607915581640555</c:v>
                </c:pt>
                <c:pt idx="1058">
                  <c:v>8.0677360026093083</c:v>
                </c:pt>
                <c:pt idx="1059">
                  <c:v>8.0746804470545612</c:v>
                </c:pt>
                <c:pt idx="1060">
                  <c:v>8.0816248914925382</c:v>
                </c:pt>
                <c:pt idx="1061">
                  <c:v>8.088569335937791</c:v>
                </c:pt>
                <c:pt idx="1062">
                  <c:v>8.0955137803830439</c:v>
                </c:pt>
                <c:pt idx="1063">
                  <c:v>8.1024582248282968</c:v>
                </c:pt>
                <c:pt idx="1064">
                  <c:v>8.1094026692735497</c:v>
                </c:pt>
                <c:pt idx="1065">
                  <c:v>8.1163471137188026</c:v>
                </c:pt>
                <c:pt idx="1066">
                  <c:v>8.1232915581640555</c:v>
                </c:pt>
                <c:pt idx="1067">
                  <c:v>8.1302360026093083</c:v>
                </c:pt>
                <c:pt idx="1068">
                  <c:v>8.1371804470545612</c:v>
                </c:pt>
                <c:pt idx="1069">
                  <c:v>8.1441248914925382</c:v>
                </c:pt>
                <c:pt idx="1070">
                  <c:v>8.151069335937791</c:v>
                </c:pt>
                <c:pt idx="1071">
                  <c:v>8.1580137803830439</c:v>
                </c:pt>
                <c:pt idx="1072">
                  <c:v>8.1649582248282968</c:v>
                </c:pt>
                <c:pt idx="1073">
                  <c:v>8.1719026692735497</c:v>
                </c:pt>
                <c:pt idx="1074">
                  <c:v>8.1788471137188026</c:v>
                </c:pt>
                <c:pt idx="1075">
                  <c:v>8.1857915581640555</c:v>
                </c:pt>
                <c:pt idx="1076">
                  <c:v>8.1927360026093083</c:v>
                </c:pt>
                <c:pt idx="1077">
                  <c:v>8.1996804470545612</c:v>
                </c:pt>
                <c:pt idx="1078">
                  <c:v>8.2066248914925382</c:v>
                </c:pt>
                <c:pt idx="1079">
                  <c:v>8.213569335937791</c:v>
                </c:pt>
                <c:pt idx="1080">
                  <c:v>8.2205137803830439</c:v>
                </c:pt>
                <c:pt idx="1081">
                  <c:v>8.2274582248282968</c:v>
                </c:pt>
                <c:pt idx="1082">
                  <c:v>8.2344026692735497</c:v>
                </c:pt>
                <c:pt idx="1083">
                  <c:v>8.2413471137188026</c:v>
                </c:pt>
                <c:pt idx="1084">
                  <c:v>8.2482915581640555</c:v>
                </c:pt>
                <c:pt idx="1085">
                  <c:v>8.2552360026093083</c:v>
                </c:pt>
                <c:pt idx="1086">
                  <c:v>8.2621804470545612</c:v>
                </c:pt>
                <c:pt idx="1087">
                  <c:v>8.2691248914925382</c:v>
                </c:pt>
                <c:pt idx="1088">
                  <c:v>8.276069335937791</c:v>
                </c:pt>
                <c:pt idx="1089">
                  <c:v>8.2830137803830439</c:v>
                </c:pt>
                <c:pt idx="1090">
                  <c:v>8.2899582248282968</c:v>
                </c:pt>
                <c:pt idx="1091">
                  <c:v>8.2969026692735497</c:v>
                </c:pt>
                <c:pt idx="1092">
                  <c:v>8.3038471137188026</c:v>
                </c:pt>
                <c:pt idx="1093">
                  <c:v>8.3107915581640555</c:v>
                </c:pt>
                <c:pt idx="1094">
                  <c:v>8.3177360026093083</c:v>
                </c:pt>
                <c:pt idx="1095">
                  <c:v>8.3246804470545612</c:v>
                </c:pt>
                <c:pt idx="1096">
                  <c:v>8.3316248914925382</c:v>
                </c:pt>
                <c:pt idx="1097">
                  <c:v>8.338569335937791</c:v>
                </c:pt>
                <c:pt idx="1098">
                  <c:v>8.3455137803830439</c:v>
                </c:pt>
                <c:pt idx="1099">
                  <c:v>8.3524582248282968</c:v>
                </c:pt>
                <c:pt idx="1100">
                  <c:v>8.3594026692735497</c:v>
                </c:pt>
                <c:pt idx="1101">
                  <c:v>8.3663471137188026</c:v>
                </c:pt>
                <c:pt idx="1102">
                  <c:v>8.3732915581640555</c:v>
                </c:pt>
                <c:pt idx="1103">
                  <c:v>8.3802360026093083</c:v>
                </c:pt>
                <c:pt idx="1104">
                  <c:v>8.3871804470545612</c:v>
                </c:pt>
                <c:pt idx="1105">
                  <c:v>8.3941248914925382</c:v>
                </c:pt>
                <c:pt idx="1106">
                  <c:v>8.401069335937791</c:v>
                </c:pt>
                <c:pt idx="1107">
                  <c:v>8.4080137803830439</c:v>
                </c:pt>
                <c:pt idx="1108">
                  <c:v>8.4149582248282968</c:v>
                </c:pt>
                <c:pt idx="1109">
                  <c:v>8.4219026692735497</c:v>
                </c:pt>
                <c:pt idx="1110">
                  <c:v>8.4288471137188026</c:v>
                </c:pt>
                <c:pt idx="1111">
                  <c:v>8.4357915581640555</c:v>
                </c:pt>
                <c:pt idx="1112">
                  <c:v>8.4427360026093083</c:v>
                </c:pt>
                <c:pt idx="1113">
                  <c:v>8.4496804470545612</c:v>
                </c:pt>
                <c:pt idx="1114">
                  <c:v>8.4566248914925382</c:v>
                </c:pt>
                <c:pt idx="1115">
                  <c:v>8.463569335937791</c:v>
                </c:pt>
                <c:pt idx="1116">
                  <c:v>8.4705137803830439</c:v>
                </c:pt>
                <c:pt idx="1117">
                  <c:v>8.4774582248282968</c:v>
                </c:pt>
                <c:pt idx="1118">
                  <c:v>8.4844026692735497</c:v>
                </c:pt>
                <c:pt idx="1119">
                  <c:v>8.4913471137188026</c:v>
                </c:pt>
                <c:pt idx="1120">
                  <c:v>8.4982915581640555</c:v>
                </c:pt>
                <c:pt idx="1121">
                  <c:v>8.5052360026093083</c:v>
                </c:pt>
                <c:pt idx="1122">
                  <c:v>8.5121804470545612</c:v>
                </c:pt>
                <c:pt idx="1123">
                  <c:v>8.5191248914925382</c:v>
                </c:pt>
                <c:pt idx="1124">
                  <c:v>8.526069335937791</c:v>
                </c:pt>
                <c:pt idx="1125">
                  <c:v>8.5330137803830439</c:v>
                </c:pt>
                <c:pt idx="1126">
                  <c:v>8.5399582248282968</c:v>
                </c:pt>
                <c:pt idx="1127">
                  <c:v>8.5469026692735497</c:v>
                </c:pt>
                <c:pt idx="1128">
                  <c:v>8.5538471137188026</c:v>
                </c:pt>
                <c:pt idx="1129">
                  <c:v>8.5607915581640555</c:v>
                </c:pt>
                <c:pt idx="1130">
                  <c:v>8.5677360026093083</c:v>
                </c:pt>
                <c:pt idx="1131">
                  <c:v>8.5746804470545612</c:v>
                </c:pt>
                <c:pt idx="1132">
                  <c:v>8.5816248914925382</c:v>
                </c:pt>
                <c:pt idx="1133">
                  <c:v>8.588569335937791</c:v>
                </c:pt>
                <c:pt idx="1134">
                  <c:v>8.5955137803830439</c:v>
                </c:pt>
                <c:pt idx="1135">
                  <c:v>8.6024582248282968</c:v>
                </c:pt>
                <c:pt idx="1136">
                  <c:v>8.6094026692735497</c:v>
                </c:pt>
                <c:pt idx="1137">
                  <c:v>8.6163471137188026</c:v>
                </c:pt>
                <c:pt idx="1138">
                  <c:v>8.6232915581640555</c:v>
                </c:pt>
                <c:pt idx="1139">
                  <c:v>8.6302360026093083</c:v>
                </c:pt>
                <c:pt idx="1140">
                  <c:v>8.6371804470545612</c:v>
                </c:pt>
                <c:pt idx="1141">
                  <c:v>8.6441248914925382</c:v>
                </c:pt>
                <c:pt idx="1142">
                  <c:v>8.651069335937791</c:v>
                </c:pt>
                <c:pt idx="1143">
                  <c:v>8.6580137803830439</c:v>
                </c:pt>
                <c:pt idx="1144">
                  <c:v>8.6649582248282968</c:v>
                </c:pt>
                <c:pt idx="1145">
                  <c:v>8.6719026692735497</c:v>
                </c:pt>
                <c:pt idx="1146">
                  <c:v>8.6788471137188026</c:v>
                </c:pt>
                <c:pt idx="1147">
                  <c:v>8.6857915581640555</c:v>
                </c:pt>
                <c:pt idx="1148">
                  <c:v>8.6927360026093083</c:v>
                </c:pt>
                <c:pt idx="1149">
                  <c:v>8.6996804470545612</c:v>
                </c:pt>
                <c:pt idx="1150">
                  <c:v>8.7066248914925382</c:v>
                </c:pt>
                <c:pt idx="1151">
                  <c:v>8.713569335937791</c:v>
                </c:pt>
                <c:pt idx="1152">
                  <c:v>8.7205137803830439</c:v>
                </c:pt>
                <c:pt idx="1153">
                  <c:v>8.7274582248282968</c:v>
                </c:pt>
                <c:pt idx="1154">
                  <c:v>8.7344026692735497</c:v>
                </c:pt>
                <c:pt idx="1155">
                  <c:v>8.7413471137188026</c:v>
                </c:pt>
                <c:pt idx="1156">
                  <c:v>8.7482915581640555</c:v>
                </c:pt>
                <c:pt idx="1157">
                  <c:v>8.7552360026093083</c:v>
                </c:pt>
                <c:pt idx="1158">
                  <c:v>8.7621804470545612</c:v>
                </c:pt>
                <c:pt idx="1159">
                  <c:v>8.7691248914925382</c:v>
                </c:pt>
                <c:pt idx="1160">
                  <c:v>8.776069335937791</c:v>
                </c:pt>
                <c:pt idx="1161">
                  <c:v>8.7830137803830439</c:v>
                </c:pt>
                <c:pt idx="1162">
                  <c:v>8.7899582248282968</c:v>
                </c:pt>
                <c:pt idx="1163">
                  <c:v>8.7969026692735497</c:v>
                </c:pt>
                <c:pt idx="1164">
                  <c:v>8.8038471137188026</c:v>
                </c:pt>
                <c:pt idx="1165">
                  <c:v>8.8107915581640555</c:v>
                </c:pt>
                <c:pt idx="1166">
                  <c:v>8.8177360026093083</c:v>
                </c:pt>
                <c:pt idx="1167">
                  <c:v>8.8246804470545612</c:v>
                </c:pt>
                <c:pt idx="1168">
                  <c:v>8.8316248914925382</c:v>
                </c:pt>
                <c:pt idx="1169">
                  <c:v>8.838569335937791</c:v>
                </c:pt>
                <c:pt idx="1170">
                  <c:v>8.8455137803830439</c:v>
                </c:pt>
                <c:pt idx="1171">
                  <c:v>8.8524582248282968</c:v>
                </c:pt>
                <c:pt idx="1172">
                  <c:v>8.8594026692735497</c:v>
                </c:pt>
                <c:pt idx="1173">
                  <c:v>8.8663471137188026</c:v>
                </c:pt>
                <c:pt idx="1174">
                  <c:v>8.8732915581640555</c:v>
                </c:pt>
                <c:pt idx="1175">
                  <c:v>8.8802360026093083</c:v>
                </c:pt>
                <c:pt idx="1176">
                  <c:v>8.8871804470545612</c:v>
                </c:pt>
                <c:pt idx="1177">
                  <c:v>8.8941248914925382</c:v>
                </c:pt>
                <c:pt idx="1178">
                  <c:v>8.901069335937791</c:v>
                </c:pt>
                <c:pt idx="1179">
                  <c:v>8.9080137803830439</c:v>
                </c:pt>
                <c:pt idx="1180">
                  <c:v>8.9149582248282968</c:v>
                </c:pt>
                <c:pt idx="1181">
                  <c:v>8.9219026692735497</c:v>
                </c:pt>
                <c:pt idx="1182">
                  <c:v>8.9288471137188026</c:v>
                </c:pt>
                <c:pt idx="1183">
                  <c:v>8.9357915581640555</c:v>
                </c:pt>
                <c:pt idx="1184">
                  <c:v>8.9427360026093083</c:v>
                </c:pt>
                <c:pt idx="1185">
                  <c:v>8.9496804470545612</c:v>
                </c:pt>
                <c:pt idx="1186">
                  <c:v>8.9566248914925382</c:v>
                </c:pt>
                <c:pt idx="1187">
                  <c:v>8.963569335937791</c:v>
                </c:pt>
                <c:pt idx="1188">
                  <c:v>8.9705137803830439</c:v>
                </c:pt>
                <c:pt idx="1189">
                  <c:v>8.9774582248282968</c:v>
                </c:pt>
                <c:pt idx="1190">
                  <c:v>8.9844026692735497</c:v>
                </c:pt>
                <c:pt idx="1191">
                  <c:v>8.9913471137188026</c:v>
                </c:pt>
                <c:pt idx="1192">
                  <c:v>8.9982915581640555</c:v>
                </c:pt>
                <c:pt idx="1193">
                  <c:v>9.0052360026093083</c:v>
                </c:pt>
                <c:pt idx="1194">
                  <c:v>9.0121804470545612</c:v>
                </c:pt>
                <c:pt idx="1195">
                  <c:v>9.0191248914925382</c:v>
                </c:pt>
                <c:pt idx="1196">
                  <c:v>9.026069335937791</c:v>
                </c:pt>
                <c:pt idx="1197">
                  <c:v>9.0330137803830439</c:v>
                </c:pt>
                <c:pt idx="1198">
                  <c:v>9.0399582248282968</c:v>
                </c:pt>
                <c:pt idx="1199">
                  <c:v>9.0469026692735497</c:v>
                </c:pt>
                <c:pt idx="1200">
                  <c:v>9.0538471137188026</c:v>
                </c:pt>
                <c:pt idx="1201">
                  <c:v>9.0607915581640555</c:v>
                </c:pt>
                <c:pt idx="1202">
                  <c:v>9.0677360026093083</c:v>
                </c:pt>
                <c:pt idx="1203">
                  <c:v>9.0746804470545612</c:v>
                </c:pt>
                <c:pt idx="1204">
                  <c:v>9.0816248914925382</c:v>
                </c:pt>
                <c:pt idx="1205">
                  <c:v>9.088569335937791</c:v>
                </c:pt>
                <c:pt idx="1206">
                  <c:v>9.0955137803830439</c:v>
                </c:pt>
                <c:pt idx="1207">
                  <c:v>9.1024582248282968</c:v>
                </c:pt>
                <c:pt idx="1208">
                  <c:v>9.1094026692735497</c:v>
                </c:pt>
                <c:pt idx="1209">
                  <c:v>9.1163471137188026</c:v>
                </c:pt>
                <c:pt idx="1210">
                  <c:v>9.1232915581640555</c:v>
                </c:pt>
                <c:pt idx="1211">
                  <c:v>9.1302360026093083</c:v>
                </c:pt>
                <c:pt idx="1212">
                  <c:v>9.1371804470545612</c:v>
                </c:pt>
                <c:pt idx="1213">
                  <c:v>9.1441248914925382</c:v>
                </c:pt>
                <c:pt idx="1214">
                  <c:v>9.151069335937791</c:v>
                </c:pt>
                <c:pt idx="1215">
                  <c:v>9.1580137803830439</c:v>
                </c:pt>
                <c:pt idx="1216">
                  <c:v>9.1649582248282968</c:v>
                </c:pt>
                <c:pt idx="1217">
                  <c:v>9.1719026692735497</c:v>
                </c:pt>
                <c:pt idx="1218">
                  <c:v>9.1788471137188026</c:v>
                </c:pt>
                <c:pt idx="1219">
                  <c:v>9.1857915581640555</c:v>
                </c:pt>
                <c:pt idx="1220">
                  <c:v>9.1927360026093083</c:v>
                </c:pt>
                <c:pt idx="1221">
                  <c:v>9.1996804470545612</c:v>
                </c:pt>
                <c:pt idx="1222">
                  <c:v>9.2066248914925382</c:v>
                </c:pt>
                <c:pt idx="1223">
                  <c:v>9.213569335937791</c:v>
                </c:pt>
                <c:pt idx="1224">
                  <c:v>9.2205137803830439</c:v>
                </c:pt>
                <c:pt idx="1225">
                  <c:v>9.2274582248282968</c:v>
                </c:pt>
                <c:pt idx="1226">
                  <c:v>9.2344026692735497</c:v>
                </c:pt>
                <c:pt idx="1227">
                  <c:v>9.2413471137188026</c:v>
                </c:pt>
                <c:pt idx="1228">
                  <c:v>9.2482915581640555</c:v>
                </c:pt>
                <c:pt idx="1229">
                  <c:v>9.2552360026093083</c:v>
                </c:pt>
                <c:pt idx="1230">
                  <c:v>9.2621804470545612</c:v>
                </c:pt>
                <c:pt idx="1231">
                  <c:v>9.2691248914925382</c:v>
                </c:pt>
                <c:pt idx="1232">
                  <c:v>9.276069335937791</c:v>
                </c:pt>
                <c:pt idx="1233">
                  <c:v>9.2830137803830439</c:v>
                </c:pt>
                <c:pt idx="1234">
                  <c:v>9.2899582248282968</c:v>
                </c:pt>
                <c:pt idx="1235">
                  <c:v>9.2969026692735497</c:v>
                </c:pt>
                <c:pt idx="1236">
                  <c:v>9.3038471137188026</c:v>
                </c:pt>
                <c:pt idx="1237">
                  <c:v>9.3107915581640555</c:v>
                </c:pt>
                <c:pt idx="1238">
                  <c:v>9.3177360026093083</c:v>
                </c:pt>
                <c:pt idx="1239">
                  <c:v>9.3246804470545612</c:v>
                </c:pt>
                <c:pt idx="1240">
                  <c:v>9.3316248914925382</c:v>
                </c:pt>
                <c:pt idx="1241">
                  <c:v>9.338569335937791</c:v>
                </c:pt>
                <c:pt idx="1242">
                  <c:v>9.3455137803830439</c:v>
                </c:pt>
                <c:pt idx="1243">
                  <c:v>9.3524582248282968</c:v>
                </c:pt>
                <c:pt idx="1244">
                  <c:v>9.3594026692735497</c:v>
                </c:pt>
                <c:pt idx="1245">
                  <c:v>9.3663471137188026</c:v>
                </c:pt>
                <c:pt idx="1246">
                  <c:v>9.3732915581640555</c:v>
                </c:pt>
                <c:pt idx="1247">
                  <c:v>9.3802360026093083</c:v>
                </c:pt>
                <c:pt idx="1248">
                  <c:v>9.3871804470545612</c:v>
                </c:pt>
                <c:pt idx="1249">
                  <c:v>9.3941248914925382</c:v>
                </c:pt>
                <c:pt idx="1250">
                  <c:v>9.401069335937791</c:v>
                </c:pt>
                <c:pt idx="1251">
                  <c:v>9.4080137803830439</c:v>
                </c:pt>
                <c:pt idx="1252">
                  <c:v>9.4149582248282968</c:v>
                </c:pt>
                <c:pt idx="1253">
                  <c:v>9.4219026692735497</c:v>
                </c:pt>
                <c:pt idx="1254">
                  <c:v>9.4288471137188026</c:v>
                </c:pt>
                <c:pt idx="1255">
                  <c:v>9.4357915581640555</c:v>
                </c:pt>
                <c:pt idx="1256">
                  <c:v>9.4427360026093083</c:v>
                </c:pt>
                <c:pt idx="1257">
                  <c:v>9.4496804470545612</c:v>
                </c:pt>
                <c:pt idx="1258">
                  <c:v>9.4566248914925382</c:v>
                </c:pt>
                <c:pt idx="1259">
                  <c:v>9.463569335937791</c:v>
                </c:pt>
                <c:pt idx="1260">
                  <c:v>9.4705137803830439</c:v>
                </c:pt>
                <c:pt idx="1261">
                  <c:v>9.4774582248282968</c:v>
                </c:pt>
                <c:pt idx="1262">
                  <c:v>9.4844026692735497</c:v>
                </c:pt>
                <c:pt idx="1263">
                  <c:v>9.4913471137188026</c:v>
                </c:pt>
                <c:pt idx="1264">
                  <c:v>9.4982915581640555</c:v>
                </c:pt>
                <c:pt idx="1265">
                  <c:v>9.5052360026093083</c:v>
                </c:pt>
                <c:pt idx="1266">
                  <c:v>9.5121804470545612</c:v>
                </c:pt>
                <c:pt idx="1267">
                  <c:v>9.5191248914925382</c:v>
                </c:pt>
                <c:pt idx="1268">
                  <c:v>9.526069335937791</c:v>
                </c:pt>
                <c:pt idx="1269">
                  <c:v>9.5330137803830439</c:v>
                </c:pt>
                <c:pt idx="1270">
                  <c:v>9.5399582248282968</c:v>
                </c:pt>
                <c:pt idx="1271">
                  <c:v>9.5469026692735497</c:v>
                </c:pt>
                <c:pt idx="1272">
                  <c:v>9.5538471137188026</c:v>
                </c:pt>
                <c:pt idx="1273">
                  <c:v>9.5607915581640555</c:v>
                </c:pt>
                <c:pt idx="1274">
                  <c:v>9.5677360026093083</c:v>
                </c:pt>
                <c:pt idx="1275">
                  <c:v>9.5746804470545612</c:v>
                </c:pt>
                <c:pt idx="1276">
                  <c:v>9.5816248914925382</c:v>
                </c:pt>
                <c:pt idx="1277">
                  <c:v>9.588569335937791</c:v>
                </c:pt>
                <c:pt idx="1278">
                  <c:v>9.5955137803830439</c:v>
                </c:pt>
                <c:pt idx="1279">
                  <c:v>9.6024582248282968</c:v>
                </c:pt>
                <c:pt idx="1280">
                  <c:v>9.6094026692735497</c:v>
                </c:pt>
                <c:pt idx="1281">
                  <c:v>9.6163471137188026</c:v>
                </c:pt>
                <c:pt idx="1282">
                  <c:v>9.6232915581640555</c:v>
                </c:pt>
                <c:pt idx="1283">
                  <c:v>9.6302360026093083</c:v>
                </c:pt>
                <c:pt idx="1284">
                  <c:v>9.6371804470545612</c:v>
                </c:pt>
                <c:pt idx="1285">
                  <c:v>9.6441248914925382</c:v>
                </c:pt>
                <c:pt idx="1286">
                  <c:v>9.651069335937791</c:v>
                </c:pt>
                <c:pt idx="1287">
                  <c:v>9.6580137803830439</c:v>
                </c:pt>
                <c:pt idx="1288">
                  <c:v>9.6649582248282968</c:v>
                </c:pt>
                <c:pt idx="1289">
                  <c:v>9.6719026692735497</c:v>
                </c:pt>
                <c:pt idx="1290">
                  <c:v>9.6788471137188026</c:v>
                </c:pt>
                <c:pt idx="1291">
                  <c:v>9.6857915581640555</c:v>
                </c:pt>
                <c:pt idx="1292">
                  <c:v>9.6927360026093083</c:v>
                </c:pt>
                <c:pt idx="1293">
                  <c:v>9.6996804470545612</c:v>
                </c:pt>
                <c:pt idx="1294">
                  <c:v>9.7066248914925382</c:v>
                </c:pt>
                <c:pt idx="1295">
                  <c:v>9.713569335937791</c:v>
                </c:pt>
                <c:pt idx="1296">
                  <c:v>9.7205137803830439</c:v>
                </c:pt>
                <c:pt idx="1297">
                  <c:v>9.7274582248282968</c:v>
                </c:pt>
                <c:pt idx="1298">
                  <c:v>9.7344026692735497</c:v>
                </c:pt>
                <c:pt idx="1299">
                  <c:v>9.7413471137188026</c:v>
                </c:pt>
                <c:pt idx="1300">
                  <c:v>9.7482915581640555</c:v>
                </c:pt>
                <c:pt idx="1301">
                  <c:v>9.7552360026093083</c:v>
                </c:pt>
                <c:pt idx="1302">
                  <c:v>9.7621804470545612</c:v>
                </c:pt>
                <c:pt idx="1303">
                  <c:v>9.7691248914925382</c:v>
                </c:pt>
                <c:pt idx="1304">
                  <c:v>9.776069335937791</c:v>
                </c:pt>
                <c:pt idx="1305">
                  <c:v>9.7830137803830439</c:v>
                </c:pt>
                <c:pt idx="1306">
                  <c:v>9.7899582248282968</c:v>
                </c:pt>
                <c:pt idx="1307">
                  <c:v>9.7969026692735497</c:v>
                </c:pt>
                <c:pt idx="1308">
                  <c:v>9.8038471137188026</c:v>
                </c:pt>
                <c:pt idx="1309">
                  <c:v>9.8107915581640555</c:v>
                </c:pt>
                <c:pt idx="1310">
                  <c:v>9.8177360026093083</c:v>
                </c:pt>
                <c:pt idx="1311">
                  <c:v>9.8246804470545612</c:v>
                </c:pt>
                <c:pt idx="1312">
                  <c:v>9.8316248914925382</c:v>
                </c:pt>
                <c:pt idx="1313">
                  <c:v>9.838569335937791</c:v>
                </c:pt>
                <c:pt idx="1314">
                  <c:v>9.8455137803830439</c:v>
                </c:pt>
                <c:pt idx="1315">
                  <c:v>9.8524582248282968</c:v>
                </c:pt>
                <c:pt idx="1316">
                  <c:v>9.8594026692735497</c:v>
                </c:pt>
                <c:pt idx="1317">
                  <c:v>9.8663471137188026</c:v>
                </c:pt>
                <c:pt idx="1318">
                  <c:v>9.8732915581640555</c:v>
                </c:pt>
                <c:pt idx="1319">
                  <c:v>9.8802360026093083</c:v>
                </c:pt>
                <c:pt idx="1320">
                  <c:v>9.8871804470545612</c:v>
                </c:pt>
                <c:pt idx="1321">
                  <c:v>9.8941248914925382</c:v>
                </c:pt>
                <c:pt idx="1322">
                  <c:v>9.901069335937791</c:v>
                </c:pt>
                <c:pt idx="1323">
                  <c:v>9.9080137803830439</c:v>
                </c:pt>
                <c:pt idx="1324">
                  <c:v>9.9149582248282968</c:v>
                </c:pt>
                <c:pt idx="1325">
                  <c:v>9.9219026692735497</c:v>
                </c:pt>
                <c:pt idx="1326">
                  <c:v>9.9288471137188026</c:v>
                </c:pt>
                <c:pt idx="1327">
                  <c:v>9.9357915581640555</c:v>
                </c:pt>
                <c:pt idx="1328">
                  <c:v>9.9427360026093083</c:v>
                </c:pt>
                <c:pt idx="1329">
                  <c:v>9.9496804470545612</c:v>
                </c:pt>
                <c:pt idx="1330">
                  <c:v>9.9566248914925382</c:v>
                </c:pt>
                <c:pt idx="1331">
                  <c:v>9.963569335937791</c:v>
                </c:pt>
                <c:pt idx="1332">
                  <c:v>9.9705137803830439</c:v>
                </c:pt>
                <c:pt idx="1333">
                  <c:v>9.9774582248282968</c:v>
                </c:pt>
                <c:pt idx="1334">
                  <c:v>9.9844026692735497</c:v>
                </c:pt>
                <c:pt idx="1335">
                  <c:v>9.9913471137188026</c:v>
                </c:pt>
                <c:pt idx="1336">
                  <c:v>9.9982915581640555</c:v>
                </c:pt>
                <c:pt idx="1337">
                  <c:v>10.005236002609308</c:v>
                </c:pt>
                <c:pt idx="1338">
                  <c:v>10.012180447054561</c:v>
                </c:pt>
                <c:pt idx="1339">
                  <c:v>10.019124891492538</c:v>
                </c:pt>
                <c:pt idx="1340">
                  <c:v>10.026069335937791</c:v>
                </c:pt>
                <c:pt idx="1341">
                  <c:v>10.033013780383044</c:v>
                </c:pt>
                <c:pt idx="1342">
                  <c:v>10.039958224828297</c:v>
                </c:pt>
                <c:pt idx="1343">
                  <c:v>10.04690266927355</c:v>
                </c:pt>
                <c:pt idx="1344">
                  <c:v>10.053847113718803</c:v>
                </c:pt>
                <c:pt idx="1345">
                  <c:v>10.060791558164055</c:v>
                </c:pt>
                <c:pt idx="1346">
                  <c:v>10.067736002609308</c:v>
                </c:pt>
                <c:pt idx="1347">
                  <c:v>10.074680447054561</c:v>
                </c:pt>
                <c:pt idx="1348">
                  <c:v>10.081624891492538</c:v>
                </c:pt>
                <c:pt idx="1349">
                  <c:v>10.088569335937791</c:v>
                </c:pt>
                <c:pt idx="1350">
                  <c:v>10.095513780383044</c:v>
                </c:pt>
                <c:pt idx="1351">
                  <c:v>10.102458224828297</c:v>
                </c:pt>
                <c:pt idx="1352">
                  <c:v>10.10940266927355</c:v>
                </c:pt>
                <c:pt idx="1353">
                  <c:v>10.116347113718803</c:v>
                </c:pt>
                <c:pt idx="1354">
                  <c:v>10.123291558164055</c:v>
                </c:pt>
                <c:pt idx="1355">
                  <c:v>10.130236002609308</c:v>
                </c:pt>
                <c:pt idx="1356">
                  <c:v>10.137180447054561</c:v>
                </c:pt>
                <c:pt idx="1357">
                  <c:v>10.144124891492538</c:v>
                </c:pt>
                <c:pt idx="1358">
                  <c:v>10.151069335937791</c:v>
                </c:pt>
                <c:pt idx="1359">
                  <c:v>10.158013780383044</c:v>
                </c:pt>
                <c:pt idx="1360">
                  <c:v>10.164958224828297</c:v>
                </c:pt>
                <c:pt idx="1361">
                  <c:v>10.17190266927355</c:v>
                </c:pt>
                <c:pt idx="1362">
                  <c:v>10.178847113718803</c:v>
                </c:pt>
                <c:pt idx="1363">
                  <c:v>10.185791558164055</c:v>
                </c:pt>
                <c:pt idx="1364">
                  <c:v>10.192736002609308</c:v>
                </c:pt>
                <c:pt idx="1365">
                  <c:v>10.199680447054561</c:v>
                </c:pt>
                <c:pt idx="1366">
                  <c:v>10.206624891492538</c:v>
                </c:pt>
                <c:pt idx="1367">
                  <c:v>10.213569335937791</c:v>
                </c:pt>
                <c:pt idx="1368">
                  <c:v>10.220513780383044</c:v>
                </c:pt>
                <c:pt idx="1369">
                  <c:v>10.227458224828297</c:v>
                </c:pt>
                <c:pt idx="1370">
                  <c:v>10.23440266927355</c:v>
                </c:pt>
                <c:pt idx="1371">
                  <c:v>10.241347113718803</c:v>
                </c:pt>
                <c:pt idx="1372">
                  <c:v>10.248291558164055</c:v>
                </c:pt>
                <c:pt idx="1373">
                  <c:v>10.255236002609308</c:v>
                </c:pt>
                <c:pt idx="1374">
                  <c:v>10.262180447054561</c:v>
                </c:pt>
                <c:pt idx="1375">
                  <c:v>10.269124891492538</c:v>
                </c:pt>
                <c:pt idx="1376">
                  <c:v>10.276069335937791</c:v>
                </c:pt>
                <c:pt idx="1377">
                  <c:v>10.283013780383044</c:v>
                </c:pt>
                <c:pt idx="1378">
                  <c:v>10.289958224828297</c:v>
                </c:pt>
                <c:pt idx="1379">
                  <c:v>10.29690266927355</c:v>
                </c:pt>
                <c:pt idx="1380">
                  <c:v>10.303847113718803</c:v>
                </c:pt>
                <c:pt idx="1381">
                  <c:v>10.310791558164055</c:v>
                </c:pt>
                <c:pt idx="1382">
                  <c:v>10.317736002609308</c:v>
                </c:pt>
                <c:pt idx="1383">
                  <c:v>10.324680447054561</c:v>
                </c:pt>
                <c:pt idx="1384">
                  <c:v>10.331624891492538</c:v>
                </c:pt>
                <c:pt idx="1385">
                  <c:v>10.338569335937791</c:v>
                </c:pt>
                <c:pt idx="1386">
                  <c:v>10.345513780383044</c:v>
                </c:pt>
                <c:pt idx="1387">
                  <c:v>10.352458224828297</c:v>
                </c:pt>
                <c:pt idx="1388">
                  <c:v>10.35940266927355</c:v>
                </c:pt>
                <c:pt idx="1389">
                  <c:v>10.366347113718803</c:v>
                </c:pt>
                <c:pt idx="1390">
                  <c:v>10.373291558164055</c:v>
                </c:pt>
                <c:pt idx="1391">
                  <c:v>10.380236002609308</c:v>
                </c:pt>
                <c:pt idx="1392">
                  <c:v>10.387180447054561</c:v>
                </c:pt>
                <c:pt idx="1393">
                  <c:v>10.394124891492538</c:v>
                </c:pt>
                <c:pt idx="1394">
                  <c:v>10.401069335937791</c:v>
                </c:pt>
                <c:pt idx="1395">
                  <c:v>10.408013780383044</c:v>
                </c:pt>
                <c:pt idx="1396">
                  <c:v>10.414958224828297</c:v>
                </c:pt>
                <c:pt idx="1397">
                  <c:v>10.42190266927355</c:v>
                </c:pt>
                <c:pt idx="1398">
                  <c:v>10.428847113718803</c:v>
                </c:pt>
                <c:pt idx="1399">
                  <c:v>10.435791558164055</c:v>
                </c:pt>
                <c:pt idx="1400">
                  <c:v>10.442736002609308</c:v>
                </c:pt>
                <c:pt idx="1401">
                  <c:v>10.449680447054561</c:v>
                </c:pt>
                <c:pt idx="1402">
                  <c:v>10.456624891492538</c:v>
                </c:pt>
                <c:pt idx="1403">
                  <c:v>10.463569335937791</c:v>
                </c:pt>
                <c:pt idx="1404">
                  <c:v>10.470513780383044</c:v>
                </c:pt>
                <c:pt idx="1405">
                  <c:v>10.477458224828297</c:v>
                </c:pt>
                <c:pt idx="1406">
                  <c:v>10.48440266927355</c:v>
                </c:pt>
                <c:pt idx="1407">
                  <c:v>10.491347113718803</c:v>
                </c:pt>
                <c:pt idx="1408">
                  <c:v>10.498291558164055</c:v>
                </c:pt>
                <c:pt idx="1409">
                  <c:v>10.505236002609308</c:v>
                </c:pt>
                <c:pt idx="1410">
                  <c:v>10.512180447054561</c:v>
                </c:pt>
                <c:pt idx="1411">
                  <c:v>10.519124891492538</c:v>
                </c:pt>
                <c:pt idx="1412">
                  <c:v>10.526069335937791</c:v>
                </c:pt>
                <c:pt idx="1413">
                  <c:v>10.533013780383044</c:v>
                </c:pt>
                <c:pt idx="1414">
                  <c:v>10.539958224828297</c:v>
                </c:pt>
                <c:pt idx="1415">
                  <c:v>10.54690266927355</c:v>
                </c:pt>
                <c:pt idx="1416">
                  <c:v>10.553847113718803</c:v>
                </c:pt>
                <c:pt idx="1417">
                  <c:v>10.560791558164055</c:v>
                </c:pt>
                <c:pt idx="1418">
                  <c:v>10.567736002609308</c:v>
                </c:pt>
                <c:pt idx="1419">
                  <c:v>10.574680447054561</c:v>
                </c:pt>
                <c:pt idx="1420">
                  <c:v>10.581624891492538</c:v>
                </c:pt>
                <c:pt idx="1421">
                  <c:v>10.588569335937791</c:v>
                </c:pt>
                <c:pt idx="1422">
                  <c:v>10.595513780383044</c:v>
                </c:pt>
                <c:pt idx="1423">
                  <c:v>10.602458224828297</c:v>
                </c:pt>
                <c:pt idx="1424">
                  <c:v>10.60940266927355</c:v>
                </c:pt>
                <c:pt idx="1425">
                  <c:v>10.616347113718803</c:v>
                </c:pt>
                <c:pt idx="1426">
                  <c:v>10.623291558164055</c:v>
                </c:pt>
                <c:pt idx="1427">
                  <c:v>10.630236002609308</c:v>
                </c:pt>
                <c:pt idx="1428">
                  <c:v>10.637180447054561</c:v>
                </c:pt>
                <c:pt idx="1429">
                  <c:v>10.644124891492538</c:v>
                </c:pt>
                <c:pt idx="1430">
                  <c:v>10.651069335937791</c:v>
                </c:pt>
                <c:pt idx="1431">
                  <c:v>10.658013780383044</c:v>
                </c:pt>
                <c:pt idx="1432">
                  <c:v>10.664958224828297</c:v>
                </c:pt>
                <c:pt idx="1433">
                  <c:v>10.67190266927355</c:v>
                </c:pt>
                <c:pt idx="1434">
                  <c:v>10.678847113718803</c:v>
                </c:pt>
                <c:pt idx="1435">
                  <c:v>10.685791558164055</c:v>
                </c:pt>
                <c:pt idx="1436">
                  <c:v>10.692736002609308</c:v>
                </c:pt>
                <c:pt idx="1437">
                  <c:v>10.699680447054561</c:v>
                </c:pt>
                <c:pt idx="1438">
                  <c:v>10.706624891492538</c:v>
                </c:pt>
                <c:pt idx="1439">
                  <c:v>10.713569335937791</c:v>
                </c:pt>
                <c:pt idx="1440">
                  <c:v>10.720513780383044</c:v>
                </c:pt>
                <c:pt idx="1441">
                  <c:v>10.727458224828297</c:v>
                </c:pt>
                <c:pt idx="1442">
                  <c:v>10.73440266927355</c:v>
                </c:pt>
                <c:pt idx="1443">
                  <c:v>10.741347113718803</c:v>
                </c:pt>
                <c:pt idx="1444">
                  <c:v>10.748291558164055</c:v>
                </c:pt>
                <c:pt idx="1445">
                  <c:v>10.755236002609308</c:v>
                </c:pt>
                <c:pt idx="1446">
                  <c:v>10.762180447054561</c:v>
                </c:pt>
                <c:pt idx="1447">
                  <c:v>10.769124891492538</c:v>
                </c:pt>
                <c:pt idx="1448">
                  <c:v>10.776069335937791</c:v>
                </c:pt>
                <c:pt idx="1449">
                  <c:v>10.783013780383044</c:v>
                </c:pt>
                <c:pt idx="1450">
                  <c:v>10.789958224828297</c:v>
                </c:pt>
                <c:pt idx="1451">
                  <c:v>10.79690266927355</c:v>
                </c:pt>
                <c:pt idx="1452">
                  <c:v>10.803847113718803</c:v>
                </c:pt>
                <c:pt idx="1453">
                  <c:v>10.810791558164055</c:v>
                </c:pt>
                <c:pt idx="1454">
                  <c:v>10.817736002609308</c:v>
                </c:pt>
                <c:pt idx="1455">
                  <c:v>10.824680447054561</c:v>
                </c:pt>
                <c:pt idx="1456">
                  <c:v>10.831624891492538</c:v>
                </c:pt>
                <c:pt idx="1457">
                  <c:v>10.838569335937791</c:v>
                </c:pt>
                <c:pt idx="1458">
                  <c:v>10.845513780383044</c:v>
                </c:pt>
                <c:pt idx="1459">
                  <c:v>10.852458224828297</c:v>
                </c:pt>
                <c:pt idx="1460">
                  <c:v>10.85940266927355</c:v>
                </c:pt>
                <c:pt idx="1461">
                  <c:v>10.866347113718803</c:v>
                </c:pt>
                <c:pt idx="1462">
                  <c:v>10.873291558164055</c:v>
                </c:pt>
                <c:pt idx="1463">
                  <c:v>10.880236002609308</c:v>
                </c:pt>
                <c:pt idx="1464">
                  <c:v>10.887180447054561</c:v>
                </c:pt>
                <c:pt idx="1465">
                  <c:v>10.894124891492538</c:v>
                </c:pt>
                <c:pt idx="1466">
                  <c:v>10.901069335937791</c:v>
                </c:pt>
                <c:pt idx="1467">
                  <c:v>10.908013780383044</c:v>
                </c:pt>
                <c:pt idx="1468">
                  <c:v>10.914958224828297</c:v>
                </c:pt>
                <c:pt idx="1469">
                  <c:v>10.92190266927355</c:v>
                </c:pt>
                <c:pt idx="1470">
                  <c:v>10.928847113718803</c:v>
                </c:pt>
                <c:pt idx="1471">
                  <c:v>10.935791558164055</c:v>
                </c:pt>
                <c:pt idx="1472">
                  <c:v>10.942736002609308</c:v>
                </c:pt>
                <c:pt idx="1473">
                  <c:v>10.949680447054561</c:v>
                </c:pt>
                <c:pt idx="1474">
                  <c:v>10.956624891492538</c:v>
                </c:pt>
                <c:pt idx="1475">
                  <c:v>10.963569335937791</c:v>
                </c:pt>
                <c:pt idx="1476">
                  <c:v>10.970513780383044</c:v>
                </c:pt>
                <c:pt idx="1477">
                  <c:v>10.977458224828297</c:v>
                </c:pt>
                <c:pt idx="1478">
                  <c:v>10.98440266927355</c:v>
                </c:pt>
                <c:pt idx="1479">
                  <c:v>10.991347113718803</c:v>
                </c:pt>
                <c:pt idx="1480">
                  <c:v>10.998291558164055</c:v>
                </c:pt>
                <c:pt idx="1481">
                  <c:v>11.005236002609308</c:v>
                </c:pt>
                <c:pt idx="1482">
                  <c:v>11.012180447054561</c:v>
                </c:pt>
                <c:pt idx="1483">
                  <c:v>11.019124891492538</c:v>
                </c:pt>
                <c:pt idx="1484">
                  <c:v>11.026069335937791</c:v>
                </c:pt>
                <c:pt idx="1485">
                  <c:v>11.033013780383044</c:v>
                </c:pt>
                <c:pt idx="1486">
                  <c:v>11.039958224828297</c:v>
                </c:pt>
                <c:pt idx="1487">
                  <c:v>11.04690266927355</c:v>
                </c:pt>
                <c:pt idx="1488">
                  <c:v>11.053847113718803</c:v>
                </c:pt>
                <c:pt idx="1489">
                  <c:v>11.060791558164055</c:v>
                </c:pt>
                <c:pt idx="1490">
                  <c:v>11.067736002609308</c:v>
                </c:pt>
                <c:pt idx="1491">
                  <c:v>11.074680447054561</c:v>
                </c:pt>
                <c:pt idx="1492">
                  <c:v>11.081624891492538</c:v>
                </c:pt>
                <c:pt idx="1493">
                  <c:v>11.088569335937791</c:v>
                </c:pt>
                <c:pt idx="1494">
                  <c:v>11.095513780383044</c:v>
                </c:pt>
                <c:pt idx="1495">
                  <c:v>11.102458224828297</c:v>
                </c:pt>
                <c:pt idx="1496">
                  <c:v>11.10940266927355</c:v>
                </c:pt>
                <c:pt idx="1497">
                  <c:v>11.116347113718803</c:v>
                </c:pt>
                <c:pt idx="1498">
                  <c:v>11.123291558164055</c:v>
                </c:pt>
                <c:pt idx="1499">
                  <c:v>11.130236002609308</c:v>
                </c:pt>
                <c:pt idx="1500">
                  <c:v>11.137180447054561</c:v>
                </c:pt>
                <c:pt idx="1501">
                  <c:v>11.144124891492538</c:v>
                </c:pt>
                <c:pt idx="1502">
                  <c:v>11.151069335937791</c:v>
                </c:pt>
                <c:pt idx="1503">
                  <c:v>11.158013780383044</c:v>
                </c:pt>
                <c:pt idx="1504">
                  <c:v>11.164958224828297</c:v>
                </c:pt>
                <c:pt idx="1505">
                  <c:v>11.17190266927355</c:v>
                </c:pt>
                <c:pt idx="1506">
                  <c:v>11.178847113718803</c:v>
                </c:pt>
                <c:pt idx="1507">
                  <c:v>11.185791558164055</c:v>
                </c:pt>
                <c:pt idx="1508">
                  <c:v>11.192736002609308</c:v>
                </c:pt>
                <c:pt idx="1509">
                  <c:v>11.199680447054561</c:v>
                </c:pt>
                <c:pt idx="1510">
                  <c:v>11.206624891492538</c:v>
                </c:pt>
                <c:pt idx="1511">
                  <c:v>11.213569335937791</c:v>
                </c:pt>
                <c:pt idx="1512">
                  <c:v>11.220513780383044</c:v>
                </c:pt>
                <c:pt idx="1513">
                  <c:v>11.227458224828297</c:v>
                </c:pt>
                <c:pt idx="1514">
                  <c:v>11.23440266927355</c:v>
                </c:pt>
                <c:pt idx="1515">
                  <c:v>11.241347113718803</c:v>
                </c:pt>
                <c:pt idx="1516">
                  <c:v>11.248291558164055</c:v>
                </c:pt>
                <c:pt idx="1517">
                  <c:v>11.255236002609308</c:v>
                </c:pt>
                <c:pt idx="1518">
                  <c:v>11.262180447054561</c:v>
                </c:pt>
                <c:pt idx="1519">
                  <c:v>11.269124891492538</c:v>
                </c:pt>
                <c:pt idx="1520">
                  <c:v>11.276069335937791</c:v>
                </c:pt>
                <c:pt idx="1521">
                  <c:v>11.283013780383044</c:v>
                </c:pt>
                <c:pt idx="1522">
                  <c:v>11.289958224828297</c:v>
                </c:pt>
                <c:pt idx="1523">
                  <c:v>11.29690266927355</c:v>
                </c:pt>
                <c:pt idx="1524">
                  <c:v>11.303847113718803</c:v>
                </c:pt>
                <c:pt idx="1525">
                  <c:v>11.310791558164055</c:v>
                </c:pt>
                <c:pt idx="1526">
                  <c:v>11.317736002609308</c:v>
                </c:pt>
                <c:pt idx="1527">
                  <c:v>11.324680447054561</c:v>
                </c:pt>
                <c:pt idx="1528">
                  <c:v>11.331624891492538</c:v>
                </c:pt>
                <c:pt idx="1529">
                  <c:v>11.338569335937791</c:v>
                </c:pt>
                <c:pt idx="1530">
                  <c:v>11.345513780383044</c:v>
                </c:pt>
                <c:pt idx="1531">
                  <c:v>11.352458224828297</c:v>
                </c:pt>
                <c:pt idx="1532">
                  <c:v>11.35940266927355</c:v>
                </c:pt>
                <c:pt idx="1533">
                  <c:v>11.366347113718803</c:v>
                </c:pt>
                <c:pt idx="1534">
                  <c:v>11.373291558164055</c:v>
                </c:pt>
                <c:pt idx="1535">
                  <c:v>11.380236002609308</c:v>
                </c:pt>
                <c:pt idx="1536">
                  <c:v>11.387180447054561</c:v>
                </c:pt>
                <c:pt idx="1537">
                  <c:v>11.394124891492538</c:v>
                </c:pt>
                <c:pt idx="1538">
                  <c:v>11.401069335937791</c:v>
                </c:pt>
                <c:pt idx="1539">
                  <c:v>11.408013780383044</c:v>
                </c:pt>
                <c:pt idx="1540">
                  <c:v>11.414958224828297</c:v>
                </c:pt>
                <c:pt idx="1541">
                  <c:v>11.42190266927355</c:v>
                </c:pt>
                <c:pt idx="1542">
                  <c:v>11.428847113718803</c:v>
                </c:pt>
                <c:pt idx="1543">
                  <c:v>11.435791558164055</c:v>
                </c:pt>
                <c:pt idx="1544">
                  <c:v>11.442736002609308</c:v>
                </c:pt>
                <c:pt idx="1545">
                  <c:v>11.449680447054561</c:v>
                </c:pt>
                <c:pt idx="1546">
                  <c:v>11.456624891492538</c:v>
                </c:pt>
                <c:pt idx="1547">
                  <c:v>11.463569335937791</c:v>
                </c:pt>
                <c:pt idx="1548">
                  <c:v>11.470513780383044</c:v>
                </c:pt>
                <c:pt idx="1549">
                  <c:v>11.477458224828297</c:v>
                </c:pt>
                <c:pt idx="1550">
                  <c:v>11.48440266927355</c:v>
                </c:pt>
                <c:pt idx="1551">
                  <c:v>11.491347113718803</c:v>
                </c:pt>
                <c:pt idx="1552">
                  <c:v>11.498291558164055</c:v>
                </c:pt>
                <c:pt idx="1553">
                  <c:v>11.505236002609308</c:v>
                </c:pt>
                <c:pt idx="1554">
                  <c:v>11.512180447054561</c:v>
                </c:pt>
                <c:pt idx="1555">
                  <c:v>11.519124891492538</c:v>
                </c:pt>
                <c:pt idx="1556">
                  <c:v>11.526069335937791</c:v>
                </c:pt>
                <c:pt idx="1557">
                  <c:v>11.533013780383044</c:v>
                </c:pt>
                <c:pt idx="1558">
                  <c:v>11.539958224828297</c:v>
                </c:pt>
                <c:pt idx="1559">
                  <c:v>11.54690266927355</c:v>
                </c:pt>
                <c:pt idx="1560">
                  <c:v>11.553847113718803</c:v>
                </c:pt>
                <c:pt idx="1561">
                  <c:v>11.560791558164055</c:v>
                </c:pt>
                <c:pt idx="1562">
                  <c:v>11.567736002609308</c:v>
                </c:pt>
                <c:pt idx="1563">
                  <c:v>11.574680447054561</c:v>
                </c:pt>
                <c:pt idx="1564">
                  <c:v>11.581624891492538</c:v>
                </c:pt>
                <c:pt idx="1565">
                  <c:v>11.588569335937791</c:v>
                </c:pt>
                <c:pt idx="1566">
                  <c:v>11.595513780383044</c:v>
                </c:pt>
                <c:pt idx="1567">
                  <c:v>11.602458224828297</c:v>
                </c:pt>
                <c:pt idx="1568">
                  <c:v>11.60940266927355</c:v>
                </c:pt>
                <c:pt idx="1569">
                  <c:v>11.616347113718803</c:v>
                </c:pt>
                <c:pt idx="1570">
                  <c:v>11.623291558164055</c:v>
                </c:pt>
                <c:pt idx="1571">
                  <c:v>11.630236002609308</c:v>
                </c:pt>
                <c:pt idx="1572">
                  <c:v>11.637180447054561</c:v>
                </c:pt>
                <c:pt idx="1573">
                  <c:v>11.644124891492538</c:v>
                </c:pt>
                <c:pt idx="1574">
                  <c:v>11.651069335937791</c:v>
                </c:pt>
                <c:pt idx="1575">
                  <c:v>11.658013780383044</c:v>
                </c:pt>
                <c:pt idx="1576">
                  <c:v>11.664958224828297</c:v>
                </c:pt>
                <c:pt idx="1577">
                  <c:v>11.67190266927355</c:v>
                </c:pt>
                <c:pt idx="1578">
                  <c:v>11.678847113718803</c:v>
                </c:pt>
                <c:pt idx="1579">
                  <c:v>11.685791558164055</c:v>
                </c:pt>
                <c:pt idx="1580">
                  <c:v>11.692736002609308</c:v>
                </c:pt>
                <c:pt idx="1581">
                  <c:v>11.699680447054561</c:v>
                </c:pt>
                <c:pt idx="1582">
                  <c:v>11.706624891492538</c:v>
                </c:pt>
                <c:pt idx="1583">
                  <c:v>11.713569335937791</c:v>
                </c:pt>
                <c:pt idx="1584">
                  <c:v>11.720513780383044</c:v>
                </c:pt>
                <c:pt idx="1585">
                  <c:v>11.727458224828297</c:v>
                </c:pt>
                <c:pt idx="1586">
                  <c:v>11.73440266927355</c:v>
                </c:pt>
                <c:pt idx="1587">
                  <c:v>11.741347113718803</c:v>
                </c:pt>
                <c:pt idx="1588">
                  <c:v>11.748291558164055</c:v>
                </c:pt>
                <c:pt idx="1589">
                  <c:v>11.755236002609308</c:v>
                </c:pt>
                <c:pt idx="1590">
                  <c:v>11.762180447054561</c:v>
                </c:pt>
                <c:pt idx="1591">
                  <c:v>11.769124891492538</c:v>
                </c:pt>
                <c:pt idx="1592">
                  <c:v>11.776069335937791</c:v>
                </c:pt>
                <c:pt idx="1593">
                  <c:v>11.783013780383044</c:v>
                </c:pt>
                <c:pt idx="1594">
                  <c:v>11.789958224828297</c:v>
                </c:pt>
                <c:pt idx="1595">
                  <c:v>11.79690266927355</c:v>
                </c:pt>
                <c:pt idx="1596">
                  <c:v>11.803847113718803</c:v>
                </c:pt>
                <c:pt idx="1597">
                  <c:v>11.810791558164055</c:v>
                </c:pt>
                <c:pt idx="1598">
                  <c:v>11.817736002609308</c:v>
                </c:pt>
                <c:pt idx="1599">
                  <c:v>11.824680447054561</c:v>
                </c:pt>
                <c:pt idx="1600">
                  <c:v>11.831624891492538</c:v>
                </c:pt>
                <c:pt idx="1601">
                  <c:v>11.838569335937791</c:v>
                </c:pt>
                <c:pt idx="1602">
                  <c:v>11.845513780383044</c:v>
                </c:pt>
                <c:pt idx="1603">
                  <c:v>11.852458224828297</c:v>
                </c:pt>
                <c:pt idx="1604">
                  <c:v>11.85940266927355</c:v>
                </c:pt>
                <c:pt idx="1605">
                  <c:v>11.866347113718803</c:v>
                </c:pt>
                <c:pt idx="1606">
                  <c:v>11.873291558164055</c:v>
                </c:pt>
                <c:pt idx="1607">
                  <c:v>11.880236002609308</c:v>
                </c:pt>
                <c:pt idx="1608">
                  <c:v>11.887180447054561</c:v>
                </c:pt>
                <c:pt idx="1609">
                  <c:v>11.894124891492538</c:v>
                </c:pt>
                <c:pt idx="1610">
                  <c:v>11.901069335937791</c:v>
                </c:pt>
                <c:pt idx="1611">
                  <c:v>11.908013780383044</c:v>
                </c:pt>
                <c:pt idx="1612">
                  <c:v>11.914958224828297</c:v>
                </c:pt>
                <c:pt idx="1613">
                  <c:v>11.92190266927355</c:v>
                </c:pt>
                <c:pt idx="1614">
                  <c:v>11.928847113718803</c:v>
                </c:pt>
                <c:pt idx="1615">
                  <c:v>11.935791558164055</c:v>
                </c:pt>
                <c:pt idx="1616">
                  <c:v>11.942736002609308</c:v>
                </c:pt>
                <c:pt idx="1617">
                  <c:v>11.949680447054561</c:v>
                </c:pt>
                <c:pt idx="1618">
                  <c:v>11.956624891492538</c:v>
                </c:pt>
                <c:pt idx="1619">
                  <c:v>11.963569335937791</c:v>
                </c:pt>
                <c:pt idx="1620">
                  <c:v>11.970513780383044</c:v>
                </c:pt>
                <c:pt idx="1621">
                  <c:v>11.977458224828297</c:v>
                </c:pt>
                <c:pt idx="1622">
                  <c:v>11.98440266927355</c:v>
                </c:pt>
                <c:pt idx="1623">
                  <c:v>11.991347113718803</c:v>
                </c:pt>
                <c:pt idx="1624">
                  <c:v>11.998291558164055</c:v>
                </c:pt>
                <c:pt idx="1625">
                  <c:v>12.005236002609308</c:v>
                </c:pt>
                <c:pt idx="1626">
                  <c:v>12.012180447054561</c:v>
                </c:pt>
                <c:pt idx="1627">
                  <c:v>12.019124891492538</c:v>
                </c:pt>
                <c:pt idx="1628">
                  <c:v>12.026069335937791</c:v>
                </c:pt>
                <c:pt idx="1629">
                  <c:v>12.033013780383044</c:v>
                </c:pt>
                <c:pt idx="1630">
                  <c:v>12.039958224828297</c:v>
                </c:pt>
                <c:pt idx="1631">
                  <c:v>12.04690266927355</c:v>
                </c:pt>
                <c:pt idx="1632">
                  <c:v>12.053847113718803</c:v>
                </c:pt>
                <c:pt idx="1633">
                  <c:v>12.060791558164055</c:v>
                </c:pt>
                <c:pt idx="1634">
                  <c:v>12.067736002609308</c:v>
                </c:pt>
                <c:pt idx="1635">
                  <c:v>12.074680447054561</c:v>
                </c:pt>
                <c:pt idx="1636">
                  <c:v>12.081624891492538</c:v>
                </c:pt>
                <c:pt idx="1637">
                  <c:v>12.088569335937791</c:v>
                </c:pt>
                <c:pt idx="1638">
                  <c:v>12.095513780383044</c:v>
                </c:pt>
                <c:pt idx="1639">
                  <c:v>12.102458224828297</c:v>
                </c:pt>
                <c:pt idx="1640">
                  <c:v>12.10940266927355</c:v>
                </c:pt>
                <c:pt idx="1641">
                  <c:v>12.116347113718803</c:v>
                </c:pt>
                <c:pt idx="1642">
                  <c:v>12.123291558164055</c:v>
                </c:pt>
                <c:pt idx="1643">
                  <c:v>12.130236002609308</c:v>
                </c:pt>
                <c:pt idx="1644">
                  <c:v>12.137180447054561</c:v>
                </c:pt>
                <c:pt idx="1645">
                  <c:v>12.144124891492538</c:v>
                </c:pt>
                <c:pt idx="1646">
                  <c:v>12.151069335937791</c:v>
                </c:pt>
                <c:pt idx="1647">
                  <c:v>12.158013780383044</c:v>
                </c:pt>
                <c:pt idx="1648">
                  <c:v>12.164958224828297</c:v>
                </c:pt>
                <c:pt idx="1649">
                  <c:v>12.17190266927355</c:v>
                </c:pt>
                <c:pt idx="1650">
                  <c:v>12.178847113718803</c:v>
                </c:pt>
                <c:pt idx="1651">
                  <c:v>12.185791558164055</c:v>
                </c:pt>
                <c:pt idx="1652">
                  <c:v>12.192736002609308</c:v>
                </c:pt>
                <c:pt idx="1653">
                  <c:v>12.199680447054561</c:v>
                </c:pt>
                <c:pt idx="1654">
                  <c:v>12.206624891492538</c:v>
                </c:pt>
                <c:pt idx="1655">
                  <c:v>12.213569335937791</c:v>
                </c:pt>
                <c:pt idx="1656">
                  <c:v>12.220513780383044</c:v>
                </c:pt>
                <c:pt idx="1657">
                  <c:v>12.227458224828297</c:v>
                </c:pt>
                <c:pt idx="1658">
                  <c:v>12.23440266927355</c:v>
                </c:pt>
                <c:pt idx="1659">
                  <c:v>12.241347113718803</c:v>
                </c:pt>
                <c:pt idx="1660">
                  <c:v>12.248291558164055</c:v>
                </c:pt>
                <c:pt idx="1661">
                  <c:v>12.255236002609308</c:v>
                </c:pt>
                <c:pt idx="1662">
                  <c:v>12.262180447054561</c:v>
                </c:pt>
                <c:pt idx="1663">
                  <c:v>12.269124891492538</c:v>
                </c:pt>
                <c:pt idx="1664">
                  <c:v>12.276069335937791</c:v>
                </c:pt>
                <c:pt idx="1665">
                  <c:v>12.283013780383044</c:v>
                </c:pt>
                <c:pt idx="1666">
                  <c:v>12.289958224828297</c:v>
                </c:pt>
                <c:pt idx="1667">
                  <c:v>12.29690266927355</c:v>
                </c:pt>
                <c:pt idx="1668">
                  <c:v>12.303847113718803</c:v>
                </c:pt>
                <c:pt idx="1669">
                  <c:v>12.310791558164055</c:v>
                </c:pt>
                <c:pt idx="1670">
                  <c:v>12.317736002609308</c:v>
                </c:pt>
                <c:pt idx="1671">
                  <c:v>12.324680447054561</c:v>
                </c:pt>
                <c:pt idx="1672">
                  <c:v>12.331624891492538</c:v>
                </c:pt>
                <c:pt idx="1673">
                  <c:v>12.338569335937791</c:v>
                </c:pt>
                <c:pt idx="1674">
                  <c:v>12.345513780383044</c:v>
                </c:pt>
                <c:pt idx="1675">
                  <c:v>12.352458224828297</c:v>
                </c:pt>
                <c:pt idx="1676">
                  <c:v>12.35940266927355</c:v>
                </c:pt>
                <c:pt idx="1677">
                  <c:v>12.366347113718803</c:v>
                </c:pt>
                <c:pt idx="1678">
                  <c:v>12.373291558164055</c:v>
                </c:pt>
                <c:pt idx="1679">
                  <c:v>12.380236002609308</c:v>
                </c:pt>
                <c:pt idx="1680">
                  <c:v>12.387180447054561</c:v>
                </c:pt>
                <c:pt idx="1681">
                  <c:v>12.394124891492538</c:v>
                </c:pt>
                <c:pt idx="1682">
                  <c:v>12.401069335937791</c:v>
                </c:pt>
                <c:pt idx="1683">
                  <c:v>12.408013780383044</c:v>
                </c:pt>
                <c:pt idx="1684">
                  <c:v>12.414958224828297</c:v>
                </c:pt>
                <c:pt idx="1685">
                  <c:v>12.42190266927355</c:v>
                </c:pt>
                <c:pt idx="1686">
                  <c:v>12.428847113718803</c:v>
                </c:pt>
                <c:pt idx="1687">
                  <c:v>12.435791558164055</c:v>
                </c:pt>
                <c:pt idx="1688">
                  <c:v>12.442736002609308</c:v>
                </c:pt>
                <c:pt idx="1689">
                  <c:v>12.449680447054561</c:v>
                </c:pt>
                <c:pt idx="1690">
                  <c:v>12.456624891492538</c:v>
                </c:pt>
                <c:pt idx="1691">
                  <c:v>12.463569335937791</c:v>
                </c:pt>
                <c:pt idx="1692">
                  <c:v>12.470513780383044</c:v>
                </c:pt>
                <c:pt idx="1693">
                  <c:v>12.477458224828297</c:v>
                </c:pt>
                <c:pt idx="1694">
                  <c:v>12.48440266927355</c:v>
                </c:pt>
                <c:pt idx="1695">
                  <c:v>12.491347113718803</c:v>
                </c:pt>
                <c:pt idx="1696">
                  <c:v>12.498291558164055</c:v>
                </c:pt>
                <c:pt idx="1697">
                  <c:v>12.505236002609308</c:v>
                </c:pt>
                <c:pt idx="1698">
                  <c:v>12.512180447054561</c:v>
                </c:pt>
                <c:pt idx="1699">
                  <c:v>12.519124891492538</c:v>
                </c:pt>
                <c:pt idx="1700">
                  <c:v>12.526069335937791</c:v>
                </c:pt>
                <c:pt idx="1701">
                  <c:v>12.533013780383044</c:v>
                </c:pt>
                <c:pt idx="1702">
                  <c:v>12.539958224828297</c:v>
                </c:pt>
                <c:pt idx="1703">
                  <c:v>12.54690266927355</c:v>
                </c:pt>
                <c:pt idx="1704">
                  <c:v>12.553847113718803</c:v>
                </c:pt>
                <c:pt idx="1705">
                  <c:v>12.560791558164055</c:v>
                </c:pt>
                <c:pt idx="1706">
                  <c:v>12.567736002609308</c:v>
                </c:pt>
                <c:pt idx="1707">
                  <c:v>12.574680447054561</c:v>
                </c:pt>
                <c:pt idx="1708">
                  <c:v>12.581624891492538</c:v>
                </c:pt>
                <c:pt idx="1709">
                  <c:v>12.588569335937791</c:v>
                </c:pt>
                <c:pt idx="1710">
                  <c:v>12.595513780383044</c:v>
                </c:pt>
                <c:pt idx="1711">
                  <c:v>12.602458224828297</c:v>
                </c:pt>
                <c:pt idx="1712">
                  <c:v>12.60940266927355</c:v>
                </c:pt>
                <c:pt idx="1713">
                  <c:v>12.616347113718803</c:v>
                </c:pt>
                <c:pt idx="1714">
                  <c:v>12.623291558164055</c:v>
                </c:pt>
                <c:pt idx="1715">
                  <c:v>12.630236002609308</c:v>
                </c:pt>
                <c:pt idx="1716">
                  <c:v>12.637180447054561</c:v>
                </c:pt>
                <c:pt idx="1717">
                  <c:v>12.644124891492538</c:v>
                </c:pt>
                <c:pt idx="1718">
                  <c:v>12.651069335937791</c:v>
                </c:pt>
                <c:pt idx="1719">
                  <c:v>12.658013780383044</c:v>
                </c:pt>
                <c:pt idx="1720">
                  <c:v>12.664958224828297</c:v>
                </c:pt>
                <c:pt idx="1721">
                  <c:v>12.67190266927355</c:v>
                </c:pt>
                <c:pt idx="1722">
                  <c:v>12.678847113718803</c:v>
                </c:pt>
                <c:pt idx="1723">
                  <c:v>12.685791558164055</c:v>
                </c:pt>
                <c:pt idx="1724">
                  <c:v>12.692736002609308</c:v>
                </c:pt>
                <c:pt idx="1725">
                  <c:v>12.699680447054561</c:v>
                </c:pt>
                <c:pt idx="1726">
                  <c:v>12.706624891492538</c:v>
                </c:pt>
                <c:pt idx="1727">
                  <c:v>12.713569335937791</c:v>
                </c:pt>
                <c:pt idx="1728">
                  <c:v>12.720513780383044</c:v>
                </c:pt>
                <c:pt idx="1729">
                  <c:v>12.727458224828297</c:v>
                </c:pt>
                <c:pt idx="1730">
                  <c:v>12.73440266927355</c:v>
                </c:pt>
                <c:pt idx="1731">
                  <c:v>12.741347113718803</c:v>
                </c:pt>
                <c:pt idx="1732">
                  <c:v>12.748291558164055</c:v>
                </c:pt>
                <c:pt idx="1733">
                  <c:v>12.755236002609308</c:v>
                </c:pt>
                <c:pt idx="1734">
                  <c:v>12.762180447054561</c:v>
                </c:pt>
                <c:pt idx="1735">
                  <c:v>12.769124891492538</c:v>
                </c:pt>
                <c:pt idx="1736">
                  <c:v>12.776069335937791</c:v>
                </c:pt>
                <c:pt idx="1737">
                  <c:v>12.783013780383044</c:v>
                </c:pt>
                <c:pt idx="1738">
                  <c:v>12.789958224828297</c:v>
                </c:pt>
                <c:pt idx="1739">
                  <c:v>12.79690266927355</c:v>
                </c:pt>
                <c:pt idx="1740">
                  <c:v>12.803847113718803</c:v>
                </c:pt>
                <c:pt idx="1741">
                  <c:v>12.810791558164055</c:v>
                </c:pt>
                <c:pt idx="1742">
                  <c:v>12.817736002609308</c:v>
                </c:pt>
                <c:pt idx="1743">
                  <c:v>12.824680447054561</c:v>
                </c:pt>
                <c:pt idx="1744">
                  <c:v>12.831624891492538</c:v>
                </c:pt>
                <c:pt idx="1745">
                  <c:v>12.838569335937791</c:v>
                </c:pt>
                <c:pt idx="1746">
                  <c:v>12.845513780383044</c:v>
                </c:pt>
                <c:pt idx="1747">
                  <c:v>12.852458224828297</c:v>
                </c:pt>
                <c:pt idx="1748">
                  <c:v>12.85940266927355</c:v>
                </c:pt>
                <c:pt idx="1749">
                  <c:v>12.866347113718803</c:v>
                </c:pt>
                <c:pt idx="1750">
                  <c:v>12.873291558164055</c:v>
                </c:pt>
                <c:pt idx="1751">
                  <c:v>12.880236002609308</c:v>
                </c:pt>
                <c:pt idx="1752">
                  <c:v>12.887180447054561</c:v>
                </c:pt>
                <c:pt idx="1753">
                  <c:v>12.894124891492538</c:v>
                </c:pt>
                <c:pt idx="1754">
                  <c:v>12.901069335937791</c:v>
                </c:pt>
                <c:pt idx="1755">
                  <c:v>12.908013780383044</c:v>
                </c:pt>
                <c:pt idx="1756">
                  <c:v>12.914958224828297</c:v>
                </c:pt>
                <c:pt idx="1757">
                  <c:v>12.92190266927355</c:v>
                </c:pt>
                <c:pt idx="1758">
                  <c:v>12.928847113718803</c:v>
                </c:pt>
                <c:pt idx="1759">
                  <c:v>12.935791558164055</c:v>
                </c:pt>
                <c:pt idx="1760">
                  <c:v>12.942736002609308</c:v>
                </c:pt>
                <c:pt idx="1761">
                  <c:v>12.949680447054561</c:v>
                </c:pt>
                <c:pt idx="1762">
                  <c:v>12.956624891492538</c:v>
                </c:pt>
                <c:pt idx="1763">
                  <c:v>12.963569335937791</c:v>
                </c:pt>
                <c:pt idx="1764">
                  <c:v>12.970513780383044</c:v>
                </c:pt>
                <c:pt idx="1765">
                  <c:v>12.977458224828297</c:v>
                </c:pt>
                <c:pt idx="1766">
                  <c:v>12.98440266927355</c:v>
                </c:pt>
                <c:pt idx="1767">
                  <c:v>12.991347113718803</c:v>
                </c:pt>
                <c:pt idx="1768">
                  <c:v>12.998291558164055</c:v>
                </c:pt>
                <c:pt idx="1769">
                  <c:v>13.005236002609308</c:v>
                </c:pt>
                <c:pt idx="1770">
                  <c:v>13.012180447054561</c:v>
                </c:pt>
                <c:pt idx="1771">
                  <c:v>13.019124891492538</c:v>
                </c:pt>
                <c:pt idx="1772">
                  <c:v>13.026069335937791</c:v>
                </c:pt>
                <c:pt idx="1773">
                  <c:v>13.033013780383044</c:v>
                </c:pt>
                <c:pt idx="1774">
                  <c:v>13.039958224828297</c:v>
                </c:pt>
                <c:pt idx="1775">
                  <c:v>13.04690266927355</c:v>
                </c:pt>
                <c:pt idx="1776">
                  <c:v>13.053847113718803</c:v>
                </c:pt>
                <c:pt idx="1777">
                  <c:v>13.060791558164055</c:v>
                </c:pt>
                <c:pt idx="1778">
                  <c:v>13.067736002609308</c:v>
                </c:pt>
                <c:pt idx="1779">
                  <c:v>13.074680447054561</c:v>
                </c:pt>
                <c:pt idx="1780">
                  <c:v>13.081624891492538</c:v>
                </c:pt>
                <c:pt idx="1781">
                  <c:v>13.088569335937791</c:v>
                </c:pt>
                <c:pt idx="1782">
                  <c:v>13.095513780383044</c:v>
                </c:pt>
                <c:pt idx="1783">
                  <c:v>13.102458224828297</c:v>
                </c:pt>
                <c:pt idx="1784">
                  <c:v>13.10940266927355</c:v>
                </c:pt>
                <c:pt idx="1785">
                  <c:v>13.116347113718803</c:v>
                </c:pt>
                <c:pt idx="1786">
                  <c:v>13.123291558164055</c:v>
                </c:pt>
                <c:pt idx="1787">
                  <c:v>13.130236002609308</c:v>
                </c:pt>
                <c:pt idx="1788">
                  <c:v>13.137180447054561</c:v>
                </c:pt>
                <c:pt idx="1789">
                  <c:v>13.144124891492538</c:v>
                </c:pt>
                <c:pt idx="1790">
                  <c:v>13.151069335937791</c:v>
                </c:pt>
                <c:pt idx="1791">
                  <c:v>13.158013780383044</c:v>
                </c:pt>
                <c:pt idx="1792">
                  <c:v>13.164958224828297</c:v>
                </c:pt>
                <c:pt idx="1793">
                  <c:v>13.17190266927355</c:v>
                </c:pt>
                <c:pt idx="1794">
                  <c:v>13.178847113718803</c:v>
                </c:pt>
                <c:pt idx="1795">
                  <c:v>13.185791558164055</c:v>
                </c:pt>
                <c:pt idx="1796">
                  <c:v>13.192736002609308</c:v>
                </c:pt>
                <c:pt idx="1797">
                  <c:v>13.199680447054561</c:v>
                </c:pt>
                <c:pt idx="1798">
                  <c:v>13.206624891492538</c:v>
                </c:pt>
                <c:pt idx="1799">
                  <c:v>13.213569335937791</c:v>
                </c:pt>
                <c:pt idx="1800">
                  <c:v>13.220513780383044</c:v>
                </c:pt>
                <c:pt idx="1801">
                  <c:v>13.227458224828297</c:v>
                </c:pt>
                <c:pt idx="1802">
                  <c:v>13.23440266927355</c:v>
                </c:pt>
                <c:pt idx="1803">
                  <c:v>13.241347113718803</c:v>
                </c:pt>
                <c:pt idx="1804">
                  <c:v>13.248291558164055</c:v>
                </c:pt>
                <c:pt idx="1805">
                  <c:v>13.255236002609308</c:v>
                </c:pt>
                <c:pt idx="1806">
                  <c:v>13.262180447054561</c:v>
                </c:pt>
                <c:pt idx="1807">
                  <c:v>13.269124891492538</c:v>
                </c:pt>
                <c:pt idx="1808">
                  <c:v>13.276069335937791</c:v>
                </c:pt>
                <c:pt idx="1809">
                  <c:v>13.283013780383044</c:v>
                </c:pt>
                <c:pt idx="1810">
                  <c:v>13.289958224828297</c:v>
                </c:pt>
                <c:pt idx="1811">
                  <c:v>13.29690266927355</c:v>
                </c:pt>
                <c:pt idx="1812">
                  <c:v>13.303847113718803</c:v>
                </c:pt>
                <c:pt idx="1813">
                  <c:v>13.310791558164055</c:v>
                </c:pt>
                <c:pt idx="1814">
                  <c:v>13.317736002609308</c:v>
                </c:pt>
                <c:pt idx="1815">
                  <c:v>13.324680447054561</c:v>
                </c:pt>
                <c:pt idx="1816">
                  <c:v>13.331624891492538</c:v>
                </c:pt>
                <c:pt idx="1817">
                  <c:v>13.338569335937791</c:v>
                </c:pt>
                <c:pt idx="1818">
                  <c:v>13.345513780383044</c:v>
                </c:pt>
                <c:pt idx="1819">
                  <c:v>13.352458224828297</c:v>
                </c:pt>
                <c:pt idx="1820">
                  <c:v>13.35940266927355</c:v>
                </c:pt>
                <c:pt idx="1821">
                  <c:v>13.366347113718803</c:v>
                </c:pt>
                <c:pt idx="1822">
                  <c:v>13.373291558164055</c:v>
                </c:pt>
                <c:pt idx="1823">
                  <c:v>13.380236002609308</c:v>
                </c:pt>
                <c:pt idx="1824">
                  <c:v>13.387180447054561</c:v>
                </c:pt>
                <c:pt idx="1825">
                  <c:v>13.394124891492538</c:v>
                </c:pt>
                <c:pt idx="1826">
                  <c:v>13.401069335937791</c:v>
                </c:pt>
                <c:pt idx="1827">
                  <c:v>13.408013780383044</c:v>
                </c:pt>
                <c:pt idx="1828">
                  <c:v>13.414958224828297</c:v>
                </c:pt>
                <c:pt idx="1829">
                  <c:v>13.42190266927355</c:v>
                </c:pt>
                <c:pt idx="1830">
                  <c:v>13.428847113718803</c:v>
                </c:pt>
                <c:pt idx="1831">
                  <c:v>13.435791558164055</c:v>
                </c:pt>
                <c:pt idx="1832">
                  <c:v>13.442736002609308</c:v>
                </c:pt>
                <c:pt idx="1833">
                  <c:v>13.449680447054561</c:v>
                </c:pt>
                <c:pt idx="1834">
                  <c:v>13.456624891492538</c:v>
                </c:pt>
                <c:pt idx="1835">
                  <c:v>13.463569335937791</c:v>
                </c:pt>
                <c:pt idx="1836">
                  <c:v>13.470513780383044</c:v>
                </c:pt>
                <c:pt idx="1837">
                  <c:v>13.477458224828297</c:v>
                </c:pt>
                <c:pt idx="1838">
                  <c:v>13.48440266927355</c:v>
                </c:pt>
                <c:pt idx="1839">
                  <c:v>13.491347113718803</c:v>
                </c:pt>
                <c:pt idx="1840">
                  <c:v>13.498291558164055</c:v>
                </c:pt>
                <c:pt idx="1841">
                  <c:v>13.505236002609308</c:v>
                </c:pt>
                <c:pt idx="1842">
                  <c:v>13.512180447054561</c:v>
                </c:pt>
                <c:pt idx="1843">
                  <c:v>13.519124891492538</c:v>
                </c:pt>
                <c:pt idx="1844">
                  <c:v>13.526069335937791</c:v>
                </c:pt>
                <c:pt idx="1845">
                  <c:v>13.533013780383044</c:v>
                </c:pt>
                <c:pt idx="1846">
                  <c:v>13.539958224828297</c:v>
                </c:pt>
                <c:pt idx="1847">
                  <c:v>13.54690266927355</c:v>
                </c:pt>
                <c:pt idx="1848">
                  <c:v>13.553847113718803</c:v>
                </c:pt>
                <c:pt idx="1849">
                  <c:v>13.560791558164055</c:v>
                </c:pt>
                <c:pt idx="1850">
                  <c:v>13.567736002609308</c:v>
                </c:pt>
                <c:pt idx="1851">
                  <c:v>13.574680447054561</c:v>
                </c:pt>
                <c:pt idx="1852">
                  <c:v>13.581624891492538</c:v>
                </c:pt>
                <c:pt idx="1853">
                  <c:v>13.588569335937791</c:v>
                </c:pt>
                <c:pt idx="1854">
                  <c:v>13.595513780383044</c:v>
                </c:pt>
                <c:pt idx="1855">
                  <c:v>13.602458224828297</c:v>
                </c:pt>
                <c:pt idx="1856">
                  <c:v>13.60940266927355</c:v>
                </c:pt>
                <c:pt idx="1857">
                  <c:v>13.616347113718803</c:v>
                </c:pt>
                <c:pt idx="1858">
                  <c:v>13.623291558164055</c:v>
                </c:pt>
                <c:pt idx="1859">
                  <c:v>13.630236002609308</c:v>
                </c:pt>
                <c:pt idx="1860">
                  <c:v>13.637180447054561</c:v>
                </c:pt>
                <c:pt idx="1861">
                  <c:v>13.644124891492538</c:v>
                </c:pt>
                <c:pt idx="1862">
                  <c:v>13.651069335937791</c:v>
                </c:pt>
                <c:pt idx="1863">
                  <c:v>13.658013780383044</c:v>
                </c:pt>
                <c:pt idx="1864">
                  <c:v>13.664958224828297</c:v>
                </c:pt>
                <c:pt idx="1865">
                  <c:v>13.67190266927355</c:v>
                </c:pt>
                <c:pt idx="1866">
                  <c:v>13.678847113718803</c:v>
                </c:pt>
                <c:pt idx="1867">
                  <c:v>13.685791558164055</c:v>
                </c:pt>
                <c:pt idx="1868">
                  <c:v>13.692736002609308</c:v>
                </c:pt>
                <c:pt idx="1869">
                  <c:v>13.699680447054561</c:v>
                </c:pt>
                <c:pt idx="1870">
                  <c:v>13.706624891492538</c:v>
                </c:pt>
                <c:pt idx="1871">
                  <c:v>13.713569335937791</c:v>
                </c:pt>
                <c:pt idx="1872">
                  <c:v>13.720513780383044</c:v>
                </c:pt>
                <c:pt idx="1873">
                  <c:v>13.727458224828297</c:v>
                </c:pt>
                <c:pt idx="1874">
                  <c:v>13.73440266927355</c:v>
                </c:pt>
                <c:pt idx="1875">
                  <c:v>13.741347113718803</c:v>
                </c:pt>
                <c:pt idx="1876">
                  <c:v>13.748291558164055</c:v>
                </c:pt>
                <c:pt idx="1877">
                  <c:v>13.755236002609308</c:v>
                </c:pt>
                <c:pt idx="1878">
                  <c:v>13.762180447054561</c:v>
                </c:pt>
                <c:pt idx="1879">
                  <c:v>13.769124891492538</c:v>
                </c:pt>
                <c:pt idx="1880">
                  <c:v>13.776069335937791</c:v>
                </c:pt>
                <c:pt idx="1881">
                  <c:v>13.783013780383044</c:v>
                </c:pt>
                <c:pt idx="1882">
                  <c:v>13.789958224828297</c:v>
                </c:pt>
                <c:pt idx="1883">
                  <c:v>13.79690266927355</c:v>
                </c:pt>
                <c:pt idx="1884">
                  <c:v>13.803847113718803</c:v>
                </c:pt>
                <c:pt idx="1885">
                  <c:v>13.810791558164055</c:v>
                </c:pt>
                <c:pt idx="1886">
                  <c:v>13.817736002609308</c:v>
                </c:pt>
                <c:pt idx="1887">
                  <c:v>13.824680447054561</c:v>
                </c:pt>
                <c:pt idx="1888">
                  <c:v>13.831624891492538</c:v>
                </c:pt>
                <c:pt idx="1889">
                  <c:v>13.838569335937791</c:v>
                </c:pt>
                <c:pt idx="1890">
                  <c:v>13.845513780383044</c:v>
                </c:pt>
                <c:pt idx="1891">
                  <c:v>13.852458224828297</c:v>
                </c:pt>
                <c:pt idx="1892">
                  <c:v>13.85940266927355</c:v>
                </c:pt>
                <c:pt idx="1893">
                  <c:v>13.866347113718803</c:v>
                </c:pt>
                <c:pt idx="1894">
                  <c:v>13.873291558164055</c:v>
                </c:pt>
                <c:pt idx="1895">
                  <c:v>13.880236002609308</c:v>
                </c:pt>
                <c:pt idx="1896">
                  <c:v>13.887180447054561</c:v>
                </c:pt>
                <c:pt idx="1897">
                  <c:v>13.894124891492538</c:v>
                </c:pt>
                <c:pt idx="1898">
                  <c:v>13.901069335937791</c:v>
                </c:pt>
                <c:pt idx="1899">
                  <c:v>13.908013780383044</c:v>
                </c:pt>
                <c:pt idx="1900">
                  <c:v>13.914958224828297</c:v>
                </c:pt>
                <c:pt idx="1901">
                  <c:v>13.92190266927355</c:v>
                </c:pt>
                <c:pt idx="1902">
                  <c:v>13.928847113718803</c:v>
                </c:pt>
                <c:pt idx="1903">
                  <c:v>13.935791558164055</c:v>
                </c:pt>
                <c:pt idx="1904">
                  <c:v>13.942736002609308</c:v>
                </c:pt>
                <c:pt idx="1905">
                  <c:v>13.949680447054561</c:v>
                </c:pt>
                <c:pt idx="1906">
                  <c:v>13.956624891492538</c:v>
                </c:pt>
                <c:pt idx="1907">
                  <c:v>13.963569335937791</c:v>
                </c:pt>
                <c:pt idx="1908">
                  <c:v>13.970513780383044</c:v>
                </c:pt>
                <c:pt idx="1909">
                  <c:v>13.977458224828297</c:v>
                </c:pt>
                <c:pt idx="1910">
                  <c:v>13.98440266927355</c:v>
                </c:pt>
                <c:pt idx="1911">
                  <c:v>13.991347113718803</c:v>
                </c:pt>
                <c:pt idx="1912">
                  <c:v>13.998291558164055</c:v>
                </c:pt>
                <c:pt idx="1913">
                  <c:v>14.005236002609308</c:v>
                </c:pt>
                <c:pt idx="1914">
                  <c:v>14.012180447054561</c:v>
                </c:pt>
                <c:pt idx="1915">
                  <c:v>14.019124891492538</c:v>
                </c:pt>
                <c:pt idx="1916">
                  <c:v>14.026069335937791</c:v>
                </c:pt>
                <c:pt idx="1917">
                  <c:v>14.033013780383044</c:v>
                </c:pt>
                <c:pt idx="1918">
                  <c:v>14.039958224828297</c:v>
                </c:pt>
                <c:pt idx="1919">
                  <c:v>14.04690266927355</c:v>
                </c:pt>
                <c:pt idx="1920">
                  <c:v>14.053847113718803</c:v>
                </c:pt>
                <c:pt idx="1921">
                  <c:v>14.060791558164055</c:v>
                </c:pt>
                <c:pt idx="1922">
                  <c:v>14.067736002609308</c:v>
                </c:pt>
                <c:pt idx="1923">
                  <c:v>14.074680447054561</c:v>
                </c:pt>
                <c:pt idx="1924">
                  <c:v>14.081624891492538</c:v>
                </c:pt>
                <c:pt idx="1925">
                  <c:v>14.088569335937791</c:v>
                </c:pt>
                <c:pt idx="1926">
                  <c:v>14.095513780383044</c:v>
                </c:pt>
                <c:pt idx="1927">
                  <c:v>14.102458224828297</c:v>
                </c:pt>
                <c:pt idx="1928">
                  <c:v>14.10940266927355</c:v>
                </c:pt>
                <c:pt idx="1929">
                  <c:v>14.116347113718803</c:v>
                </c:pt>
                <c:pt idx="1930">
                  <c:v>14.123291558164055</c:v>
                </c:pt>
                <c:pt idx="1931">
                  <c:v>14.130236002609308</c:v>
                </c:pt>
                <c:pt idx="1932">
                  <c:v>14.137180447054561</c:v>
                </c:pt>
                <c:pt idx="1933">
                  <c:v>14.144124891492538</c:v>
                </c:pt>
                <c:pt idx="1934">
                  <c:v>14.151069335937791</c:v>
                </c:pt>
                <c:pt idx="1935">
                  <c:v>14.158013780383044</c:v>
                </c:pt>
                <c:pt idx="1936">
                  <c:v>14.164958224828297</c:v>
                </c:pt>
                <c:pt idx="1937">
                  <c:v>14.17190266927355</c:v>
                </c:pt>
                <c:pt idx="1938">
                  <c:v>14.178847113718803</c:v>
                </c:pt>
                <c:pt idx="1939">
                  <c:v>14.185791558164055</c:v>
                </c:pt>
                <c:pt idx="1940">
                  <c:v>14.192736002609308</c:v>
                </c:pt>
                <c:pt idx="1941">
                  <c:v>14.199680447054561</c:v>
                </c:pt>
                <c:pt idx="1942">
                  <c:v>14.206624891492538</c:v>
                </c:pt>
                <c:pt idx="1943">
                  <c:v>14.213569335937791</c:v>
                </c:pt>
                <c:pt idx="1944">
                  <c:v>14.220513780383044</c:v>
                </c:pt>
                <c:pt idx="1945">
                  <c:v>14.227458224828297</c:v>
                </c:pt>
                <c:pt idx="1946">
                  <c:v>14.23440266927355</c:v>
                </c:pt>
                <c:pt idx="1947">
                  <c:v>14.241347113718803</c:v>
                </c:pt>
                <c:pt idx="1948">
                  <c:v>14.248291558164055</c:v>
                </c:pt>
                <c:pt idx="1949">
                  <c:v>14.255236002609308</c:v>
                </c:pt>
                <c:pt idx="1950">
                  <c:v>14.262180447054561</c:v>
                </c:pt>
                <c:pt idx="1951">
                  <c:v>14.269124891492538</c:v>
                </c:pt>
                <c:pt idx="1952">
                  <c:v>14.276069335937791</c:v>
                </c:pt>
                <c:pt idx="1953">
                  <c:v>14.283013780383044</c:v>
                </c:pt>
                <c:pt idx="1954">
                  <c:v>14.289958224828297</c:v>
                </c:pt>
                <c:pt idx="1955">
                  <c:v>14.29690266927355</c:v>
                </c:pt>
                <c:pt idx="1956">
                  <c:v>14.303847113718803</c:v>
                </c:pt>
                <c:pt idx="1957">
                  <c:v>14.310791558164055</c:v>
                </c:pt>
                <c:pt idx="1958">
                  <c:v>14.317736002609308</c:v>
                </c:pt>
                <c:pt idx="1959">
                  <c:v>14.324680447054561</c:v>
                </c:pt>
                <c:pt idx="1960">
                  <c:v>14.331624891492538</c:v>
                </c:pt>
                <c:pt idx="1961">
                  <c:v>14.338569335937791</c:v>
                </c:pt>
                <c:pt idx="1962">
                  <c:v>14.345513780383044</c:v>
                </c:pt>
                <c:pt idx="1963">
                  <c:v>14.352458224828297</c:v>
                </c:pt>
                <c:pt idx="1964">
                  <c:v>14.35940266927355</c:v>
                </c:pt>
                <c:pt idx="1965">
                  <c:v>14.366347113718803</c:v>
                </c:pt>
                <c:pt idx="1966">
                  <c:v>14.373291558164055</c:v>
                </c:pt>
                <c:pt idx="1967">
                  <c:v>14.380236002609308</c:v>
                </c:pt>
                <c:pt idx="1968">
                  <c:v>14.387180447054561</c:v>
                </c:pt>
                <c:pt idx="1969">
                  <c:v>14.394124891492538</c:v>
                </c:pt>
                <c:pt idx="1970">
                  <c:v>14.401069335937791</c:v>
                </c:pt>
                <c:pt idx="1971">
                  <c:v>14.408013780383044</c:v>
                </c:pt>
                <c:pt idx="1972">
                  <c:v>14.414958224828297</c:v>
                </c:pt>
                <c:pt idx="1973">
                  <c:v>14.42190266927355</c:v>
                </c:pt>
                <c:pt idx="1974">
                  <c:v>14.428847113718803</c:v>
                </c:pt>
                <c:pt idx="1975">
                  <c:v>14.435791558164055</c:v>
                </c:pt>
                <c:pt idx="1976">
                  <c:v>14.442736002609308</c:v>
                </c:pt>
                <c:pt idx="1977">
                  <c:v>14.449680447054561</c:v>
                </c:pt>
                <c:pt idx="1978">
                  <c:v>14.456624891492538</c:v>
                </c:pt>
                <c:pt idx="1979">
                  <c:v>14.463569335937791</c:v>
                </c:pt>
                <c:pt idx="1980">
                  <c:v>14.470513780383044</c:v>
                </c:pt>
                <c:pt idx="1981">
                  <c:v>14.477458224828297</c:v>
                </c:pt>
                <c:pt idx="1982">
                  <c:v>14.48440266927355</c:v>
                </c:pt>
                <c:pt idx="1983">
                  <c:v>14.491347113718803</c:v>
                </c:pt>
                <c:pt idx="1984">
                  <c:v>14.498291558164055</c:v>
                </c:pt>
                <c:pt idx="1985">
                  <c:v>14.505236002609308</c:v>
                </c:pt>
                <c:pt idx="1986">
                  <c:v>14.512180447054561</c:v>
                </c:pt>
                <c:pt idx="1987">
                  <c:v>14.519124891492538</c:v>
                </c:pt>
                <c:pt idx="1988">
                  <c:v>14.526069335937791</c:v>
                </c:pt>
                <c:pt idx="1989">
                  <c:v>14.533013780383044</c:v>
                </c:pt>
                <c:pt idx="1990">
                  <c:v>14.539958224828297</c:v>
                </c:pt>
                <c:pt idx="1991">
                  <c:v>14.54690266927355</c:v>
                </c:pt>
                <c:pt idx="1992">
                  <c:v>14.553847113718803</c:v>
                </c:pt>
                <c:pt idx="1993">
                  <c:v>14.560791558164055</c:v>
                </c:pt>
                <c:pt idx="1994">
                  <c:v>14.567736002609308</c:v>
                </c:pt>
                <c:pt idx="1995">
                  <c:v>14.574680447054561</c:v>
                </c:pt>
                <c:pt idx="1996">
                  <c:v>14.581624891492538</c:v>
                </c:pt>
                <c:pt idx="1997">
                  <c:v>14.588569335937791</c:v>
                </c:pt>
                <c:pt idx="1998">
                  <c:v>14.595513780383044</c:v>
                </c:pt>
                <c:pt idx="1999">
                  <c:v>14.602458224828297</c:v>
                </c:pt>
                <c:pt idx="2000">
                  <c:v>14.60940266927355</c:v>
                </c:pt>
                <c:pt idx="2001">
                  <c:v>14.616347113718803</c:v>
                </c:pt>
                <c:pt idx="2002">
                  <c:v>14.623291558164055</c:v>
                </c:pt>
                <c:pt idx="2003">
                  <c:v>14.630236002609308</c:v>
                </c:pt>
                <c:pt idx="2004">
                  <c:v>14.637180447054561</c:v>
                </c:pt>
                <c:pt idx="2005">
                  <c:v>14.644124891492538</c:v>
                </c:pt>
                <c:pt idx="2006">
                  <c:v>14.651069335937791</c:v>
                </c:pt>
                <c:pt idx="2007">
                  <c:v>14.658013780383044</c:v>
                </c:pt>
                <c:pt idx="2008">
                  <c:v>14.664958224828297</c:v>
                </c:pt>
                <c:pt idx="2009">
                  <c:v>14.67190266927355</c:v>
                </c:pt>
                <c:pt idx="2010">
                  <c:v>14.678847113718803</c:v>
                </c:pt>
                <c:pt idx="2011">
                  <c:v>14.685791558164055</c:v>
                </c:pt>
                <c:pt idx="2012">
                  <c:v>14.692736002609308</c:v>
                </c:pt>
                <c:pt idx="2013">
                  <c:v>14.699680447054561</c:v>
                </c:pt>
                <c:pt idx="2014">
                  <c:v>14.706624891492538</c:v>
                </c:pt>
                <c:pt idx="2015">
                  <c:v>14.713569335937791</c:v>
                </c:pt>
                <c:pt idx="2016">
                  <c:v>14.720513780383044</c:v>
                </c:pt>
                <c:pt idx="2017">
                  <c:v>14.727458224828297</c:v>
                </c:pt>
                <c:pt idx="2018">
                  <c:v>14.73440266927355</c:v>
                </c:pt>
                <c:pt idx="2019">
                  <c:v>14.741347113718803</c:v>
                </c:pt>
                <c:pt idx="2020">
                  <c:v>14.748291558164055</c:v>
                </c:pt>
                <c:pt idx="2021">
                  <c:v>14.755236002609308</c:v>
                </c:pt>
                <c:pt idx="2022">
                  <c:v>14.762180447054561</c:v>
                </c:pt>
                <c:pt idx="2023">
                  <c:v>14.769124891492538</c:v>
                </c:pt>
                <c:pt idx="2024">
                  <c:v>14.776069335937791</c:v>
                </c:pt>
                <c:pt idx="2025">
                  <c:v>14.783013780383044</c:v>
                </c:pt>
                <c:pt idx="2026">
                  <c:v>14.789958224828297</c:v>
                </c:pt>
                <c:pt idx="2027">
                  <c:v>14.79690266927355</c:v>
                </c:pt>
                <c:pt idx="2028">
                  <c:v>14.803847113718803</c:v>
                </c:pt>
                <c:pt idx="2029">
                  <c:v>14.810791558164055</c:v>
                </c:pt>
                <c:pt idx="2030">
                  <c:v>14.817736002609308</c:v>
                </c:pt>
                <c:pt idx="2031">
                  <c:v>14.824680447054561</c:v>
                </c:pt>
                <c:pt idx="2032">
                  <c:v>14.831624891492538</c:v>
                </c:pt>
                <c:pt idx="2033">
                  <c:v>14.838569335937791</c:v>
                </c:pt>
                <c:pt idx="2034">
                  <c:v>14.845513780383044</c:v>
                </c:pt>
                <c:pt idx="2035">
                  <c:v>14.852458224828297</c:v>
                </c:pt>
                <c:pt idx="2036">
                  <c:v>14.85940266927355</c:v>
                </c:pt>
                <c:pt idx="2037">
                  <c:v>14.866347113718803</c:v>
                </c:pt>
                <c:pt idx="2038">
                  <c:v>14.873291558164055</c:v>
                </c:pt>
                <c:pt idx="2039">
                  <c:v>14.880236002609308</c:v>
                </c:pt>
                <c:pt idx="2040">
                  <c:v>14.887180447054561</c:v>
                </c:pt>
                <c:pt idx="2041">
                  <c:v>14.894124891492538</c:v>
                </c:pt>
                <c:pt idx="2042">
                  <c:v>14.901069335937791</c:v>
                </c:pt>
                <c:pt idx="2043">
                  <c:v>14.908013780383044</c:v>
                </c:pt>
                <c:pt idx="2044">
                  <c:v>14.914958224828297</c:v>
                </c:pt>
                <c:pt idx="2045">
                  <c:v>14.92190266927355</c:v>
                </c:pt>
                <c:pt idx="2046">
                  <c:v>14.928847113718803</c:v>
                </c:pt>
                <c:pt idx="2047">
                  <c:v>14.935791558164055</c:v>
                </c:pt>
                <c:pt idx="2048">
                  <c:v>14.942736002609308</c:v>
                </c:pt>
                <c:pt idx="2049">
                  <c:v>14.949680447054561</c:v>
                </c:pt>
                <c:pt idx="2050">
                  <c:v>14.956624891492538</c:v>
                </c:pt>
                <c:pt idx="2051">
                  <c:v>14.963569335937791</c:v>
                </c:pt>
                <c:pt idx="2052">
                  <c:v>14.970513780383044</c:v>
                </c:pt>
                <c:pt idx="2053">
                  <c:v>14.977458224828297</c:v>
                </c:pt>
                <c:pt idx="2054">
                  <c:v>14.98440266927355</c:v>
                </c:pt>
                <c:pt idx="2055">
                  <c:v>14.991347113718803</c:v>
                </c:pt>
                <c:pt idx="2056">
                  <c:v>14.998291558164055</c:v>
                </c:pt>
                <c:pt idx="2057">
                  <c:v>15.005236002609308</c:v>
                </c:pt>
                <c:pt idx="2058">
                  <c:v>15.012180447054561</c:v>
                </c:pt>
                <c:pt idx="2059">
                  <c:v>15.019124891492538</c:v>
                </c:pt>
                <c:pt idx="2060">
                  <c:v>15.026069335937791</c:v>
                </c:pt>
                <c:pt idx="2061">
                  <c:v>15.033013780383044</c:v>
                </c:pt>
                <c:pt idx="2062">
                  <c:v>15.039958224828297</c:v>
                </c:pt>
                <c:pt idx="2063">
                  <c:v>15.04690266927355</c:v>
                </c:pt>
                <c:pt idx="2064">
                  <c:v>15.053847113718803</c:v>
                </c:pt>
                <c:pt idx="2065">
                  <c:v>15.060791558164055</c:v>
                </c:pt>
                <c:pt idx="2066">
                  <c:v>15.067736002609308</c:v>
                </c:pt>
                <c:pt idx="2067">
                  <c:v>15.074680447054561</c:v>
                </c:pt>
                <c:pt idx="2068">
                  <c:v>15.081624891492538</c:v>
                </c:pt>
                <c:pt idx="2069">
                  <c:v>15.088569335937791</c:v>
                </c:pt>
                <c:pt idx="2070">
                  <c:v>15.095513780383044</c:v>
                </c:pt>
                <c:pt idx="2071">
                  <c:v>15.102458224828297</c:v>
                </c:pt>
                <c:pt idx="2072">
                  <c:v>15.10940266927355</c:v>
                </c:pt>
                <c:pt idx="2073">
                  <c:v>15.116347113718803</c:v>
                </c:pt>
                <c:pt idx="2074">
                  <c:v>15.123291558164055</c:v>
                </c:pt>
                <c:pt idx="2075">
                  <c:v>15.130236002609308</c:v>
                </c:pt>
                <c:pt idx="2076">
                  <c:v>15.137180447054561</c:v>
                </c:pt>
                <c:pt idx="2077">
                  <c:v>15.144124891492538</c:v>
                </c:pt>
                <c:pt idx="2078">
                  <c:v>15.151069335937791</c:v>
                </c:pt>
                <c:pt idx="2079">
                  <c:v>15.158013780383044</c:v>
                </c:pt>
                <c:pt idx="2080">
                  <c:v>15.164958224828297</c:v>
                </c:pt>
                <c:pt idx="2081">
                  <c:v>15.17190266927355</c:v>
                </c:pt>
                <c:pt idx="2082">
                  <c:v>15.178847113718803</c:v>
                </c:pt>
                <c:pt idx="2083">
                  <c:v>15.185791558164055</c:v>
                </c:pt>
                <c:pt idx="2084">
                  <c:v>15.192736002609308</c:v>
                </c:pt>
                <c:pt idx="2085">
                  <c:v>15.199680447054561</c:v>
                </c:pt>
                <c:pt idx="2086">
                  <c:v>15.206624891492538</c:v>
                </c:pt>
                <c:pt idx="2087">
                  <c:v>15.213569335937791</c:v>
                </c:pt>
                <c:pt idx="2088">
                  <c:v>15.220513780383044</c:v>
                </c:pt>
                <c:pt idx="2089">
                  <c:v>15.227458224828297</c:v>
                </c:pt>
                <c:pt idx="2090">
                  <c:v>15.23440266927355</c:v>
                </c:pt>
                <c:pt idx="2091">
                  <c:v>15.241347113718803</c:v>
                </c:pt>
                <c:pt idx="2092">
                  <c:v>15.248291558164055</c:v>
                </c:pt>
                <c:pt idx="2093">
                  <c:v>15.255236002609308</c:v>
                </c:pt>
                <c:pt idx="2094">
                  <c:v>15.262180447054561</c:v>
                </c:pt>
                <c:pt idx="2095">
                  <c:v>15.269124891492538</c:v>
                </c:pt>
                <c:pt idx="2096">
                  <c:v>15.276069335937791</c:v>
                </c:pt>
                <c:pt idx="2097">
                  <c:v>15.283013780383044</c:v>
                </c:pt>
                <c:pt idx="2098">
                  <c:v>15.289958224828297</c:v>
                </c:pt>
                <c:pt idx="2099">
                  <c:v>15.29690266927355</c:v>
                </c:pt>
                <c:pt idx="2100">
                  <c:v>15.303847113718803</c:v>
                </c:pt>
                <c:pt idx="2101">
                  <c:v>15.310791558164055</c:v>
                </c:pt>
                <c:pt idx="2102">
                  <c:v>15.317736002609308</c:v>
                </c:pt>
                <c:pt idx="2103">
                  <c:v>15.324680447054561</c:v>
                </c:pt>
                <c:pt idx="2104">
                  <c:v>15.331624891492538</c:v>
                </c:pt>
                <c:pt idx="2105">
                  <c:v>15.338569335937791</c:v>
                </c:pt>
                <c:pt idx="2106">
                  <c:v>15.345513780383044</c:v>
                </c:pt>
                <c:pt idx="2107">
                  <c:v>15.352458224828297</c:v>
                </c:pt>
                <c:pt idx="2108">
                  <c:v>15.35940266927355</c:v>
                </c:pt>
                <c:pt idx="2109">
                  <c:v>15.366347113718803</c:v>
                </c:pt>
                <c:pt idx="2110">
                  <c:v>15.373291558164055</c:v>
                </c:pt>
                <c:pt idx="2111">
                  <c:v>15.380236002609308</c:v>
                </c:pt>
                <c:pt idx="2112">
                  <c:v>15.387180447054561</c:v>
                </c:pt>
                <c:pt idx="2113">
                  <c:v>15.394124891492538</c:v>
                </c:pt>
                <c:pt idx="2114">
                  <c:v>15.401069335937791</c:v>
                </c:pt>
                <c:pt idx="2115">
                  <c:v>15.408013780383044</c:v>
                </c:pt>
                <c:pt idx="2116">
                  <c:v>15.414958224828297</c:v>
                </c:pt>
                <c:pt idx="2117">
                  <c:v>15.42190266927355</c:v>
                </c:pt>
                <c:pt idx="2118">
                  <c:v>15.428847113718803</c:v>
                </c:pt>
                <c:pt idx="2119">
                  <c:v>15.435791558164055</c:v>
                </c:pt>
                <c:pt idx="2120">
                  <c:v>15.442736002609308</c:v>
                </c:pt>
                <c:pt idx="2121">
                  <c:v>15.449680447054561</c:v>
                </c:pt>
                <c:pt idx="2122">
                  <c:v>15.456624891492538</c:v>
                </c:pt>
                <c:pt idx="2123">
                  <c:v>15.463569335937791</c:v>
                </c:pt>
                <c:pt idx="2124">
                  <c:v>15.470513780383044</c:v>
                </c:pt>
                <c:pt idx="2125">
                  <c:v>15.477458224828297</c:v>
                </c:pt>
                <c:pt idx="2126">
                  <c:v>15.48440266927355</c:v>
                </c:pt>
                <c:pt idx="2127">
                  <c:v>15.491347113718803</c:v>
                </c:pt>
                <c:pt idx="2128">
                  <c:v>15.498291558164055</c:v>
                </c:pt>
                <c:pt idx="2129">
                  <c:v>15.505236002609308</c:v>
                </c:pt>
                <c:pt idx="2130">
                  <c:v>15.512180447054561</c:v>
                </c:pt>
                <c:pt idx="2131">
                  <c:v>15.519124891492538</c:v>
                </c:pt>
                <c:pt idx="2132">
                  <c:v>15.526069335937791</c:v>
                </c:pt>
                <c:pt idx="2133">
                  <c:v>15.533013780383044</c:v>
                </c:pt>
                <c:pt idx="2134">
                  <c:v>15.539958224828297</c:v>
                </c:pt>
                <c:pt idx="2135">
                  <c:v>15.54690266927355</c:v>
                </c:pt>
                <c:pt idx="2136">
                  <c:v>15.553847113718803</c:v>
                </c:pt>
                <c:pt idx="2137">
                  <c:v>15.560791558164055</c:v>
                </c:pt>
                <c:pt idx="2138">
                  <c:v>15.567736002609308</c:v>
                </c:pt>
                <c:pt idx="2139">
                  <c:v>15.574680447054561</c:v>
                </c:pt>
                <c:pt idx="2140">
                  <c:v>15.581624891492538</c:v>
                </c:pt>
                <c:pt idx="2141">
                  <c:v>15.588569335937791</c:v>
                </c:pt>
                <c:pt idx="2142">
                  <c:v>15.595513780383044</c:v>
                </c:pt>
                <c:pt idx="2143">
                  <c:v>15.602458224828297</c:v>
                </c:pt>
                <c:pt idx="2144">
                  <c:v>15.60940266927355</c:v>
                </c:pt>
                <c:pt idx="2145">
                  <c:v>15.616347113718803</c:v>
                </c:pt>
                <c:pt idx="2146">
                  <c:v>15.623291558164055</c:v>
                </c:pt>
                <c:pt idx="2147">
                  <c:v>15.630236002609308</c:v>
                </c:pt>
                <c:pt idx="2148">
                  <c:v>15.637180447054561</c:v>
                </c:pt>
                <c:pt idx="2149">
                  <c:v>15.644124891492538</c:v>
                </c:pt>
                <c:pt idx="2150">
                  <c:v>15.651069335937791</c:v>
                </c:pt>
                <c:pt idx="2151">
                  <c:v>15.658013780383044</c:v>
                </c:pt>
                <c:pt idx="2152">
                  <c:v>15.664958224828297</c:v>
                </c:pt>
                <c:pt idx="2153">
                  <c:v>15.67190266927355</c:v>
                </c:pt>
                <c:pt idx="2154">
                  <c:v>15.678847113718803</c:v>
                </c:pt>
                <c:pt idx="2155">
                  <c:v>15.685791558164055</c:v>
                </c:pt>
                <c:pt idx="2156">
                  <c:v>15.692736002609308</c:v>
                </c:pt>
                <c:pt idx="2157">
                  <c:v>15.699680447054561</c:v>
                </c:pt>
                <c:pt idx="2158">
                  <c:v>15.706624891492538</c:v>
                </c:pt>
                <c:pt idx="2159">
                  <c:v>15.713569335937791</c:v>
                </c:pt>
                <c:pt idx="2160">
                  <c:v>15.720513780383044</c:v>
                </c:pt>
                <c:pt idx="2161">
                  <c:v>15.727458224828297</c:v>
                </c:pt>
                <c:pt idx="2162">
                  <c:v>15.73440266927355</c:v>
                </c:pt>
                <c:pt idx="2163">
                  <c:v>15.741347113718803</c:v>
                </c:pt>
                <c:pt idx="2164">
                  <c:v>15.748291558164055</c:v>
                </c:pt>
                <c:pt idx="2165">
                  <c:v>15.755236002609308</c:v>
                </c:pt>
                <c:pt idx="2166">
                  <c:v>15.762180447054561</c:v>
                </c:pt>
                <c:pt idx="2167">
                  <c:v>15.769124891492538</c:v>
                </c:pt>
                <c:pt idx="2168">
                  <c:v>15.776069335937791</c:v>
                </c:pt>
                <c:pt idx="2169">
                  <c:v>15.783013780383044</c:v>
                </c:pt>
                <c:pt idx="2170">
                  <c:v>15.789958224828297</c:v>
                </c:pt>
                <c:pt idx="2171">
                  <c:v>15.79690266927355</c:v>
                </c:pt>
                <c:pt idx="2172">
                  <c:v>15.803847113718803</c:v>
                </c:pt>
                <c:pt idx="2173">
                  <c:v>15.810791558164055</c:v>
                </c:pt>
                <c:pt idx="2174">
                  <c:v>15.817736002609308</c:v>
                </c:pt>
                <c:pt idx="2175">
                  <c:v>15.824680447054561</c:v>
                </c:pt>
                <c:pt idx="2176">
                  <c:v>15.831624891492538</c:v>
                </c:pt>
                <c:pt idx="2177">
                  <c:v>15.838569335937791</c:v>
                </c:pt>
                <c:pt idx="2178">
                  <c:v>15.845513780383044</c:v>
                </c:pt>
                <c:pt idx="2179">
                  <c:v>15.852458224828297</c:v>
                </c:pt>
                <c:pt idx="2180">
                  <c:v>15.85940266927355</c:v>
                </c:pt>
                <c:pt idx="2181">
                  <c:v>15.866347113718803</c:v>
                </c:pt>
                <c:pt idx="2182">
                  <c:v>15.873291558164055</c:v>
                </c:pt>
                <c:pt idx="2183">
                  <c:v>15.880236002609308</c:v>
                </c:pt>
                <c:pt idx="2184">
                  <c:v>15.887180447054561</c:v>
                </c:pt>
                <c:pt idx="2185">
                  <c:v>15.894124891492538</c:v>
                </c:pt>
                <c:pt idx="2186">
                  <c:v>15.901069335937791</c:v>
                </c:pt>
                <c:pt idx="2187">
                  <c:v>15.908013780383044</c:v>
                </c:pt>
                <c:pt idx="2188">
                  <c:v>15.914958224828297</c:v>
                </c:pt>
                <c:pt idx="2189">
                  <c:v>15.92190266927355</c:v>
                </c:pt>
                <c:pt idx="2190">
                  <c:v>15.928847113718803</c:v>
                </c:pt>
                <c:pt idx="2191">
                  <c:v>15.935791558164055</c:v>
                </c:pt>
                <c:pt idx="2192">
                  <c:v>15.942736002609308</c:v>
                </c:pt>
                <c:pt idx="2193">
                  <c:v>15.949680447054561</c:v>
                </c:pt>
                <c:pt idx="2194">
                  <c:v>15.956624891492538</c:v>
                </c:pt>
                <c:pt idx="2195">
                  <c:v>15.963569335937791</c:v>
                </c:pt>
                <c:pt idx="2196">
                  <c:v>15.970513780383044</c:v>
                </c:pt>
                <c:pt idx="2197">
                  <c:v>15.977458224828297</c:v>
                </c:pt>
                <c:pt idx="2198">
                  <c:v>15.98440266927355</c:v>
                </c:pt>
                <c:pt idx="2199">
                  <c:v>15.991347113718803</c:v>
                </c:pt>
                <c:pt idx="2200">
                  <c:v>15.998291558164055</c:v>
                </c:pt>
                <c:pt idx="2201">
                  <c:v>16.005236002609308</c:v>
                </c:pt>
                <c:pt idx="2202">
                  <c:v>16.012180447054561</c:v>
                </c:pt>
                <c:pt idx="2203">
                  <c:v>16.019124891492538</c:v>
                </c:pt>
                <c:pt idx="2204">
                  <c:v>16.026069335937791</c:v>
                </c:pt>
                <c:pt idx="2205">
                  <c:v>16.033013780383044</c:v>
                </c:pt>
                <c:pt idx="2206">
                  <c:v>16.039958224828297</c:v>
                </c:pt>
                <c:pt idx="2207">
                  <c:v>16.04690266927355</c:v>
                </c:pt>
                <c:pt idx="2208">
                  <c:v>16.053847113718803</c:v>
                </c:pt>
                <c:pt idx="2209">
                  <c:v>16.060791558164055</c:v>
                </c:pt>
                <c:pt idx="2210">
                  <c:v>16.067736002609308</c:v>
                </c:pt>
                <c:pt idx="2211">
                  <c:v>16.074680447054561</c:v>
                </c:pt>
                <c:pt idx="2212">
                  <c:v>16.081624891492538</c:v>
                </c:pt>
                <c:pt idx="2213">
                  <c:v>16.088569335937791</c:v>
                </c:pt>
                <c:pt idx="2214">
                  <c:v>16.095513780383044</c:v>
                </c:pt>
                <c:pt idx="2215">
                  <c:v>16.102458224828297</c:v>
                </c:pt>
                <c:pt idx="2216">
                  <c:v>16.10940266927355</c:v>
                </c:pt>
                <c:pt idx="2217">
                  <c:v>16.116347113718803</c:v>
                </c:pt>
                <c:pt idx="2218">
                  <c:v>16.123291558164055</c:v>
                </c:pt>
                <c:pt idx="2219">
                  <c:v>16.130236002609308</c:v>
                </c:pt>
                <c:pt idx="2220">
                  <c:v>16.137180447054561</c:v>
                </c:pt>
                <c:pt idx="2221">
                  <c:v>16.144124891492538</c:v>
                </c:pt>
                <c:pt idx="2222">
                  <c:v>16.151069335937791</c:v>
                </c:pt>
                <c:pt idx="2223">
                  <c:v>16.158013780383044</c:v>
                </c:pt>
                <c:pt idx="2224">
                  <c:v>16.164958224828297</c:v>
                </c:pt>
                <c:pt idx="2225">
                  <c:v>16.17190266927355</c:v>
                </c:pt>
                <c:pt idx="2226">
                  <c:v>16.178847113718803</c:v>
                </c:pt>
                <c:pt idx="2227">
                  <c:v>16.185791558164055</c:v>
                </c:pt>
                <c:pt idx="2228">
                  <c:v>16.192736002609308</c:v>
                </c:pt>
                <c:pt idx="2229">
                  <c:v>16.199680447054561</c:v>
                </c:pt>
                <c:pt idx="2230">
                  <c:v>16.206624891492538</c:v>
                </c:pt>
                <c:pt idx="2231">
                  <c:v>16.213569335937791</c:v>
                </c:pt>
                <c:pt idx="2232">
                  <c:v>16.220513780383044</c:v>
                </c:pt>
                <c:pt idx="2233">
                  <c:v>16.227458224828297</c:v>
                </c:pt>
                <c:pt idx="2234">
                  <c:v>16.23440266927355</c:v>
                </c:pt>
                <c:pt idx="2235">
                  <c:v>16.241347113718803</c:v>
                </c:pt>
                <c:pt idx="2236">
                  <c:v>16.248291558164055</c:v>
                </c:pt>
                <c:pt idx="2237">
                  <c:v>16.255236002609308</c:v>
                </c:pt>
                <c:pt idx="2238">
                  <c:v>16.262180447054561</c:v>
                </c:pt>
                <c:pt idx="2239">
                  <c:v>16.269124891492538</c:v>
                </c:pt>
                <c:pt idx="2240">
                  <c:v>16.276069335937791</c:v>
                </c:pt>
                <c:pt idx="2241">
                  <c:v>16.283013780383044</c:v>
                </c:pt>
                <c:pt idx="2242">
                  <c:v>16.289958224828297</c:v>
                </c:pt>
                <c:pt idx="2243">
                  <c:v>16.29690266927355</c:v>
                </c:pt>
                <c:pt idx="2244">
                  <c:v>16.303847113718803</c:v>
                </c:pt>
                <c:pt idx="2245">
                  <c:v>16.310791558164055</c:v>
                </c:pt>
                <c:pt idx="2246">
                  <c:v>16.317736002609308</c:v>
                </c:pt>
                <c:pt idx="2247">
                  <c:v>16.324680447054561</c:v>
                </c:pt>
                <c:pt idx="2248">
                  <c:v>16.331624891492538</c:v>
                </c:pt>
                <c:pt idx="2249">
                  <c:v>16.338569335937791</c:v>
                </c:pt>
                <c:pt idx="2250">
                  <c:v>16.345513780383044</c:v>
                </c:pt>
                <c:pt idx="2251">
                  <c:v>16.352458224828297</c:v>
                </c:pt>
                <c:pt idx="2252">
                  <c:v>16.35940266927355</c:v>
                </c:pt>
                <c:pt idx="2253">
                  <c:v>16.366347113718803</c:v>
                </c:pt>
                <c:pt idx="2254">
                  <c:v>16.373291558164055</c:v>
                </c:pt>
                <c:pt idx="2255">
                  <c:v>16.380236002609308</c:v>
                </c:pt>
                <c:pt idx="2256">
                  <c:v>16.387180447054561</c:v>
                </c:pt>
                <c:pt idx="2257">
                  <c:v>16.394124891492538</c:v>
                </c:pt>
                <c:pt idx="2258">
                  <c:v>16.401069335937791</c:v>
                </c:pt>
                <c:pt idx="2259">
                  <c:v>16.408013780383044</c:v>
                </c:pt>
                <c:pt idx="2260">
                  <c:v>16.414958224828297</c:v>
                </c:pt>
                <c:pt idx="2261">
                  <c:v>16.42190266927355</c:v>
                </c:pt>
                <c:pt idx="2262">
                  <c:v>16.428847113718803</c:v>
                </c:pt>
                <c:pt idx="2263">
                  <c:v>16.435791558164055</c:v>
                </c:pt>
                <c:pt idx="2264">
                  <c:v>16.442736002609308</c:v>
                </c:pt>
                <c:pt idx="2265">
                  <c:v>16.449680447054561</c:v>
                </c:pt>
                <c:pt idx="2266">
                  <c:v>16.456624891492538</c:v>
                </c:pt>
                <c:pt idx="2267">
                  <c:v>16.463569335937791</c:v>
                </c:pt>
                <c:pt idx="2268">
                  <c:v>16.470513780383044</c:v>
                </c:pt>
                <c:pt idx="2269">
                  <c:v>16.477458224828297</c:v>
                </c:pt>
                <c:pt idx="2270">
                  <c:v>16.48440266927355</c:v>
                </c:pt>
                <c:pt idx="2271">
                  <c:v>16.491347113718803</c:v>
                </c:pt>
                <c:pt idx="2272">
                  <c:v>16.498291558164055</c:v>
                </c:pt>
                <c:pt idx="2273">
                  <c:v>16.505236002609308</c:v>
                </c:pt>
                <c:pt idx="2274">
                  <c:v>16.512180447054561</c:v>
                </c:pt>
                <c:pt idx="2275">
                  <c:v>16.519124891492538</c:v>
                </c:pt>
                <c:pt idx="2276">
                  <c:v>16.526069335937791</c:v>
                </c:pt>
                <c:pt idx="2277">
                  <c:v>16.533013780383044</c:v>
                </c:pt>
                <c:pt idx="2278">
                  <c:v>16.539958224828297</c:v>
                </c:pt>
                <c:pt idx="2279">
                  <c:v>16.54690266927355</c:v>
                </c:pt>
                <c:pt idx="2280">
                  <c:v>16.553847113718803</c:v>
                </c:pt>
                <c:pt idx="2281">
                  <c:v>16.560791558164055</c:v>
                </c:pt>
                <c:pt idx="2282">
                  <c:v>16.567736002609308</c:v>
                </c:pt>
                <c:pt idx="2283">
                  <c:v>16.574680447054561</c:v>
                </c:pt>
                <c:pt idx="2284">
                  <c:v>16.581624891492538</c:v>
                </c:pt>
                <c:pt idx="2285">
                  <c:v>16.588569335937791</c:v>
                </c:pt>
                <c:pt idx="2286">
                  <c:v>16.595513780383044</c:v>
                </c:pt>
                <c:pt idx="2287">
                  <c:v>16.602458224828297</c:v>
                </c:pt>
                <c:pt idx="2288">
                  <c:v>16.60940266927355</c:v>
                </c:pt>
                <c:pt idx="2289">
                  <c:v>16.616347113718803</c:v>
                </c:pt>
                <c:pt idx="2290">
                  <c:v>16.623291558164055</c:v>
                </c:pt>
                <c:pt idx="2291">
                  <c:v>16.630236002609308</c:v>
                </c:pt>
                <c:pt idx="2292">
                  <c:v>16.637180447054561</c:v>
                </c:pt>
                <c:pt idx="2293">
                  <c:v>16.644124891492538</c:v>
                </c:pt>
                <c:pt idx="2294">
                  <c:v>16.651069335937791</c:v>
                </c:pt>
                <c:pt idx="2295">
                  <c:v>16.658013780383044</c:v>
                </c:pt>
                <c:pt idx="2296">
                  <c:v>16.664958224828297</c:v>
                </c:pt>
                <c:pt idx="2297">
                  <c:v>16.67190266927355</c:v>
                </c:pt>
                <c:pt idx="2298">
                  <c:v>16.678847113718803</c:v>
                </c:pt>
                <c:pt idx="2299">
                  <c:v>16.685791558164055</c:v>
                </c:pt>
                <c:pt idx="2300">
                  <c:v>16.692736002609308</c:v>
                </c:pt>
                <c:pt idx="2301">
                  <c:v>16.699680447054561</c:v>
                </c:pt>
                <c:pt idx="2302">
                  <c:v>16.706624891492538</c:v>
                </c:pt>
                <c:pt idx="2303">
                  <c:v>16.713569335937791</c:v>
                </c:pt>
                <c:pt idx="2304">
                  <c:v>16.720513780383044</c:v>
                </c:pt>
                <c:pt idx="2305">
                  <c:v>16.727458224828297</c:v>
                </c:pt>
                <c:pt idx="2306">
                  <c:v>16.73440266927355</c:v>
                </c:pt>
                <c:pt idx="2307">
                  <c:v>16.741347113718803</c:v>
                </c:pt>
                <c:pt idx="2308">
                  <c:v>16.748291558164055</c:v>
                </c:pt>
                <c:pt idx="2309">
                  <c:v>16.755236002609308</c:v>
                </c:pt>
                <c:pt idx="2310">
                  <c:v>16.762180447054561</c:v>
                </c:pt>
                <c:pt idx="2311">
                  <c:v>16.769124891492538</c:v>
                </c:pt>
                <c:pt idx="2312">
                  <c:v>16.776069335937791</c:v>
                </c:pt>
                <c:pt idx="2313">
                  <c:v>16.783013780383044</c:v>
                </c:pt>
                <c:pt idx="2314">
                  <c:v>16.789958224828297</c:v>
                </c:pt>
                <c:pt idx="2315">
                  <c:v>16.79690266927355</c:v>
                </c:pt>
                <c:pt idx="2316">
                  <c:v>16.803847113718803</c:v>
                </c:pt>
                <c:pt idx="2317">
                  <c:v>16.810791558164055</c:v>
                </c:pt>
                <c:pt idx="2318">
                  <c:v>16.817736002609308</c:v>
                </c:pt>
                <c:pt idx="2319">
                  <c:v>16.824680447054561</c:v>
                </c:pt>
                <c:pt idx="2320">
                  <c:v>16.831624891492538</c:v>
                </c:pt>
                <c:pt idx="2321">
                  <c:v>16.838569335937791</c:v>
                </c:pt>
                <c:pt idx="2322">
                  <c:v>16.845513780383044</c:v>
                </c:pt>
                <c:pt idx="2323">
                  <c:v>16.852458224828297</c:v>
                </c:pt>
                <c:pt idx="2324">
                  <c:v>16.85940266927355</c:v>
                </c:pt>
                <c:pt idx="2325">
                  <c:v>16.866347113718803</c:v>
                </c:pt>
                <c:pt idx="2326">
                  <c:v>16.873291558164055</c:v>
                </c:pt>
                <c:pt idx="2327">
                  <c:v>16.880236002609308</c:v>
                </c:pt>
                <c:pt idx="2328">
                  <c:v>16.887180447054561</c:v>
                </c:pt>
                <c:pt idx="2329">
                  <c:v>16.894124891492538</c:v>
                </c:pt>
                <c:pt idx="2330">
                  <c:v>16.901069335937791</c:v>
                </c:pt>
                <c:pt idx="2331">
                  <c:v>16.908013780383044</c:v>
                </c:pt>
                <c:pt idx="2332">
                  <c:v>16.914958224828297</c:v>
                </c:pt>
                <c:pt idx="2333">
                  <c:v>16.92190266927355</c:v>
                </c:pt>
                <c:pt idx="2334">
                  <c:v>16.928847113718803</c:v>
                </c:pt>
                <c:pt idx="2335">
                  <c:v>16.935791558164055</c:v>
                </c:pt>
                <c:pt idx="2336">
                  <c:v>16.942736002609308</c:v>
                </c:pt>
                <c:pt idx="2337">
                  <c:v>16.949680447054561</c:v>
                </c:pt>
                <c:pt idx="2338">
                  <c:v>16.956624891492538</c:v>
                </c:pt>
                <c:pt idx="2339">
                  <c:v>16.963569335937791</c:v>
                </c:pt>
                <c:pt idx="2340">
                  <c:v>16.970513780383044</c:v>
                </c:pt>
                <c:pt idx="2341">
                  <c:v>16.977458224828297</c:v>
                </c:pt>
                <c:pt idx="2342">
                  <c:v>16.98440266927355</c:v>
                </c:pt>
                <c:pt idx="2343">
                  <c:v>16.991347113718803</c:v>
                </c:pt>
                <c:pt idx="2344">
                  <c:v>16.998291558164055</c:v>
                </c:pt>
                <c:pt idx="2345">
                  <c:v>17.005236002609308</c:v>
                </c:pt>
                <c:pt idx="2346">
                  <c:v>17.012180447054561</c:v>
                </c:pt>
                <c:pt idx="2347">
                  <c:v>17.019124891492538</c:v>
                </c:pt>
                <c:pt idx="2348">
                  <c:v>17.026069335937791</c:v>
                </c:pt>
                <c:pt idx="2349">
                  <c:v>17.033013780383044</c:v>
                </c:pt>
                <c:pt idx="2350">
                  <c:v>17.039958224828297</c:v>
                </c:pt>
                <c:pt idx="2351">
                  <c:v>17.04690266927355</c:v>
                </c:pt>
                <c:pt idx="2352">
                  <c:v>17.053847113718803</c:v>
                </c:pt>
                <c:pt idx="2353">
                  <c:v>17.060791558164055</c:v>
                </c:pt>
                <c:pt idx="2354">
                  <c:v>17.067736002609308</c:v>
                </c:pt>
                <c:pt idx="2355">
                  <c:v>17.074680447054561</c:v>
                </c:pt>
                <c:pt idx="2356">
                  <c:v>17.081624891492538</c:v>
                </c:pt>
                <c:pt idx="2357">
                  <c:v>17.088569335937791</c:v>
                </c:pt>
                <c:pt idx="2358">
                  <c:v>17.095513780383044</c:v>
                </c:pt>
                <c:pt idx="2359">
                  <c:v>17.102458224828297</c:v>
                </c:pt>
                <c:pt idx="2360">
                  <c:v>17.10940266927355</c:v>
                </c:pt>
                <c:pt idx="2361">
                  <c:v>17.116347113718803</c:v>
                </c:pt>
                <c:pt idx="2362">
                  <c:v>17.123291558164055</c:v>
                </c:pt>
                <c:pt idx="2363">
                  <c:v>17.130236002609308</c:v>
                </c:pt>
                <c:pt idx="2364">
                  <c:v>17.137180447054561</c:v>
                </c:pt>
                <c:pt idx="2365">
                  <c:v>17.144124891492538</c:v>
                </c:pt>
                <c:pt idx="2366">
                  <c:v>17.151069335937791</c:v>
                </c:pt>
                <c:pt idx="2367">
                  <c:v>17.158013780383044</c:v>
                </c:pt>
                <c:pt idx="2368">
                  <c:v>17.164958224828297</c:v>
                </c:pt>
                <c:pt idx="2369">
                  <c:v>17.17190266927355</c:v>
                </c:pt>
                <c:pt idx="2370">
                  <c:v>17.178847113718803</c:v>
                </c:pt>
                <c:pt idx="2371">
                  <c:v>17.185791558164055</c:v>
                </c:pt>
                <c:pt idx="2372">
                  <c:v>17.192736002609308</c:v>
                </c:pt>
                <c:pt idx="2373">
                  <c:v>17.199680447054561</c:v>
                </c:pt>
                <c:pt idx="2374">
                  <c:v>17.206624891492538</c:v>
                </c:pt>
                <c:pt idx="2375">
                  <c:v>17.213569335937791</c:v>
                </c:pt>
                <c:pt idx="2376">
                  <c:v>17.220513780383044</c:v>
                </c:pt>
                <c:pt idx="2377">
                  <c:v>17.227458224828297</c:v>
                </c:pt>
                <c:pt idx="2378">
                  <c:v>17.23440266927355</c:v>
                </c:pt>
                <c:pt idx="2379">
                  <c:v>17.241347113718803</c:v>
                </c:pt>
                <c:pt idx="2380">
                  <c:v>17.248291558164055</c:v>
                </c:pt>
                <c:pt idx="2381">
                  <c:v>17.255236002609308</c:v>
                </c:pt>
                <c:pt idx="2382">
                  <c:v>17.262180447054561</c:v>
                </c:pt>
                <c:pt idx="2383">
                  <c:v>17.269124891492538</c:v>
                </c:pt>
                <c:pt idx="2384">
                  <c:v>17.276069335937791</c:v>
                </c:pt>
                <c:pt idx="2385">
                  <c:v>17.283013780383044</c:v>
                </c:pt>
                <c:pt idx="2386">
                  <c:v>17.289958224828297</c:v>
                </c:pt>
                <c:pt idx="2387">
                  <c:v>17.29690266927355</c:v>
                </c:pt>
                <c:pt idx="2388">
                  <c:v>17.303847113718803</c:v>
                </c:pt>
                <c:pt idx="2389">
                  <c:v>17.310791558164055</c:v>
                </c:pt>
                <c:pt idx="2390">
                  <c:v>17.317736002609308</c:v>
                </c:pt>
                <c:pt idx="2391">
                  <c:v>17.324680447054561</c:v>
                </c:pt>
                <c:pt idx="2392">
                  <c:v>17.331624891492538</c:v>
                </c:pt>
                <c:pt idx="2393">
                  <c:v>17.338569335937791</c:v>
                </c:pt>
                <c:pt idx="2394">
                  <c:v>17.345513780383044</c:v>
                </c:pt>
                <c:pt idx="2395">
                  <c:v>17.352458224828297</c:v>
                </c:pt>
                <c:pt idx="2396">
                  <c:v>17.35940266927355</c:v>
                </c:pt>
                <c:pt idx="2397">
                  <c:v>17.366347113718803</c:v>
                </c:pt>
                <c:pt idx="2398">
                  <c:v>17.373291558164055</c:v>
                </c:pt>
                <c:pt idx="2399">
                  <c:v>17.380236002609308</c:v>
                </c:pt>
                <c:pt idx="2400">
                  <c:v>17.387180447054561</c:v>
                </c:pt>
                <c:pt idx="2401">
                  <c:v>17.394124891492538</c:v>
                </c:pt>
                <c:pt idx="2402">
                  <c:v>17.401069335937791</c:v>
                </c:pt>
                <c:pt idx="2403">
                  <c:v>17.408013780383044</c:v>
                </c:pt>
                <c:pt idx="2404">
                  <c:v>17.414958224828297</c:v>
                </c:pt>
                <c:pt idx="2405">
                  <c:v>17.42190266927355</c:v>
                </c:pt>
                <c:pt idx="2406">
                  <c:v>17.428847113718803</c:v>
                </c:pt>
                <c:pt idx="2407">
                  <c:v>17.435791558164055</c:v>
                </c:pt>
                <c:pt idx="2408">
                  <c:v>17.442736002609308</c:v>
                </c:pt>
                <c:pt idx="2409">
                  <c:v>17.449680447054561</c:v>
                </c:pt>
                <c:pt idx="2410">
                  <c:v>17.456624891492538</c:v>
                </c:pt>
                <c:pt idx="2411">
                  <c:v>17.463569335937791</c:v>
                </c:pt>
                <c:pt idx="2412">
                  <c:v>17.470513780383044</c:v>
                </c:pt>
                <c:pt idx="2413">
                  <c:v>17.477458224828297</c:v>
                </c:pt>
                <c:pt idx="2414">
                  <c:v>17.48440266927355</c:v>
                </c:pt>
                <c:pt idx="2415">
                  <c:v>17.491347113718803</c:v>
                </c:pt>
                <c:pt idx="2416">
                  <c:v>17.498291558164055</c:v>
                </c:pt>
                <c:pt idx="2417">
                  <c:v>17.505236002609308</c:v>
                </c:pt>
                <c:pt idx="2418">
                  <c:v>17.512180447054561</c:v>
                </c:pt>
                <c:pt idx="2419">
                  <c:v>17.519124891492538</c:v>
                </c:pt>
                <c:pt idx="2420">
                  <c:v>17.526069335937791</c:v>
                </c:pt>
                <c:pt idx="2421">
                  <c:v>17.533013780383044</c:v>
                </c:pt>
                <c:pt idx="2422">
                  <c:v>17.539958224828297</c:v>
                </c:pt>
                <c:pt idx="2423">
                  <c:v>17.54690266927355</c:v>
                </c:pt>
                <c:pt idx="2424">
                  <c:v>17.553847113718803</c:v>
                </c:pt>
                <c:pt idx="2425">
                  <c:v>17.560791558164055</c:v>
                </c:pt>
                <c:pt idx="2426">
                  <c:v>17.567736002609308</c:v>
                </c:pt>
                <c:pt idx="2427">
                  <c:v>17.574680447054561</c:v>
                </c:pt>
                <c:pt idx="2428">
                  <c:v>17.581624891492538</c:v>
                </c:pt>
                <c:pt idx="2429">
                  <c:v>17.588569335937791</c:v>
                </c:pt>
                <c:pt idx="2430">
                  <c:v>17.595513780383044</c:v>
                </c:pt>
                <c:pt idx="2431">
                  <c:v>17.602458224828297</c:v>
                </c:pt>
                <c:pt idx="2432">
                  <c:v>17.60940266927355</c:v>
                </c:pt>
                <c:pt idx="2433">
                  <c:v>17.616347113718803</c:v>
                </c:pt>
                <c:pt idx="2434">
                  <c:v>17.623291558164055</c:v>
                </c:pt>
                <c:pt idx="2435">
                  <c:v>17.630236002609308</c:v>
                </c:pt>
                <c:pt idx="2436">
                  <c:v>17.637180447054561</c:v>
                </c:pt>
                <c:pt idx="2437">
                  <c:v>17.644124891492538</c:v>
                </c:pt>
                <c:pt idx="2438">
                  <c:v>17.651069335937791</c:v>
                </c:pt>
                <c:pt idx="2439">
                  <c:v>17.658013780383044</c:v>
                </c:pt>
                <c:pt idx="2440">
                  <c:v>17.664958224828297</c:v>
                </c:pt>
                <c:pt idx="2441">
                  <c:v>17.67190266927355</c:v>
                </c:pt>
                <c:pt idx="2442">
                  <c:v>17.678847113718803</c:v>
                </c:pt>
                <c:pt idx="2443">
                  <c:v>17.685791558164055</c:v>
                </c:pt>
                <c:pt idx="2444">
                  <c:v>17.692736002609308</c:v>
                </c:pt>
                <c:pt idx="2445">
                  <c:v>17.699680447054561</c:v>
                </c:pt>
                <c:pt idx="2446">
                  <c:v>17.706624891492538</c:v>
                </c:pt>
                <c:pt idx="2447">
                  <c:v>17.713569335937791</c:v>
                </c:pt>
                <c:pt idx="2448">
                  <c:v>17.720513780383044</c:v>
                </c:pt>
                <c:pt idx="2449">
                  <c:v>17.727458224828297</c:v>
                </c:pt>
                <c:pt idx="2450">
                  <c:v>17.73440266927355</c:v>
                </c:pt>
                <c:pt idx="2451">
                  <c:v>17.741347113718803</c:v>
                </c:pt>
                <c:pt idx="2452">
                  <c:v>17.748291558164055</c:v>
                </c:pt>
                <c:pt idx="2453">
                  <c:v>17.755236002609308</c:v>
                </c:pt>
                <c:pt idx="2454">
                  <c:v>17.762180447054561</c:v>
                </c:pt>
                <c:pt idx="2455">
                  <c:v>17.769124891492538</c:v>
                </c:pt>
                <c:pt idx="2456">
                  <c:v>17.776069335937791</c:v>
                </c:pt>
                <c:pt idx="2457">
                  <c:v>17.783013780383044</c:v>
                </c:pt>
                <c:pt idx="2458">
                  <c:v>17.789958224828297</c:v>
                </c:pt>
                <c:pt idx="2459">
                  <c:v>17.79690266927355</c:v>
                </c:pt>
                <c:pt idx="2460">
                  <c:v>17.803847113718803</c:v>
                </c:pt>
                <c:pt idx="2461">
                  <c:v>17.810791558164055</c:v>
                </c:pt>
                <c:pt idx="2462">
                  <c:v>17.817736002609308</c:v>
                </c:pt>
                <c:pt idx="2463">
                  <c:v>17.824680447054561</c:v>
                </c:pt>
                <c:pt idx="2464">
                  <c:v>17.831624891492538</c:v>
                </c:pt>
                <c:pt idx="2465">
                  <c:v>17.838569335937791</c:v>
                </c:pt>
                <c:pt idx="2466">
                  <c:v>17.845513780383044</c:v>
                </c:pt>
                <c:pt idx="2467">
                  <c:v>17.852458224828297</c:v>
                </c:pt>
                <c:pt idx="2468">
                  <c:v>17.85940266927355</c:v>
                </c:pt>
                <c:pt idx="2469">
                  <c:v>17.866347113718803</c:v>
                </c:pt>
                <c:pt idx="2470">
                  <c:v>17.873291558164055</c:v>
                </c:pt>
                <c:pt idx="2471">
                  <c:v>17.880236002609308</c:v>
                </c:pt>
                <c:pt idx="2472">
                  <c:v>17.887180447054561</c:v>
                </c:pt>
                <c:pt idx="2473">
                  <c:v>17.894124891492538</c:v>
                </c:pt>
                <c:pt idx="2474">
                  <c:v>17.901069335937791</c:v>
                </c:pt>
                <c:pt idx="2475">
                  <c:v>17.908013780383044</c:v>
                </c:pt>
                <c:pt idx="2476">
                  <c:v>17.914958224828297</c:v>
                </c:pt>
                <c:pt idx="2477">
                  <c:v>17.92190266927355</c:v>
                </c:pt>
                <c:pt idx="2478">
                  <c:v>17.928847113718803</c:v>
                </c:pt>
                <c:pt idx="2479">
                  <c:v>17.935791558164055</c:v>
                </c:pt>
                <c:pt idx="2480">
                  <c:v>17.942736002609308</c:v>
                </c:pt>
                <c:pt idx="2481">
                  <c:v>17.949680447054561</c:v>
                </c:pt>
                <c:pt idx="2482">
                  <c:v>17.956624891492538</c:v>
                </c:pt>
                <c:pt idx="2483">
                  <c:v>17.963569335937791</c:v>
                </c:pt>
                <c:pt idx="2484">
                  <c:v>17.970513780383044</c:v>
                </c:pt>
                <c:pt idx="2485">
                  <c:v>17.977458224828297</c:v>
                </c:pt>
                <c:pt idx="2486">
                  <c:v>17.98440266927355</c:v>
                </c:pt>
                <c:pt idx="2487">
                  <c:v>17.991347113718803</c:v>
                </c:pt>
                <c:pt idx="2488">
                  <c:v>17.998291558164055</c:v>
                </c:pt>
                <c:pt idx="2489">
                  <c:v>18.005236002609308</c:v>
                </c:pt>
                <c:pt idx="2490">
                  <c:v>18.012180447054561</c:v>
                </c:pt>
                <c:pt idx="2491">
                  <c:v>18.019124891492538</c:v>
                </c:pt>
                <c:pt idx="2492">
                  <c:v>18.026069335937791</c:v>
                </c:pt>
                <c:pt idx="2493">
                  <c:v>18.033013780383044</c:v>
                </c:pt>
                <c:pt idx="2494">
                  <c:v>18.039958224828297</c:v>
                </c:pt>
                <c:pt idx="2495">
                  <c:v>18.04690266927355</c:v>
                </c:pt>
                <c:pt idx="2496">
                  <c:v>18.053847113718803</c:v>
                </c:pt>
                <c:pt idx="2497">
                  <c:v>18.060791558164055</c:v>
                </c:pt>
                <c:pt idx="2498">
                  <c:v>18.067736002609308</c:v>
                </c:pt>
                <c:pt idx="2499">
                  <c:v>18.074680447054561</c:v>
                </c:pt>
                <c:pt idx="2500">
                  <c:v>18.081624891492538</c:v>
                </c:pt>
                <c:pt idx="2501">
                  <c:v>18.088569335937791</c:v>
                </c:pt>
                <c:pt idx="2502">
                  <c:v>18.095513780383044</c:v>
                </c:pt>
                <c:pt idx="2503">
                  <c:v>18.102458224828297</c:v>
                </c:pt>
                <c:pt idx="2504">
                  <c:v>18.10940266927355</c:v>
                </c:pt>
                <c:pt idx="2505">
                  <c:v>18.116347113718803</c:v>
                </c:pt>
                <c:pt idx="2506">
                  <c:v>18.123291558164055</c:v>
                </c:pt>
                <c:pt idx="2507">
                  <c:v>18.130236002609308</c:v>
                </c:pt>
                <c:pt idx="2508">
                  <c:v>18.137180447054561</c:v>
                </c:pt>
                <c:pt idx="2509">
                  <c:v>18.144124891492538</c:v>
                </c:pt>
                <c:pt idx="2510">
                  <c:v>18.151069335937791</c:v>
                </c:pt>
                <c:pt idx="2511">
                  <c:v>18.158013780383044</c:v>
                </c:pt>
                <c:pt idx="2512">
                  <c:v>18.164958224828297</c:v>
                </c:pt>
                <c:pt idx="2513">
                  <c:v>18.17190266927355</c:v>
                </c:pt>
                <c:pt idx="2514">
                  <c:v>18.178847113718803</c:v>
                </c:pt>
                <c:pt idx="2515">
                  <c:v>18.185791558164055</c:v>
                </c:pt>
                <c:pt idx="2516">
                  <c:v>18.192736002609308</c:v>
                </c:pt>
                <c:pt idx="2517">
                  <c:v>18.199680447054561</c:v>
                </c:pt>
                <c:pt idx="2518">
                  <c:v>18.206624891492538</c:v>
                </c:pt>
                <c:pt idx="2519">
                  <c:v>18.213569335937791</c:v>
                </c:pt>
                <c:pt idx="2520">
                  <c:v>18.220513780383044</c:v>
                </c:pt>
                <c:pt idx="2521">
                  <c:v>18.227458224828297</c:v>
                </c:pt>
                <c:pt idx="2522">
                  <c:v>18.23440266927355</c:v>
                </c:pt>
                <c:pt idx="2523">
                  <c:v>18.241347113718803</c:v>
                </c:pt>
                <c:pt idx="2524">
                  <c:v>18.248291558164055</c:v>
                </c:pt>
                <c:pt idx="2525">
                  <c:v>18.255236002609308</c:v>
                </c:pt>
                <c:pt idx="2526">
                  <c:v>18.262180447054561</c:v>
                </c:pt>
                <c:pt idx="2527">
                  <c:v>18.269124891492538</c:v>
                </c:pt>
                <c:pt idx="2528">
                  <c:v>18.276069335937791</c:v>
                </c:pt>
                <c:pt idx="2529">
                  <c:v>18.283013780383044</c:v>
                </c:pt>
                <c:pt idx="2530">
                  <c:v>18.289958224828297</c:v>
                </c:pt>
                <c:pt idx="2531">
                  <c:v>18.29690266927355</c:v>
                </c:pt>
                <c:pt idx="2532">
                  <c:v>18.303847113718803</c:v>
                </c:pt>
                <c:pt idx="2533">
                  <c:v>18.310791558164055</c:v>
                </c:pt>
                <c:pt idx="2534">
                  <c:v>18.317736002609308</c:v>
                </c:pt>
                <c:pt idx="2535">
                  <c:v>18.324680447054561</c:v>
                </c:pt>
                <c:pt idx="2536">
                  <c:v>18.331624891492538</c:v>
                </c:pt>
                <c:pt idx="2537">
                  <c:v>18.338569335937791</c:v>
                </c:pt>
                <c:pt idx="2538">
                  <c:v>18.345513780383044</c:v>
                </c:pt>
                <c:pt idx="2539">
                  <c:v>18.352458224828297</c:v>
                </c:pt>
                <c:pt idx="2540">
                  <c:v>18.35940266927355</c:v>
                </c:pt>
                <c:pt idx="2541">
                  <c:v>18.366347113718803</c:v>
                </c:pt>
                <c:pt idx="2542">
                  <c:v>18.373291558164055</c:v>
                </c:pt>
                <c:pt idx="2543">
                  <c:v>18.380236002609308</c:v>
                </c:pt>
                <c:pt idx="2544">
                  <c:v>18.387180447054561</c:v>
                </c:pt>
                <c:pt idx="2545">
                  <c:v>18.394124891492538</c:v>
                </c:pt>
                <c:pt idx="2546">
                  <c:v>18.401069335937791</c:v>
                </c:pt>
                <c:pt idx="2547">
                  <c:v>18.408013780383044</c:v>
                </c:pt>
                <c:pt idx="2548">
                  <c:v>18.414958224828297</c:v>
                </c:pt>
                <c:pt idx="2549">
                  <c:v>18.42190266927355</c:v>
                </c:pt>
                <c:pt idx="2550">
                  <c:v>18.428847113718803</c:v>
                </c:pt>
                <c:pt idx="2551">
                  <c:v>18.435791558164055</c:v>
                </c:pt>
                <c:pt idx="2552">
                  <c:v>18.442736002609308</c:v>
                </c:pt>
                <c:pt idx="2553">
                  <c:v>18.449680447054561</c:v>
                </c:pt>
                <c:pt idx="2554">
                  <c:v>18.456624891492538</c:v>
                </c:pt>
                <c:pt idx="2555">
                  <c:v>18.463569335937791</c:v>
                </c:pt>
                <c:pt idx="2556">
                  <c:v>18.470513780383044</c:v>
                </c:pt>
                <c:pt idx="2557">
                  <c:v>18.477458224828297</c:v>
                </c:pt>
                <c:pt idx="2558">
                  <c:v>18.48440266927355</c:v>
                </c:pt>
                <c:pt idx="2559">
                  <c:v>18.491347113718803</c:v>
                </c:pt>
                <c:pt idx="2560">
                  <c:v>18.498291558164055</c:v>
                </c:pt>
                <c:pt idx="2561">
                  <c:v>18.505236002609308</c:v>
                </c:pt>
                <c:pt idx="2562">
                  <c:v>18.512180447054561</c:v>
                </c:pt>
                <c:pt idx="2563">
                  <c:v>18.519124891492538</c:v>
                </c:pt>
                <c:pt idx="2564">
                  <c:v>18.526069335937791</c:v>
                </c:pt>
                <c:pt idx="2565">
                  <c:v>18.533013780383044</c:v>
                </c:pt>
                <c:pt idx="2566">
                  <c:v>18.539958224828297</c:v>
                </c:pt>
                <c:pt idx="2567">
                  <c:v>18.54690266927355</c:v>
                </c:pt>
                <c:pt idx="2568">
                  <c:v>18.553847113718803</c:v>
                </c:pt>
                <c:pt idx="2569">
                  <c:v>18.560791558164055</c:v>
                </c:pt>
                <c:pt idx="2570">
                  <c:v>18.567736002609308</c:v>
                </c:pt>
                <c:pt idx="2571">
                  <c:v>18.574680447054561</c:v>
                </c:pt>
                <c:pt idx="2572">
                  <c:v>18.581624891492538</c:v>
                </c:pt>
                <c:pt idx="2573">
                  <c:v>18.588569335937791</c:v>
                </c:pt>
                <c:pt idx="2574">
                  <c:v>18.595513780383044</c:v>
                </c:pt>
                <c:pt idx="2575">
                  <c:v>18.602458224828297</c:v>
                </c:pt>
                <c:pt idx="2576">
                  <c:v>18.60940266927355</c:v>
                </c:pt>
                <c:pt idx="2577">
                  <c:v>18.616347113718803</c:v>
                </c:pt>
                <c:pt idx="2578">
                  <c:v>18.623291558164055</c:v>
                </c:pt>
                <c:pt idx="2579">
                  <c:v>18.630236002609308</c:v>
                </c:pt>
                <c:pt idx="2580">
                  <c:v>18.637180447054561</c:v>
                </c:pt>
                <c:pt idx="2581">
                  <c:v>18.644124891492538</c:v>
                </c:pt>
                <c:pt idx="2582">
                  <c:v>18.651069335937791</c:v>
                </c:pt>
                <c:pt idx="2583">
                  <c:v>18.658013780383044</c:v>
                </c:pt>
                <c:pt idx="2584">
                  <c:v>18.664958224828297</c:v>
                </c:pt>
                <c:pt idx="2585">
                  <c:v>18.67190266927355</c:v>
                </c:pt>
                <c:pt idx="2586">
                  <c:v>18.678847113718803</c:v>
                </c:pt>
                <c:pt idx="2587">
                  <c:v>18.685791558164055</c:v>
                </c:pt>
                <c:pt idx="2588">
                  <c:v>18.692736002609308</c:v>
                </c:pt>
                <c:pt idx="2589">
                  <c:v>18.699680447054561</c:v>
                </c:pt>
                <c:pt idx="2590">
                  <c:v>18.706624891492538</c:v>
                </c:pt>
                <c:pt idx="2591">
                  <c:v>18.713569335937791</c:v>
                </c:pt>
                <c:pt idx="2592">
                  <c:v>18.720513780383044</c:v>
                </c:pt>
                <c:pt idx="2593">
                  <c:v>18.727458224828297</c:v>
                </c:pt>
                <c:pt idx="2594">
                  <c:v>18.73440266927355</c:v>
                </c:pt>
                <c:pt idx="2595">
                  <c:v>18.741347113718803</c:v>
                </c:pt>
                <c:pt idx="2596">
                  <c:v>18.748291558164055</c:v>
                </c:pt>
                <c:pt idx="2597">
                  <c:v>18.755236002609308</c:v>
                </c:pt>
                <c:pt idx="2598">
                  <c:v>18.762180447054561</c:v>
                </c:pt>
                <c:pt idx="2599">
                  <c:v>18.769124891492538</c:v>
                </c:pt>
                <c:pt idx="2600">
                  <c:v>18.776069335937791</c:v>
                </c:pt>
                <c:pt idx="2601">
                  <c:v>18.783013780383044</c:v>
                </c:pt>
                <c:pt idx="2602">
                  <c:v>18.789958224828297</c:v>
                </c:pt>
                <c:pt idx="2603">
                  <c:v>18.79690266927355</c:v>
                </c:pt>
                <c:pt idx="2604">
                  <c:v>18.803847113718803</c:v>
                </c:pt>
                <c:pt idx="2605">
                  <c:v>18.810791558164055</c:v>
                </c:pt>
                <c:pt idx="2606">
                  <c:v>18.817736002609308</c:v>
                </c:pt>
                <c:pt idx="2607">
                  <c:v>18.824680447054561</c:v>
                </c:pt>
                <c:pt idx="2608">
                  <c:v>18.831624891492538</c:v>
                </c:pt>
                <c:pt idx="2609">
                  <c:v>18.838569335937791</c:v>
                </c:pt>
                <c:pt idx="2610">
                  <c:v>18.845513780383044</c:v>
                </c:pt>
                <c:pt idx="2611">
                  <c:v>18.852458224828297</c:v>
                </c:pt>
                <c:pt idx="2612">
                  <c:v>18.85940266927355</c:v>
                </c:pt>
                <c:pt idx="2613">
                  <c:v>18.866347113718803</c:v>
                </c:pt>
                <c:pt idx="2614">
                  <c:v>18.873291558164055</c:v>
                </c:pt>
                <c:pt idx="2615">
                  <c:v>18.880236002609308</c:v>
                </c:pt>
                <c:pt idx="2616">
                  <c:v>18.887180447054561</c:v>
                </c:pt>
                <c:pt idx="2617">
                  <c:v>18.894124891492538</c:v>
                </c:pt>
                <c:pt idx="2618">
                  <c:v>18.901069335937791</c:v>
                </c:pt>
                <c:pt idx="2619">
                  <c:v>18.908013780383044</c:v>
                </c:pt>
                <c:pt idx="2620">
                  <c:v>18.914958224828297</c:v>
                </c:pt>
                <c:pt idx="2621">
                  <c:v>18.92190266927355</c:v>
                </c:pt>
                <c:pt idx="2622">
                  <c:v>18.928847113718803</c:v>
                </c:pt>
                <c:pt idx="2623">
                  <c:v>18.935791558164055</c:v>
                </c:pt>
                <c:pt idx="2624">
                  <c:v>18.942736002609308</c:v>
                </c:pt>
                <c:pt idx="2625">
                  <c:v>18.949680447054561</c:v>
                </c:pt>
                <c:pt idx="2626">
                  <c:v>18.956624891492538</c:v>
                </c:pt>
                <c:pt idx="2627">
                  <c:v>18.963569335937791</c:v>
                </c:pt>
                <c:pt idx="2628">
                  <c:v>18.970513780383044</c:v>
                </c:pt>
                <c:pt idx="2629">
                  <c:v>18.977458224828297</c:v>
                </c:pt>
                <c:pt idx="2630">
                  <c:v>18.98440266927355</c:v>
                </c:pt>
                <c:pt idx="2631">
                  <c:v>18.991347113718803</c:v>
                </c:pt>
                <c:pt idx="2632">
                  <c:v>18.998291558164055</c:v>
                </c:pt>
                <c:pt idx="2633">
                  <c:v>19.005236002609308</c:v>
                </c:pt>
                <c:pt idx="2634">
                  <c:v>19.012180447054561</c:v>
                </c:pt>
                <c:pt idx="2635">
                  <c:v>19.019124891492538</c:v>
                </c:pt>
                <c:pt idx="2636">
                  <c:v>19.026069335937791</c:v>
                </c:pt>
                <c:pt idx="2637">
                  <c:v>19.033013780383044</c:v>
                </c:pt>
                <c:pt idx="2638">
                  <c:v>19.039958224828297</c:v>
                </c:pt>
                <c:pt idx="2639">
                  <c:v>19.04690266927355</c:v>
                </c:pt>
                <c:pt idx="2640">
                  <c:v>19.053847113718803</c:v>
                </c:pt>
                <c:pt idx="2641">
                  <c:v>19.060791558164055</c:v>
                </c:pt>
                <c:pt idx="2642">
                  <c:v>19.067736002609308</c:v>
                </c:pt>
                <c:pt idx="2643">
                  <c:v>19.074680447054561</c:v>
                </c:pt>
                <c:pt idx="2644">
                  <c:v>19.081624891492538</c:v>
                </c:pt>
                <c:pt idx="2645">
                  <c:v>19.088569335937791</c:v>
                </c:pt>
                <c:pt idx="2646">
                  <c:v>19.095513780383044</c:v>
                </c:pt>
                <c:pt idx="2647">
                  <c:v>19.102458224828297</c:v>
                </c:pt>
                <c:pt idx="2648">
                  <c:v>19.10940266927355</c:v>
                </c:pt>
                <c:pt idx="2649">
                  <c:v>19.116347113718803</c:v>
                </c:pt>
                <c:pt idx="2650">
                  <c:v>19.123291558164055</c:v>
                </c:pt>
                <c:pt idx="2651">
                  <c:v>19.130236002609308</c:v>
                </c:pt>
                <c:pt idx="2652">
                  <c:v>19.137180447054561</c:v>
                </c:pt>
                <c:pt idx="2653">
                  <c:v>19.144124891492538</c:v>
                </c:pt>
                <c:pt idx="2654">
                  <c:v>19.151069335937791</c:v>
                </c:pt>
                <c:pt idx="2655">
                  <c:v>19.158013780383044</c:v>
                </c:pt>
                <c:pt idx="2656">
                  <c:v>19.164958224828297</c:v>
                </c:pt>
                <c:pt idx="2657">
                  <c:v>19.17190266927355</c:v>
                </c:pt>
                <c:pt idx="2658">
                  <c:v>19.178847113718803</c:v>
                </c:pt>
                <c:pt idx="2659">
                  <c:v>19.185791558164055</c:v>
                </c:pt>
                <c:pt idx="2660">
                  <c:v>19.192736002609308</c:v>
                </c:pt>
                <c:pt idx="2661">
                  <c:v>19.199680447054561</c:v>
                </c:pt>
                <c:pt idx="2662">
                  <c:v>19.206624891492538</c:v>
                </c:pt>
                <c:pt idx="2663">
                  <c:v>19.213569335937791</c:v>
                </c:pt>
                <c:pt idx="2664">
                  <c:v>19.220513780383044</c:v>
                </c:pt>
                <c:pt idx="2665">
                  <c:v>19.227458224828297</c:v>
                </c:pt>
                <c:pt idx="2666">
                  <c:v>19.23440266927355</c:v>
                </c:pt>
                <c:pt idx="2667">
                  <c:v>19.241347113718803</c:v>
                </c:pt>
                <c:pt idx="2668">
                  <c:v>19.248291558164055</c:v>
                </c:pt>
                <c:pt idx="2669">
                  <c:v>19.255236002609308</c:v>
                </c:pt>
                <c:pt idx="2670">
                  <c:v>19.262180447054561</c:v>
                </c:pt>
                <c:pt idx="2671">
                  <c:v>19.269124891492538</c:v>
                </c:pt>
                <c:pt idx="2672">
                  <c:v>19.276069335937791</c:v>
                </c:pt>
                <c:pt idx="2673">
                  <c:v>19.283013780383044</c:v>
                </c:pt>
                <c:pt idx="2674">
                  <c:v>19.289958224828297</c:v>
                </c:pt>
                <c:pt idx="2675">
                  <c:v>19.29690266927355</c:v>
                </c:pt>
                <c:pt idx="2676">
                  <c:v>19.303847113718803</c:v>
                </c:pt>
                <c:pt idx="2677">
                  <c:v>19.310791558164055</c:v>
                </c:pt>
                <c:pt idx="2678">
                  <c:v>19.317736002609308</c:v>
                </c:pt>
                <c:pt idx="2679">
                  <c:v>19.324680447054561</c:v>
                </c:pt>
                <c:pt idx="2680">
                  <c:v>19.331624891492538</c:v>
                </c:pt>
                <c:pt idx="2681">
                  <c:v>19.338569335937791</c:v>
                </c:pt>
                <c:pt idx="2682">
                  <c:v>19.345513780383044</c:v>
                </c:pt>
                <c:pt idx="2683">
                  <c:v>19.352458224828297</c:v>
                </c:pt>
                <c:pt idx="2684">
                  <c:v>19.35940266927355</c:v>
                </c:pt>
                <c:pt idx="2685">
                  <c:v>19.366347113718803</c:v>
                </c:pt>
                <c:pt idx="2686">
                  <c:v>19.373291558164055</c:v>
                </c:pt>
                <c:pt idx="2687">
                  <c:v>19.380236002609308</c:v>
                </c:pt>
                <c:pt idx="2688">
                  <c:v>19.387180447054561</c:v>
                </c:pt>
                <c:pt idx="2689">
                  <c:v>19.394124891492538</c:v>
                </c:pt>
                <c:pt idx="2690">
                  <c:v>19.401069335937791</c:v>
                </c:pt>
                <c:pt idx="2691">
                  <c:v>19.408013780383044</c:v>
                </c:pt>
                <c:pt idx="2692">
                  <c:v>19.414958224828297</c:v>
                </c:pt>
                <c:pt idx="2693">
                  <c:v>19.42190266927355</c:v>
                </c:pt>
                <c:pt idx="2694">
                  <c:v>19.428847113718803</c:v>
                </c:pt>
                <c:pt idx="2695">
                  <c:v>19.435791558164055</c:v>
                </c:pt>
                <c:pt idx="2696">
                  <c:v>19.442736002609308</c:v>
                </c:pt>
                <c:pt idx="2697">
                  <c:v>19.449680447054561</c:v>
                </c:pt>
                <c:pt idx="2698">
                  <c:v>19.456624891492538</c:v>
                </c:pt>
                <c:pt idx="2699">
                  <c:v>19.463569335937791</c:v>
                </c:pt>
                <c:pt idx="2700">
                  <c:v>19.470513780383044</c:v>
                </c:pt>
                <c:pt idx="2701">
                  <c:v>19.477458224828297</c:v>
                </c:pt>
                <c:pt idx="2702">
                  <c:v>19.48440266927355</c:v>
                </c:pt>
                <c:pt idx="2703">
                  <c:v>19.491347113718803</c:v>
                </c:pt>
                <c:pt idx="2704">
                  <c:v>19.498291558164055</c:v>
                </c:pt>
                <c:pt idx="2705">
                  <c:v>19.505236002609308</c:v>
                </c:pt>
                <c:pt idx="2706">
                  <c:v>19.512180447054561</c:v>
                </c:pt>
                <c:pt idx="2707">
                  <c:v>19.519124891492538</c:v>
                </c:pt>
                <c:pt idx="2708">
                  <c:v>19.526069335937791</c:v>
                </c:pt>
                <c:pt idx="2709">
                  <c:v>19.533013780383044</c:v>
                </c:pt>
                <c:pt idx="2710">
                  <c:v>19.539958224828297</c:v>
                </c:pt>
                <c:pt idx="2711">
                  <c:v>19.54690266927355</c:v>
                </c:pt>
                <c:pt idx="2712">
                  <c:v>19.553847113718803</c:v>
                </c:pt>
                <c:pt idx="2713">
                  <c:v>19.560791558164055</c:v>
                </c:pt>
                <c:pt idx="2714">
                  <c:v>19.567736002609308</c:v>
                </c:pt>
                <c:pt idx="2715">
                  <c:v>19.574680447054561</c:v>
                </c:pt>
                <c:pt idx="2716">
                  <c:v>19.581624891492538</c:v>
                </c:pt>
                <c:pt idx="2717">
                  <c:v>19.588569335937791</c:v>
                </c:pt>
                <c:pt idx="2718">
                  <c:v>19.595513780383044</c:v>
                </c:pt>
                <c:pt idx="2719">
                  <c:v>19.602458224828297</c:v>
                </c:pt>
                <c:pt idx="2720">
                  <c:v>19.60940266927355</c:v>
                </c:pt>
                <c:pt idx="2721">
                  <c:v>19.616347113718803</c:v>
                </c:pt>
                <c:pt idx="2722">
                  <c:v>19.623291558164055</c:v>
                </c:pt>
                <c:pt idx="2723">
                  <c:v>19.630236002609308</c:v>
                </c:pt>
                <c:pt idx="2724">
                  <c:v>19.637180447054561</c:v>
                </c:pt>
                <c:pt idx="2725">
                  <c:v>19.644124891492538</c:v>
                </c:pt>
                <c:pt idx="2726">
                  <c:v>19.651069335937791</c:v>
                </c:pt>
                <c:pt idx="2727">
                  <c:v>19.658013780383044</c:v>
                </c:pt>
                <c:pt idx="2728">
                  <c:v>19.664958224828297</c:v>
                </c:pt>
                <c:pt idx="2729">
                  <c:v>19.67190266927355</c:v>
                </c:pt>
                <c:pt idx="2730">
                  <c:v>19.678847113718803</c:v>
                </c:pt>
                <c:pt idx="2731">
                  <c:v>19.685791558164055</c:v>
                </c:pt>
                <c:pt idx="2732">
                  <c:v>19.692736002609308</c:v>
                </c:pt>
                <c:pt idx="2733">
                  <c:v>19.699680447054561</c:v>
                </c:pt>
                <c:pt idx="2734">
                  <c:v>19.706624891492538</c:v>
                </c:pt>
                <c:pt idx="2735">
                  <c:v>19.713569335937791</c:v>
                </c:pt>
                <c:pt idx="2736">
                  <c:v>19.720513780383044</c:v>
                </c:pt>
                <c:pt idx="2737">
                  <c:v>19.727458224828297</c:v>
                </c:pt>
                <c:pt idx="2738">
                  <c:v>19.73440266927355</c:v>
                </c:pt>
                <c:pt idx="2739">
                  <c:v>19.741347113718803</c:v>
                </c:pt>
                <c:pt idx="2740">
                  <c:v>19.748291558164055</c:v>
                </c:pt>
                <c:pt idx="2741">
                  <c:v>19.755236002609308</c:v>
                </c:pt>
                <c:pt idx="2742">
                  <c:v>19.762180447054561</c:v>
                </c:pt>
                <c:pt idx="2743">
                  <c:v>19.769124891492538</c:v>
                </c:pt>
                <c:pt idx="2744">
                  <c:v>19.776069335937791</c:v>
                </c:pt>
                <c:pt idx="2745">
                  <c:v>19.783013780383044</c:v>
                </c:pt>
                <c:pt idx="2746">
                  <c:v>19.789958224828297</c:v>
                </c:pt>
                <c:pt idx="2747">
                  <c:v>19.79690266927355</c:v>
                </c:pt>
                <c:pt idx="2748">
                  <c:v>19.803847113718803</c:v>
                </c:pt>
                <c:pt idx="2749">
                  <c:v>19.810791558164055</c:v>
                </c:pt>
                <c:pt idx="2750">
                  <c:v>19.817736002609308</c:v>
                </c:pt>
                <c:pt idx="2751">
                  <c:v>19.824680447054561</c:v>
                </c:pt>
                <c:pt idx="2752">
                  <c:v>19.831624891492538</c:v>
                </c:pt>
                <c:pt idx="2753">
                  <c:v>19.838569335937791</c:v>
                </c:pt>
                <c:pt idx="2754">
                  <c:v>19.845513780383044</c:v>
                </c:pt>
                <c:pt idx="2755">
                  <c:v>19.852458224828297</c:v>
                </c:pt>
                <c:pt idx="2756">
                  <c:v>19.85940266927355</c:v>
                </c:pt>
                <c:pt idx="2757">
                  <c:v>19.866347113718803</c:v>
                </c:pt>
                <c:pt idx="2758">
                  <c:v>19.873291558164055</c:v>
                </c:pt>
                <c:pt idx="2759">
                  <c:v>19.880236002609308</c:v>
                </c:pt>
                <c:pt idx="2760">
                  <c:v>19.887180447054561</c:v>
                </c:pt>
                <c:pt idx="2761">
                  <c:v>19.894124891492538</c:v>
                </c:pt>
                <c:pt idx="2762">
                  <c:v>19.901069335937791</c:v>
                </c:pt>
                <c:pt idx="2763">
                  <c:v>19.908013780383044</c:v>
                </c:pt>
                <c:pt idx="2764">
                  <c:v>19.914958224828297</c:v>
                </c:pt>
                <c:pt idx="2765">
                  <c:v>19.92190266927355</c:v>
                </c:pt>
                <c:pt idx="2766">
                  <c:v>19.928847113718803</c:v>
                </c:pt>
                <c:pt idx="2767">
                  <c:v>19.935791558164055</c:v>
                </c:pt>
                <c:pt idx="2768">
                  <c:v>19.942736002609308</c:v>
                </c:pt>
                <c:pt idx="2769">
                  <c:v>19.949680447054561</c:v>
                </c:pt>
                <c:pt idx="2770">
                  <c:v>19.956624891492538</c:v>
                </c:pt>
                <c:pt idx="2771">
                  <c:v>19.963569335937791</c:v>
                </c:pt>
                <c:pt idx="2772">
                  <c:v>19.970513780383044</c:v>
                </c:pt>
                <c:pt idx="2773">
                  <c:v>19.977458224828297</c:v>
                </c:pt>
                <c:pt idx="2774">
                  <c:v>19.98440266927355</c:v>
                </c:pt>
                <c:pt idx="2775">
                  <c:v>19.991347113718803</c:v>
                </c:pt>
                <c:pt idx="2776">
                  <c:v>19.998291558164055</c:v>
                </c:pt>
                <c:pt idx="2777">
                  <c:v>20.005236002609308</c:v>
                </c:pt>
                <c:pt idx="2778">
                  <c:v>20.012180447054561</c:v>
                </c:pt>
                <c:pt idx="2779">
                  <c:v>20.019124891492538</c:v>
                </c:pt>
                <c:pt idx="2780">
                  <c:v>20.026069335937791</c:v>
                </c:pt>
                <c:pt idx="2781">
                  <c:v>20.033013780383044</c:v>
                </c:pt>
                <c:pt idx="2782">
                  <c:v>20.039958224828297</c:v>
                </c:pt>
                <c:pt idx="2783">
                  <c:v>20.04690266927355</c:v>
                </c:pt>
                <c:pt idx="2784">
                  <c:v>20.053847113718803</c:v>
                </c:pt>
                <c:pt idx="2785">
                  <c:v>20.060791558164055</c:v>
                </c:pt>
                <c:pt idx="2786">
                  <c:v>20.067736002609308</c:v>
                </c:pt>
                <c:pt idx="2787">
                  <c:v>20.074680447054561</c:v>
                </c:pt>
                <c:pt idx="2788">
                  <c:v>20.081624891492538</c:v>
                </c:pt>
                <c:pt idx="2789">
                  <c:v>20.088569335937791</c:v>
                </c:pt>
                <c:pt idx="2790">
                  <c:v>20.095513780383044</c:v>
                </c:pt>
                <c:pt idx="2791">
                  <c:v>20.102458224828297</c:v>
                </c:pt>
                <c:pt idx="2792">
                  <c:v>20.10940266927355</c:v>
                </c:pt>
                <c:pt idx="2793">
                  <c:v>20.116347113718803</c:v>
                </c:pt>
                <c:pt idx="2794">
                  <c:v>20.123291558164055</c:v>
                </c:pt>
                <c:pt idx="2795">
                  <c:v>20.130236002609308</c:v>
                </c:pt>
                <c:pt idx="2796">
                  <c:v>20.137180447054561</c:v>
                </c:pt>
                <c:pt idx="2797">
                  <c:v>20.144124891492538</c:v>
                </c:pt>
                <c:pt idx="2798">
                  <c:v>20.151069335937791</c:v>
                </c:pt>
                <c:pt idx="2799">
                  <c:v>20.158013780383044</c:v>
                </c:pt>
                <c:pt idx="2800">
                  <c:v>20.164958224828297</c:v>
                </c:pt>
                <c:pt idx="2801">
                  <c:v>20.17190266927355</c:v>
                </c:pt>
                <c:pt idx="2802">
                  <c:v>20.178847113718803</c:v>
                </c:pt>
                <c:pt idx="2803">
                  <c:v>20.185791558164055</c:v>
                </c:pt>
                <c:pt idx="2804">
                  <c:v>20.192736002609308</c:v>
                </c:pt>
                <c:pt idx="2805">
                  <c:v>20.199680447054561</c:v>
                </c:pt>
                <c:pt idx="2806">
                  <c:v>20.206624891492538</c:v>
                </c:pt>
                <c:pt idx="2807">
                  <c:v>20.213569335937791</c:v>
                </c:pt>
                <c:pt idx="2808">
                  <c:v>20.220513780383044</c:v>
                </c:pt>
                <c:pt idx="2809">
                  <c:v>20.227458224828297</c:v>
                </c:pt>
                <c:pt idx="2810">
                  <c:v>20.23440266927355</c:v>
                </c:pt>
                <c:pt idx="2811">
                  <c:v>20.241347113718803</c:v>
                </c:pt>
                <c:pt idx="2812">
                  <c:v>20.248291558164055</c:v>
                </c:pt>
                <c:pt idx="2813">
                  <c:v>20.255236002609308</c:v>
                </c:pt>
                <c:pt idx="2814">
                  <c:v>20.262180447054561</c:v>
                </c:pt>
                <c:pt idx="2815">
                  <c:v>20.269124891492538</c:v>
                </c:pt>
                <c:pt idx="2816">
                  <c:v>20.276069335937791</c:v>
                </c:pt>
                <c:pt idx="2817">
                  <c:v>20.283013780383044</c:v>
                </c:pt>
                <c:pt idx="2818">
                  <c:v>20.289958224828297</c:v>
                </c:pt>
                <c:pt idx="2819">
                  <c:v>20.29690266927355</c:v>
                </c:pt>
                <c:pt idx="2820">
                  <c:v>20.303847113718803</c:v>
                </c:pt>
                <c:pt idx="2821">
                  <c:v>20.310791558164055</c:v>
                </c:pt>
                <c:pt idx="2822">
                  <c:v>20.317736002609308</c:v>
                </c:pt>
                <c:pt idx="2823">
                  <c:v>20.324680447054561</c:v>
                </c:pt>
                <c:pt idx="2824">
                  <c:v>20.331624891492538</c:v>
                </c:pt>
                <c:pt idx="2825">
                  <c:v>20.338569335937791</c:v>
                </c:pt>
                <c:pt idx="2826">
                  <c:v>20.345513780383044</c:v>
                </c:pt>
                <c:pt idx="2827">
                  <c:v>20.352458224828297</c:v>
                </c:pt>
                <c:pt idx="2828">
                  <c:v>20.35940266927355</c:v>
                </c:pt>
                <c:pt idx="2829">
                  <c:v>20.366347113718803</c:v>
                </c:pt>
                <c:pt idx="2830">
                  <c:v>20.373291558164055</c:v>
                </c:pt>
                <c:pt idx="2831">
                  <c:v>20.380236002609308</c:v>
                </c:pt>
                <c:pt idx="2832">
                  <c:v>20.387180447054561</c:v>
                </c:pt>
                <c:pt idx="2833">
                  <c:v>20.394124891492538</c:v>
                </c:pt>
                <c:pt idx="2834">
                  <c:v>20.401069335937791</c:v>
                </c:pt>
                <c:pt idx="2835">
                  <c:v>20.408013780383044</c:v>
                </c:pt>
                <c:pt idx="2836">
                  <c:v>20.414958224828297</c:v>
                </c:pt>
                <c:pt idx="2837">
                  <c:v>20.42190266927355</c:v>
                </c:pt>
                <c:pt idx="2838">
                  <c:v>20.428847113718803</c:v>
                </c:pt>
                <c:pt idx="2839">
                  <c:v>20.435791558164055</c:v>
                </c:pt>
                <c:pt idx="2840">
                  <c:v>20.442736002609308</c:v>
                </c:pt>
                <c:pt idx="2841">
                  <c:v>20.449680447054561</c:v>
                </c:pt>
                <c:pt idx="2842">
                  <c:v>20.456624891492538</c:v>
                </c:pt>
                <c:pt idx="2843">
                  <c:v>20.463569335937791</c:v>
                </c:pt>
                <c:pt idx="2844">
                  <c:v>20.470513780383044</c:v>
                </c:pt>
                <c:pt idx="2845">
                  <c:v>20.477458224828297</c:v>
                </c:pt>
                <c:pt idx="2846">
                  <c:v>20.48440266927355</c:v>
                </c:pt>
                <c:pt idx="2847">
                  <c:v>20.491347113718803</c:v>
                </c:pt>
                <c:pt idx="2848">
                  <c:v>20.498291558164055</c:v>
                </c:pt>
                <c:pt idx="2849">
                  <c:v>20.505236002609308</c:v>
                </c:pt>
                <c:pt idx="2850">
                  <c:v>20.512180447054561</c:v>
                </c:pt>
                <c:pt idx="2851">
                  <c:v>20.519124891492538</c:v>
                </c:pt>
                <c:pt idx="2852">
                  <c:v>20.526069335937791</c:v>
                </c:pt>
                <c:pt idx="2853">
                  <c:v>20.533013780383044</c:v>
                </c:pt>
                <c:pt idx="2854">
                  <c:v>20.539958224828297</c:v>
                </c:pt>
                <c:pt idx="2855">
                  <c:v>20.54690266927355</c:v>
                </c:pt>
                <c:pt idx="2856">
                  <c:v>20.553847113718803</c:v>
                </c:pt>
                <c:pt idx="2857">
                  <c:v>20.560791558164055</c:v>
                </c:pt>
                <c:pt idx="2858">
                  <c:v>20.567736002609308</c:v>
                </c:pt>
                <c:pt idx="2859">
                  <c:v>20.574680447054561</c:v>
                </c:pt>
                <c:pt idx="2860">
                  <c:v>20.581624891492538</c:v>
                </c:pt>
                <c:pt idx="2861">
                  <c:v>20.588569335937791</c:v>
                </c:pt>
                <c:pt idx="2862">
                  <c:v>20.595513780383044</c:v>
                </c:pt>
                <c:pt idx="2863">
                  <c:v>20.602458224828297</c:v>
                </c:pt>
                <c:pt idx="2864">
                  <c:v>20.60940266927355</c:v>
                </c:pt>
                <c:pt idx="2865">
                  <c:v>20.616347113718803</c:v>
                </c:pt>
                <c:pt idx="2866">
                  <c:v>20.623291558164055</c:v>
                </c:pt>
                <c:pt idx="2867">
                  <c:v>20.630236002609308</c:v>
                </c:pt>
                <c:pt idx="2868">
                  <c:v>20.637180447054561</c:v>
                </c:pt>
                <c:pt idx="2869">
                  <c:v>20.644124891492538</c:v>
                </c:pt>
                <c:pt idx="2870">
                  <c:v>20.651069335937791</c:v>
                </c:pt>
                <c:pt idx="2871">
                  <c:v>20.658013780383044</c:v>
                </c:pt>
                <c:pt idx="2872">
                  <c:v>20.664958224828297</c:v>
                </c:pt>
                <c:pt idx="2873">
                  <c:v>20.67190266927355</c:v>
                </c:pt>
                <c:pt idx="2874">
                  <c:v>20.678847113718803</c:v>
                </c:pt>
                <c:pt idx="2875">
                  <c:v>20.685791558164055</c:v>
                </c:pt>
                <c:pt idx="2876">
                  <c:v>20.692736002609308</c:v>
                </c:pt>
                <c:pt idx="2877">
                  <c:v>20.699680447054561</c:v>
                </c:pt>
                <c:pt idx="2878">
                  <c:v>20.706624891492538</c:v>
                </c:pt>
                <c:pt idx="2879">
                  <c:v>20.713569335937791</c:v>
                </c:pt>
                <c:pt idx="2880">
                  <c:v>20.720513780383044</c:v>
                </c:pt>
                <c:pt idx="2881">
                  <c:v>20.727458224828297</c:v>
                </c:pt>
                <c:pt idx="2882">
                  <c:v>20.73440266927355</c:v>
                </c:pt>
                <c:pt idx="2883">
                  <c:v>20.741347113718803</c:v>
                </c:pt>
                <c:pt idx="2884">
                  <c:v>20.748291558164055</c:v>
                </c:pt>
                <c:pt idx="2885">
                  <c:v>20.755236002609308</c:v>
                </c:pt>
                <c:pt idx="2886">
                  <c:v>20.762180447054561</c:v>
                </c:pt>
                <c:pt idx="2887">
                  <c:v>20.769124891492538</c:v>
                </c:pt>
                <c:pt idx="2888">
                  <c:v>20.776069335937791</c:v>
                </c:pt>
                <c:pt idx="2889">
                  <c:v>20.783013780383044</c:v>
                </c:pt>
                <c:pt idx="2890">
                  <c:v>20.789958224828297</c:v>
                </c:pt>
                <c:pt idx="2891">
                  <c:v>20.79690266927355</c:v>
                </c:pt>
                <c:pt idx="2892">
                  <c:v>20.803847113718803</c:v>
                </c:pt>
                <c:pt idx="2893">
                  <c:v>20.810791558164055</c:v>
                </c:pt>
                <c:pt idx="2894">
                  <c:v>20.817736002609308</c:v>
                </c:pt>
                <c:pt idx="2895">
                  <c:v>20.824680447054561</c:v>
                </c:pt>
                <c:pt idx="2896">
                  <c:v>20.831624891492538</c:v>
                </c:pt>
                <c:pt idx="2897">
                  <c:v>20.838569335937791</c:v>
                </c:pt>
                <c:pt idx="2898">
                  <c:v>20.845513780383044</c:v>
                </c:pt>
                <c:pt idx="2899">
                  <c:v>20.852458224828297</c:v>
                </c:pt>
                <c:pt idx="2900">
                  <c:v>20.85940266927355</c:v>
                </c:pt>
                <c:pt idx="2901">
                  <c:v>20.866347113718803</c:v>
                </c:pt>
                <c:pt idx="2902">
                  <c:v>20.873291558164055</c:v>
                </c:pt>
                <c:pt idx="2903">
                  <c:v>20.880236002609308</c:v>
                </c:pt>
                <c:pt idx="2904">
                  <c:v>20.887180447054561</c:v>
                </c:pt>
                <c:pt idx="2905">
                  <c:v>20.894124891492538</c:v>
                </c:pt>
                <c:pt idx="2906">
                  <c:v>20.901069335937791</c:v>
                </c:pt>
                <c:pt idx="2907">
                  <c:v>20.908013780383044</c:v>
                </c:pt>
                <c:pt idx="2908">
                  <c:v>20.914958224828297</c:v>
                </c:pt>
                <c:pt idx="2909">
                  <c:v>20.92190266927355</c:v>
                </c:pt>
                <c:pt idx="2910">
                  <c:v>20.928847113718803</c:v>
                </c:pt>
                <c:pt idx="2911">
                  <c:v>20.935791558164055</c:v>
                </c:pt>
                <c:pt idx="2912">
                  <c:v>20.942736002609308</c:v>
                </c:pt>
                <c:pt idx="2913">
                  <c:v>20.949680447054561</c:v>
                </c:pt>
                <c:pt idx="2914">
                  <c:v>20.956624891492538</c:v>
                </c:pt>
                <c:pt idx="2915">
                  <c:v>20.963569335937791</c:v>
                </c:pt>
                <c:pt idx="2916">
                  <c:v>20.970513780383044</c:v>
                </c:pt>
                <c:pt idx="2917">
                  <c:v>20.977458224828297</c:v>
                </c:pt>
                <c:pt idx="2918">
                  <c:v>20.98440266927355</c:v>
                </c:pt>
                <c:pt idx="2919">
                  <c:v>20.991347113718803</c:v>
                </c:pt>
                <c:pt idx="2920">
                  <c:v>20.998291558164055</c:v>
                </c:pt>
                <c:pt idx="2921">
                  <c:v>21.005236002609308</c:v>
                </c:pt>
                <c:pt idx="2922">
                  <c:v>21.012180447054561</c:v>
                </c:pt>
                <c:pt idx="2923">
                  <c:v>21.019124891492538</c:v>
                </c:pt>
                <c:pt idx="2924">
                  <c:v>21.026069335937791</c:v>
                </c:pt>
                <c:pt idx="2925">
                  <c:v>21.033013780383044</c:v>
                </c:pt>
                <c:pt idx="2926">
                  <c:v>21.039958224828297</c:v>
                </c:pt>
                <c:pt idx="2927">
                  <c:v>21.04690266927355</c:v>
                </c:pt>
                <c:pt idx="2928">
                  <c:v>21.053847113718803</c:v>
                </c:pt>
                <c:pt idx="2929">
                  <c:v>21.060791558164055</c:v>
                </c:pt>
                <c:pt idx="2930">
                  <c:v>21.067736002609308</c:v>
                </c:pt>
                <c:pt idx="2931">
                  <c:v>21.074680447054561</c:v>
                </c:pt>
                <c:pt idx="2932">
                  <c:v>21.081624891492538</c:v>
                </c:pt>
                <c:pt idx="2933">
                  <c:v>21.088569335937791</c:v>
                </c:pt>
                <c:pt idx="2934">
                  <c:v>21.095513780383044</c:v>
                </c:pt>
                <c:pt idx="2935">
                  <c:v>21.102458224828297</c:v>
                </c:pt>
                <c:pt idx="2936">
                  <c:v>21.10940266927355</c:v>
                </c:pt>
                <c:pt idx="2937">
                  <c:v>21.116347113718803</c:v>
                </c:pt>
                <c:pt idx="2938">
                  <c:v>21.123291558164055</c:v>
                </c:pt>
                <c:pt idx="2939">
                  <c:v>21.130236002609308</c:v>
                </c:pt>
                <c:pt idx="2940">
                  <c:v>21.137180447054561</c:v>
                </c:pt>
                <c:pt idx="2941">
                  <c:v>21.144124891492538</c:v>
                </c:pt>
                <c:pt idx="2942">
                  <c:v>21.151069335937791</c:v>
                </c:pt>
                <c:pt idx="2943">
                  <c:v>21.158013780383044</c:v>
                </c:pt>
                <c:pt idx="2944">
                  <c:v>21.164958224828297</c:v>
                </c:pt>
                <c:pt idx="2945">
                  <c:v>21.17190266927355</c:v>
                </c:pt>
                <c:pt idx="2946">
                  <c:v>21.178847113718803</c:v>
                </c:pt>
                <c:pt idx="2947">
                  <c:v>21.185791558164055</c:v>
                </c:pt>
                <c:pt idx="2948">
                  <c:v>21.192736002609308</c:v>
                </c:pt>
                <c:pt idx="2949">
                  <c:v>21.199680447054561</c:v>
                </c:pt>
                <c:pt idx="2950">
                  <c:v>21.206624891492538</c:v>
                </c:pt>
                <c:pt idx="2951">
                  <c:v>21.213569335937791</c:v>
                </c:pt>
                <c:pt idx="2952">
                  <c:v>21.220513780383044</c:v>
                </c:pt>
                <c:pt idx="2953">
                  <c:v>21.227458224828297</c:v>
                </c:pt>
                <c:pt idx="2954">
                  <c:v>21.23440266927355</c:v>
                </c:pt>
                <c:pt idx="2955">
                  <c:v>21.241347113718803</c:v>
                </c:pt>
                <c:pt idx="2956">
                  <c:v>21.248291558164055</c:v>
                </c:pt>
                <c:pt idx="2957">
                  <c:v>21.255236002609308</c:v>
                </c:pt>
                <c:pt idx="2958">
                  <c:v>21.262180447054561</c:v>
                </c:pt>
                <c:pt idx="2959">
                  <c:v>21.269124891492538</c:v>
                </c:pt>
                <c:pt idx="2960">
                  <c:v>21.276069335937791</c:v>
                </c:pt>
                <c:pt idx="2961">
                  <c:v>21.283013780383044</c:v>
                </c:pt>
                <c:pt idx="2962">
                  <c:v>21.289958224828297</c:v>
                </c:pt>
                <c:pt idx="2963">
                  <c:v>21.29690266927355</c:v>
                </c:pt>
                <c:pt idx="2964">
                  <c:v>21.303847113718803</c:v>
                </c:pt>
                <c:pt idx="2965">
                  <c:v>21.310791558164055</c:v>
                </c:pt>
                <c:pt idx="2966">
                  <c:v>21.317736002609308</c:v>
                </c:pt>
                <c:pt idx="2967">
                  <c:v>21.324680447054561</c:v>
                </c:pt>
                <c:pt idx="2968">
                  <c:v>21.331624891492538</c:v>
                </c:pt>
                <c:pt idx="2969">
                  <c:v>21.338569335937791</c:v>
                </c:pt>
                <c:pt idx="2970">
                  <c:v>21.345513780383044</c:v>
                </c:pt>
                <c:pt idx="2971">
                  <c:v>21.352458224828297</c:v>
                </c:pt>
                <c:pt idx="2972">
                  <c:v>21.35940266927355</c:v>
                </c:pt>
                <c:pt idx="2973">
                  <c:v>21.366347113718803</c:v>
                </c:pt>
                <c:pt idx="2974">
                  <c:v>21.373291558164055</c:v>
                </c:pt>
                <c:pt idx="2975">
                  <c:v>21.380236002609308</c:v>
                </c:pt>
                <c:pt idx="2976">
                  <c:v>21.387180447054561</c:v>
                </c:pt>
                <c:pt idx="2977">
                  <c:v>21.394124891492538</c:v>
                </c:pt>
                <c:pt idx="2978">
                  <c:v>21.401069335937791</c:v>
                </c:pt>
                <c:pt idx="2979">
                  <c:v>21.408013780383044</c:v>
                </c:pt>
                <c:pt idx="2980">
                  <c:v>21.414958224828297</c:v>
                </c:pt>
                <c:pt idx="2981">
                  <c:v>21.42190266927355</c:v>
                </c:pt>
                <c:pt idx="2982">
                  <c:v>21.428847113718803</c:v>
                </c:pt>
                <c:pt idx="2983">
                  <c:v>21.435791558164055</c:v>
                </c:pt>
                <c:pt idx="2984">
                  <c:v>21.442736002609308</c:v>
                </c:pt>
                <c:pt idx="2985">
                  <c:v>21.449680447054561</c:v>
                </c:pt>
                <c:pt idx="2986">
                  <c:v>21.456624891492538</c:v>
                </c:pt>
                <c:pt idx="2987">
                  <c:v>21.463569335937791</c:v>
                </c:pt>
                <c:pt idx="2988">
                  <c:v>21.470513780383044</c:v>
                </c:pt>
                <c:pt idx="2989">
                  <c:v>21.477458224828297</c:v>
                </c:pt>
                <c:pt idx="2990">
                  <c:v>21.48440266927355</c:v>
                </c:pt>
                <c:pt idx="2991">
                  <c:v>21.491347113718803</c:v>
                </c:pt>
                <c:pt idx="2992">
                  <c:v>21.498291558164055</c:v>
                </c:pt>
                <c:pt idx="2993">
                  <c:v>21.505236002609308</c:v>
                </c:pt>
                <c:pt idx="2994">
                  <c:v>21.512180447054561</c:v>
                </c:pt>
                <c:pt idx="2995">
                  <c:v>21.519124891492538</c:v>
                </c:pt>
                <c:pt idx="2996">
                  <c:v>21.526069335937791</c:v>
                </c:pt>
                <c:pt idx="2997">
                  <c:v>21.533013780383044</c:v>
                </c:pt>
                <c:pt idx="2998">
                  <c:v>21.539958224828297</c:v>
                </c:pt>
                <c:pt idx="2999">
                  <c:v>21.54690266927355</c:v>
                </c:pt>
                <c:pt idx="3000">
                  <c:v>21.553847113718803</c:v>
                </c:pt>
                <c:pt idx="3001">
                  <c:v>21.560791558164055</c:v>
                </c:pt>
                <c:pt idx="3002">
                  <c:v>21.567736002609308</c:v>
                </c:pt>
                <c:pt idx="3003">
                  <c:v>21.574680447054561</c:v>
                </c:pt>
                <c:pt idx="3004">
                  <c:v>21.581624891492538</c:v>
                </c:pt>
                <c:pt idx="3005">
                  <c:v>21.588569335937791</c:v>
                </c:pt>
                <c:pt idx="3006">
                  <c:v>21.595513780383044</c:v>
                </c:pt>
                <c:pt idx="3007">
                  <c:v>21.602458224828297</c:v>
                </c:pt>
                <c:pt idx="3008">
                  <c:v>21.60940266927355</c:v>
                </c:pt>
                <c:pt idx="3009">
                  <c:v>21.616347113718803</c:v>
                </c:pt>
                <c:pt idx="3010">
                  <c:v>21.623291558164055</c:v>
                </c:pt>
                <c:pt idx="3011">
                  <c:v>21.630236002609308</c:v>
                </c:pt>
                <c:pt idx="3012">
                  <c:v>21.637180447054561</c:v>
                </c:pt>
                <c:pt idx="3013">
                  <c:v>21.644124891492538</c:v>
                </c:pt>
                <c:pt idx="3014">
                  <c:v>21.651069335937791</c:v>
                </c:pt>
                <c:pt idx="3015">
                  <c:v>21.658013780383044</c:v>
                </c:pt>
                <c:pt idx="3016">
                  <c:v>21.664958224828297</c:v>
                </c:pt>
                <c:pt idx="3017">
                  <c:v>21.67190266927355</c:v>
                </c:pt>
                <c:pt idx="3018">
                  <c:v>21.678847113718803</c:v>
                </c:pt>
                <c:pt idx="3019">
                  <c:v>21.685791558164055</c:v>
                </c:pt>
                <c:pt idx="3020">
                  <c:v>21.692736002609308</c:v>
                </c:pt>
                <c:pt idx="3021">
                  <c:v>21.699680447054561</c:v>
                </c:pt>
                <c:pt idx="3022">
                  <c:v>21.706624891492538</c:v>
                </c:pt>
                <c:pt idx="3023">
                  <c:v>21.713569335937791</c:v>
                </c:pt>
                <c:pt idx="3024">
                  <c:v>21.720513780383044</c:v>
                </c:pt>
                <c:pt idx="3025">
                  <c:v>21.727458224828297</c:v>
                </c:pt>
                <c:pt idx="3026">
                  <c:v>21.73440266927355</c:v>
                </c:pt>
                <c:pt idx="3027">
                  <c:v>21.741347113718803</c:v>
                </c:pt>
                <c:pt idx="3028">
                  <c:v>21.748291558164055</c:v>
                </c:pt>
                <c:pt idx="3029">
                  <c:v>21.755236002609308</c:v>
                </c:pt>
                <c:pt idx="3030">
                  <c:v>21.762180447054561</c:v>
                </c:pt>
                <c:pt idx="3031">
                  <c:v>21.769124891492538</c:v>
                </c:pt>
                <c:pt idx="3032">
                  <c:v>21.776069335937791</c:v>
                </c:pt>
                <c:pt idx="3033">
                  <c:v>21.783013780383044</c:v>
                </c:pt>
                <c:pt idx="3034">
                  <c:v>21.789958224828297</c:v>
                </c:pt>
                <c:pt idx="3035">
                  <c:v>21.79690266927355</c:v>
                </c:pt>
                <c:pt idx="3036">
                  <c:v>21.803847113718803</c:v>
                </c:pt>
                <c:pt idx="3037">
                  <c:v>21.810791558164055</c:v>
                </c:pt>
                <c:pt idx="3038">
                  <c:v>21.817736002609308</c:v>
                </c:pt>
                <c:pt idx="3039">
                  <c:v>21.824680447054561</c:v>
                </c:pt>
                <c:pt idx="3040">
                  <c:v>21.831624891492538</c:v>
                </c:pt>
                <c:pt idx="3041">
                  <c:v>21.838569335937791</c:v>
                </c:pt>
                <c:pt idx="3042">
                  <c:v>21.845513780383044</c:v>
                </c:pt>
                <c:pt idx="3043">
                  <c:v>21.852458224828297</c:v>
                </c:pt>
                <c:pt idx="3044">
                  <c:v>21.85940266927355</c:v>
                </c:pt>
                <c:pt idx="3045">
                  <c:v>21.866347113718803</c:v>
                </c:pt>
                <c:pt idx="3046">
                  <c:v>21.873291558164055</c:v>
                </c:pt>
                <c:pt idx="3047">
                  <c:v>21.880236002609308</c:v>
                </c:pt>
                <c:pt idx="3048">
                  <c:v>21.887180447054561</c:v>
                </c:pt>
                <c:pt idx="3049">
                  <c:v>21.894124891492538</c:v>
                </c:pt>
                <c:pt idx="3050">
                  <c:v>21.901069335937791</c:v>
                </c:pt>
                <c:pt idx="3051">
                  <c:v>21.908013780383044</c:v>
                </c:pt>
                <c:pt idx="3052">
                  <c:v>21.914958224828297</c:v>
                </c:pt>
                <c:pt idx="3053">
                  <c:v>21.92190266927355</c:v>
                </c:pt>
                <c:pt idx="3054">
                  <c:v>21.928847113718803</c:v>
                </c:pt>
                <c:pt idx="3055">
                  <c:v>21.935791558164055</c:v>
                </c:pt>
                <c:pt idx="3056">
                  <c:v>21.942736002609308</c:v>
                </c:pt>
                <c:pt idx="3057">
                  <c:v>21.949680447054561</c:v>
                </c:pt>
                <c:pt idx="3058">
                  <c:v>21.956624891492538</c:v>
                </c:pt>
                <c:pt idx="3059">
                  <c:v>21.963569335937791</c:v>
                </c:pt>
                <c:pt idx="3060">
                  <c:v>21.970513780383044</c:v>
                </c:pt>
                <c:pt idx="3061">
                  <c:v>21.977458224828297</c:v>
                </c:pt>
                <c:pt idx="3062">
                  <c:v>21.98440266927355</c:v>
                </c:pt>
                <c:pt idx="3063">
                  <c:v>21.991347113718803</c:v>
                </c:pt>
                <c:pt idx="3064">
                  <c:v>21.998291558164055</c:v>
                </c:pt>
                <c:pt idx="3065">
                  <c:v>22.005236002609308</c:v>
                </c:pt>
                <c:pt idx="3066">
                  <c:v>22.012180447054561</c:v>
                </c:pt>
                <c:pt idx="3067">
                  <c:v>22.019124891492538</c:v>
                </c:pt>
                <c:pt idx="3068">
                  <c:v>22.026069335937791</c:v>
                </c:pt>
                <c:pt idx="3069">
                  <c:v>22.033013780383044</c:v>
                </c:pt>
                <c:pt idx="3070">
                  <c:v>22.039958224828297</c:v>
                </c:pt>
                <c:pt idx="3071">
                  <c:v>22.04690266927355</c:v>
                </c:pt>
                <c:pt idx="3072">
                  <c:v>22.053847113718803</c:v>
                </c:pt>
                <c:pt idx="3073">
                  <c:v>22.060791558164055</c:v>
                </c:pt>
                <c:pt idx="3074">
                  <c:v>22.067736002609308</c:v>
                </c:pt>
                <c:pt idx="3075">
                  <c:v>22.074680447054561</c:v>
                </c:pt>
                <c:pt idx="3076">
                  <c:v>22.081624891492538</c:v>
                </c:pt>
                <c:pt idx="3077">
                  <c:v>22.088569335937791</c:v>
                </c:pt>
                <c:pt idx="3078">
                  <c:v>22.095513780383044</c:v>
                </c:pt>
                <c:pt idx="3079">
                  <c:v>22.102458224828297</c:v>
                </c:pt>
                <c:pt idx="3080">
                  <c:v>22.10940266927355</c:v>
                </c:pt>
                <c:pt idx="3081">
                  <c:v>22.116347113718803</c:v>
                </c:pt>
                <c:pt idx="3082">
                  <c:v>22.123291558164055</c:v>
                </c:pt>
                <c:pt idx="3083">
                  <c:v>22.130236002609308</c:v>
                </c:pt>
                <c:pt idx="3084">
                  <c:v>22.137180447054561</c:v>
                </c:pt>
                <c:pt idx="3085">
                  <c:v>22.144124891492538</c:v>
                </c:pt>
                <c:pt idx="3086">
                  <c:v>22.151069335937791</c:v>
                </c:pt>
                <c:pt idx="3087">
                  <c:v>22.158013780383044</c:v>
                </c:pt>
                <c:pt idx="3088">
                  <c:v>22.164958224828297</c:v>
                </c:pt>
                <c:pt idx="3089">
                  <c:v>22.17190266927355</c:v>
                </c:pt>
                <c:pt idx="3090">
                  <c:v>22.178847113718803</c:v>
                </c:pt>
                <c:pt idx="3091">
                  <c:v>22.185791558164055</c:v>
                </c:pt>
                <c:pt idx="3092">
                  <c:v>22.192736002609308</c:v>
                </c:pt>
                <c:pt idx="3093">
                  <c:v>22.199680447054561</c:v>
                </c:pt>
                <c:pt idx="3094">
                  <c:v>22.206624891492538</c:v>
                </c:pt>
                <c:pt idx="3095">
                  <c:v>22.213569335937791</c:v>
                </c:pt>
                <c:pt idx="3096">
                  <c:v>22.220513780383044</c:v>
                </c:pt>
                <c:pt idx="3097">
                  <c:v>22.227458224828297</c:v>
                </c:pt>
                <c:pt idx="3098">
                  <c:v>22.23440266927355</c:v>
                </c:pt>
                <c:pt idx="3099">
                  <c:v>22.241347113718803</c:v>
                </c:pt>
                <c:pt idx="3100">
                  <c:v>22.248291558164055</c:v>
                </c:pt>
                <c:pt idx="3101">
                  <c:v>22.255236002609308</c:v>
                </c:pt>
                <c:pt idx="3102">
                  <c:v>22.262180447054561</c:v>
                </c:pt>
                <c:pt idx="3103">
                  <c:v>22.269124891492538</c:v>
                </c:pt>
                <c:pt idx="3104">
                  <c:v>22.276069335937791</c:v>
                </c:pt>
                <c:pt idx="3105">
                  <c:v>22.283013780383044</c:v>
                </c:pt>
                <c:pt idx="3106">
                  <c:v>22.289958224828297</c:v>
                </c:pt>
                <c:pt idx="3107">
                  <c:v>22.29690266927355</c:v>
                </c:pt>
                <c:pt idx="3108">
                  <c:v>22.303847113718803</c:v>
                </c:pt>
                <c:pt idx="3109">
                  <c:v>22.310791558164055</c:v>
                </c:pt>
                <c:pt idx="3110">
                  <c:v>22.317736002609308</c:v>
                </c:pt>
                <c:pt idx="3111">
                  <c:v>22.324680447054561</c:v>
                </c:pt>
                <c:pt idx="3112">
                  <c:v>22.331624891492538</c:v>
                </c:pt>
                <c:pt idx="3113">
                  <c:v>22.338569335937791</c:v>
                </c:pt>
                <c:pt idx="3114">
                  <c:v>22.345513780383044</c:v>
                </c:pt>
                <c:pt idx="3115">
                  <c:v>22.352458224828297</c:v>
                </c:pt>
                <c:pt idx="3116">
                  <c:v>22.35940266927355</c:v>
                </c:pt>
                <c:pt idx="3117">
                  <c:v>22.366347113718803</c:v>
                </c:pt>
                <c:pt idx="3118">
                  <c:v>22.373291558164055</c:v>
                </c:pt>
                <c:pt idx="3119">
                  <c:v>22.380236002609308</c:v>
                </c:pt>
                <c:pt idx="3120">
                  <c:v>22.387180447054561</c:v>
                </c:pt>
                <c:pt idx="3121">
                  <c:v>22.394124891492538</c:v>
                </c:pt>
                <c:pt idx="3122">
                  <c:v>22.401069335937791</c:v>
                </c:pt>
                <c:pt idx="3123">
                  <c:v>22.408013780383044</c:v>
                </c:pt>
                <c:pt idx="3124">
                  <c:v>22.414958224828297</c:v>
                </c:pt>
                <c:pt idx="3125">
                  <c:v>22.42190266927355</c:v>
                </c:pt>
                <c:pt idx="3126">
                  <c:v>22.428847113718803</c:v>
                </c:pt>
                <c:pt idx="3127">
                  <c:v>22.435791558164055</c:v>
                </c:pt>
                <c:pt idx="3128">
                  <c:v>22.442736002609308</c:v>
                </c:pt>
                <c:pt idx="3129">
                  <c:v>22.449680447054561</c:v>
                </c:pt>
                <c:pt idx="3130">
                  <c:v>22.456624891492538</c:v>
                </c:pt>
                <c:pt idx="3131">
                  <c:v>22.463569335937791</c:v>
                </c:pt>
                <c:pt idx="3132">
                  <c:v>22.470513780383044</c:v>
                </c:pt>
                <c:pt idx="3133">
                  <c:v>22.477458224828297</c:v>
                </c:pt>
                <c:pt idx="3134">
                  <c:v>22.48440266927355</c:v>
                </c:pt>
                <c:pt idx="3135">
                  <c:v>22.491347113718803</c:v>
                </c:pt>
                <c:pt idx="3136">
                  <c:v>22.498291558164055</c:v>
                </c:pt>
                <c:pt idx="3137">
                  <c:v>22.505236002609308</c:v>
                </c:pt>
                <c:pt idx="3138">
                  <c:v>22.512180447054561</c:v>
                </c:pt>
                <c:pt idx="3139">
                  <c:v>22.519124891492538</c:v>
                </c:pt>
                <c:pt idx="3140">
                  <c:v>22.526069335937791</c:v>
                </c:pt>
                <c:pt idx="3141">
                  <c:v>22.533013780383044</c:v>
                </c:pt>
                <c:pt idx="3142">
                  <c:v>22.539958224828297</c:v>
                </c:pt>
                <c:pt idx="3143">
                  <c:v>22.54690266927355</c:v>
                </c:pt>
                <c:pt idx="3144">
                  <c:v>22.553847113718803</c:v>
                </c:pt>
                <c:pt idx="3145">
                  <c:v>22.560791558164055</c:v>
                </c:pt>
                <c:pt idx="3146">
                  <c:v>22.567736002609308</c:v>
                </c:pt>
                <c:pt idx="3147">
                  <c:v>22.574680447054561</c:v>
                </c:pt>
                <c:pt idx="3148">
                  <c:v>22.581624891492538</c:v>
                </c:pt>
                <c:pt idx="3149">
                  <c:v>22.588569335937791</c:v>
                </c:pt>
                <c:pt idx="3150">
                  <c:v>22.595513780383044</c:v>
                </c:pt>
                <c:pt idx="3151">
                  <c:v>22.602458224828297</c:v>
                </c:pt>
                <c:pt idx="3152">
                  <c:v>22.60940266927355</c:v>
                </c:pt>
                <c:pt idx="3153">
                  <c:v>22.616347113718803</c:v>
                </c:pt>
                <c:pt idx="3154">
                  <c:v>22.623291558164055</c:v>
                </c:pt>
                <c:pt idx="3155">
                  <c:v>22.630236002609308</c:v>
                </c:pt>
                <c:pt idx="3156">
                  <c:v>22.637180447054561</c:v>
                </c:pt>
                <c:pt idx="3157">
                  <c:v>22.644124891492538</c:v>
                </c:pt>
                <c:pt idx="3158">
                  <c:v>22.651069335937791</c:v>
                </c:pt>
                <c:pt idx="3159">
                  <c:v>22.658013780383044</c:v>
                </c:pt>
                <c:pt idx="3160">
                  <c:v>22.664958224828297</c:v>
                </c:pt>
                <c:pt idx="3161">
                  <c:v>22.67190266927355</c:v>
                </c:pt>
                <c:pt idx="3162">
                  <c:v>22.678847113718803</c:v>
                </c:pt>
                <c:pt idx="3163">
                  <c:v>22.685791558164055</c:v>
                </c:pt>
                <c:pt idx="3164">
                  <c:v>22.692736002609308</c:v>
                </c:pt>
                <c:pt idx="3165">
                  <c:v>22.699680447054561</c:v>
                </c:pt>
                <c:pt idx="3166">
                  <c:v>22.706624891492538</c:v>
                </c:pt>
                <c:pt idx="3167">
                  <c:v>22.713569335937791</c:v>
                </c:pt>
                <c:pt idx="3168">
                  <c:v>22.720513780383044</c:v>
                </c:pt>
                <c:pt idx="3169">
                  <c:v>22.727458224828297</c:v>
                </c:pt>
                <c:pt idx="3170">
                  <c:v>22.73440266927355</c:v>
                </c:pt>
                <c:pt idx="3171">
                  <c:v>22.741347113718803</c:v>
                </c:pt>
                <c:pt idx="3172">
                  <c:v>22.748291558164055</c:v>
                </c:pt>
                <c:pt idx="3173">
                  <c:v>22.755236002609308</c:v>
                </c:pt>
                <c:pt idx="3174">
                  <c:v>22.762180447054561</c:v>
                </c:pt>
                <c:pt idx="3175">
                  <c:v>22.769124891492538</c:v>
                </c:pt>
                <c:pt idx="3176">
                  <c:v>22.776069335937791</c:v>
                </c:pt>
                <c:pt idx="3177">
                  <c:v>22.783013780383044</c:v>
                </c:pt>
                <c:pt idx="3178">
                  <c:v>22.789958224828297</c:v>
                </c:pt>
                <c:pt idx="3179">
                  <c:v>22.79690266927355</c:v>
                </c:pt>
              </c:numCache>
            </c:numRef>
          </c:xVal>
          <c:yVal>
            <c:numRef>
              <c:f>Tabelle1!$E$2:$E$3181</c:f>
              <c:numCache>
                <c:formatCode>General</c:formatCode>
                <c:ptCount val="3180"/>
                <c:pt idx="0">
                  <c:v>3.33</c:v>
                </c:pt>
                <c:pt idx="1">
                  <c:v>3.37</c:v>
                </c:pt>
                <c:pt idx="2">
                  <c:v>3.42</c:v>
                </c:pt>
                <c:pt idx="3">
                  <c:v>3.45</c:v>
                </c:pt>
                <c:pt idx="4">
                  <c:v>3.52</c:v>
                </c:pt>
                <c:pt idx="5">
                  <c:v>3.57</c:v>
                </c:pt>
                <c:pt idx="6">
                  <c:v>3.62</c:v>
                </c:pt>
                <c:pt idx="7">
                  <c:v>3.68</c:v>
                </c:pt>
                <c:pt idx="8">
                  <c:v>3.72</c:v>
                </c:pt>
                <c:pt idx="9">
                  <c:v>3.79</c:v>
                </c:pt>
                <c:pt idx="10">
                  <c:v>3.84</c:v>
                </c:pt>
                <c:pt idx="11">
                  <c:v>3.88</c:v>
                </c:pt>
                <c:pt idx="12">
                  <c:v>3.92</c:v>
                </c:pt>
                <c:pt idx="13">
                  <c:v>3.85</c:v>
                </c:pt>
                <c:pt idx="14">
                  <c:v>3.48</c:v>
                </c:pt>
                <c:pt idx="15">
                  <c:v>3.49</c:v>
                </c:pt>
                <c:pt idx="16">
                  <c:v>3.66</c:v>
                </c:pt>
                <c:pt idx="17">
                  <c:v>3.73</c:v>
                </c:pt>
                <c:pt idx="18">
                  <c:v>3.76</c:v>
                </c:pt>
                <c:pt idx="19">
                  <c:v>3.82</c:v>
                </c:pt>
                <c:pt idx="20">
                  <c:v>3.88</c:v>
                </c:pt>
                <c:pt idx="21">
                  <c:v>3.94</c:v>
                </c:pt>
                <c:pt idx="22">
                  <c:v>4</c:v>
                </c:pt>
                <c:pt idx="23">
                  <c:v>4.05</c:v>
                </c:pt>
                <c:pt idx="24">
                  <c:v>4.1100000000000003</c:v>
                </c:pt>
                <c:pt idx="25">
                  <c:v>4.16</c:v>
                </c:pt>
                <c:pt idx="26">
                  <c:v>4.2</c:v>
                </c:pt>
                <c:pt idx="27">
                  <c:v>4.24</c:v>
                </c:pt>
                <c:pt idx="28">
                  <c:v>4.29</c:v>
                </c:pt>
                <c:pt idx="29">
                  <c:v>4.32</c:v>
                </c:pt>
                <c:pt idx="30">
                  <c:v>4.37</c:v>
                </c:pt>
                <c:pt idx="31">
                  <c:v>4.41</c:v>
                </c:pt>
                <c:pt idx="32">
                  <c:v>4.45</c:v>
                </c:pt>
                <c:pt idx="33">
                  <c:v>4.49</c:v>
                </c:pt>
                <c:pt idx="34">
                  <c:v>4.53</c:v>
                </c:pt>
                <c:pt idx="35">
                  <c:v>4.57</c:v>
                </c:pt>
                <c:pt idx="36">
                  <c:v>4.6100000000000003</c:v>
                </c:pt>
                <c:pt idx="37">
                  <c:v>4.6500000000000004</c:v>
                </c:pt>
                <c:pt idx="38">
                  <c:v>4.6900000000000004</c:v>
                </c:pt>
                <c:pt idx="39">
                  <c:v>4.7300000000000004</c:v>
                </c:pt>
                <c:pt idx="40">
                  <c:v>4.7699999999999996</c:v>
                </c:pt>
                <c:pt idx="41">
                  <c:v>4.8</c:v>
                </c:pt>
                <c:pt idx="42">
                  <c:v>4.84</c:v>
                </c:pt>
                <c:pt idx="43">
                  <c:v>4.8899999999999997</c:v>
                </c:pt>
                <c:pt idx="44">
                  <c:v>4.92</c:v>
                </c:pt>
                <c:pt idx="45">
                  <c:v>4.95</c:v>
                </c:pt>
                <c:pt idx="46">
                  <c:v>5</c:v>
                </c:pt>
                <c:pt idx="47">
                  <c:v>5.03</c:v>
                </c:pt>
                <c:pt idx="48">
                  <c:v>5.07</c:v>
                </c:pt>
                <c:pt idx="49">
                  <c:v>5.1100000000000003</c:v>
                </c:pt>
                <c:pt idx="50">
                  <c:v>5.15</c:v>
                </c:pt>
                <c:pt idx="51">
                  <c:v>5.2</c:v>
                </c:pt>
                <c:pt idx="52">
                  <c:v>5.22</c:v>
                </c:pt>
                <c:pt idx="53">
                  <c:v>5.25</c:v>
                </c:pt>
                <c:pt idx="54">
                  <c:v>5.3</c:v>
                </c:pt>
                <c:pt idx="55">
                  <c:v>5.32</c:v>
                </c:pt>
                <c:pt idx="56">
                  <c:v>5.35</c:v>
                </c:pt>
                <c:pt idx="57">
                  <c:v>5.39</c:v>
                </c:pt>
                <c:pt idx="58">
                  <c:v>5.43</c:v>
                </c:pt>
                <c:pt idx="59">
                  <c:v>5.46</c:v>
                </c:pt>
                <c:pt idx="60">
                  <c:v>5.49</c:v>
                </c:pt>
                <c:pt idx="61">
                  <c:v>5.81</c:v>
                </c:pt>
                <c:pt idx="62">
                  <c:v>6.15</c:v>
                </c:pt>
                <c:pt idx="63">
                  <c:v>6.45</c:v>
                </c:pt>
                <c:pt idx="64">
                  <c:v>6.75</c:v>
                </c:pt>
                <c:pt idx="65">
                  <c:v>7.05</c:v>
                </c:pt>
                <c:pt idx="66">
                  <c:v>7.3</c:v>
                </c:pt>
                <c:pt idx="67">
                  <c:v>7.6</c:v>
                </c:pt>
                <c:pt idx="68">
                  <c:v>7.85</c:v>
                </c:pt>
                <c:pt idx="69">
                  <c:v>8</c:v>
                </c:pt>
                <c:pt idx="70">
                  <c:v>8.23</c:v>
                </c:pt>
                <c:pt idx="71">
                  <c:v>8.4700000000000006</c:v>
                </c:pt>
                <c:pt idx="72">
                  <c:v>8.74</c:v>
                </c:pt>
                <c:pt idx="73">
                  <c:v>8.9700000000000006</c:v>
                </c:pt>
                <c:pt idx="74">
                  <c:v>9.1999999999999993</c:v>
                </c:pt>
                <c:pt idx="75">
                  <c:v>9.42</c:v>
                </c:pt>
                <c:pt idx="76">
                  <c:v>9.66</c:v>
                </c:pt>
                <c:pt idx="77">
                  <c:v>9.8800000000000008</c:v>
                </c:pt>
                <c:pt idx="78">
                  <c:v>10.06</c:v>
                </c:pt>
                <c:pt idx="79">
                  <c:v>10.28</c:v>
                </c:pt>
                <c:pt idx="80">
                  <c:v>10.51</c:v>
                </c:pt>
                <c:pt idx="81">
                  <c:v>10.71</c:v>
                </c:pt>
                <c:pt idx="82">
                  <c:v>10.93</c:v>
                </c:pt>
                <c:pt idx="83">
                  <c:v>11.07</c:v>
                </c:pt>
                <c:pt idx="84">
                  <c:v>11.25</c:v>
                </c:pt>
                <c:pt idx="85">
                  <c:v>11.45</c:v>
                </c:pt>
                <c:pt idx="86">
                  <c:v>11.63</c:v>
                </c:pt>
                <c:pt idx="87">
                  <c:v>11.82</c:v>
                </c:pt>
                <c:pt idx="88">
                  <c:v>12.01</c:v>
                </c:pt>
                <c:pt idx="89">
                  <c:v>12.17</c:v>
                </c:pt>
                <c:pt idx="90">
                  <c:v>12.36</c:v>
                </c:pt>
                <c:pt idx="91">
                  <c:v>12.43</c:v>
                </c:pt>
                <c:pt idx="92">
                  <c:v>12.6</c:v>
                </c:pt>
                <c:pt idx="93">
                  <c:v>12.77</c:v>
                </c:pt>
                <c:pt idx="94">
                  <c:v>12.92</c:v>
                </c:pt>
                <c:pt idx="95">
                  <c:v>13.06</c:v>
                </c:pt>
                <c:pt idx="96">
                  <c:v>13.21</c:v>
                </c:pt>
                <c:pt idx="97">
                  <c:v>13.34</c:v>
                </c:pt>
                <c:pt idx="98">
                  <c:v>13.5</c:v>
                </c:pt>
                <c:pt idx="99">
                  <c:v>13.66</c:v>
                </c:pt>
                <c:pt idx="100">
                  <c:v>13.75</c:v>
                </c:pt>
                <c:pt idx="101">
                  <c:v>13.91</c:v>
                </c:pt>
                <c:pt idx="102">
                  <c:v>14.02</c:v>
                </c:pt>
                <c:pt idx="103">
                  <c:v>18.12</c:v>
                </c:pt>
                <c:pt idx="104">
                  <c:v>18.149999999999999</c:v>
                </c:pt>
                <c:pt idx="105">
                  <c:v>18.149999999999999</c:v>
                </c:pt>
                <c:pt idx="106">
                  <c:v>18.18</c:v>
                </c:pt>
                <c:pt idx="107">
                  <c:v>18.18</c:v>
                </c:pt>
                <c:pt idx="108">
                  <c:v>18.149999999999999</c:v>
                </c:pt>
                <c:pt idx="109">
                  <c:v>18.170000000000002</c:v>
                </c:pt>
                <c:pt idx="110">
                  <c:v>18.16</c:v>
                </c:pt>
                <c:pt idx="111">
                  <c:v>18.170000000000002</c:v>
                </c:pt>
                <c:pt idx="112">
                  <c:v>18.170000000000002</c:v>
                </c:pt>
                <c:pt idx="113">
                  <c:v>18.170000000000002</c:v>
                </c:pt>
                <c:pt idx="114">
                  <c:v>18.170000000000002</c:v>
                </c:pt>
                <c:pt idx="115">
                  <c:v>18.16</c:v>
                </c:pt>
                <c:pt idx="116">
                  <c:v>18.170000000000002</c:v>
                </c:pt>
                <c:pt idx="117">
                  <c:v>18.190000000000001</c:v>
                </c:pt>
                <c:pt idx="118">
                  <c:v>18.149999999999999</c:v>
                </c:pt>
                <c:pt idx="119">
                  <c:v>18.190000000000001</c:v>
                </c:pt>
                <c:pt idx="120">
                  <c:v>18.16</c:v>
                </c:pt>
                <c:pt idx="121">
                  <c:v>18.190000000000001</c:v>
                </c:pt>
                <c:pt idx="122">
                  <c:v>18.190000000000001</c:v>
                </c:pt>
                <c:pt idx="123">
                  <c:v>18.2</c:v>
                </c:pt>
                <c:pt idx="124">
                  <c:v>18.190000000000001</c:v>
                </c:pt>
                <c:pt idx="125">
                  <c:v>18.190000000000001</c:v>
                </c:pt>
                <c:pt idx="126">
                  <c:v>18.190000000000001</c:v>
                </c:pt>
                <c:pt idx="127">
                  <c:v>18.21</c:v>
                </c:pt>
                <c:pt idx="128">
                  <c:v>18.16</c:v>
                </c:pt>
                <c:pt idx="129">
                  <c:v>18.18</c:v>
                </c:pt>
                <c:pt idx="130">
                  <c:v>18.190000000000001</c:v>
                </c:pt>
                <c:pt idx="131">
                  <c:v>18.2</c:v>
                </c:pt>
                <c:pt idx="132">
                  <c:v>18.22</c:v>
                </c:pt>
                <c:pt idx="133">
                  <c:v>18.23</c:v>
                </c:pt>
                <c:pt idx="134">
                  <c:v>18.21</c:v>
                </c:pt>
                <c:pt idx="135">
                  <c:v>18.21</c:v>
                </c:pt>
                <c:pt idx="136">
                  <c:v>18.239999999999998</c:v>
                </c:pt>
                <c:pt idx="137">
                  <c:v>18.21</c:v>
                </c:pt>
                <c:pt idx="138">
                  <c:v>18.23</c:v>
                </c:pt>
                <c:pt idx="139">
                  <c:v>18.239999999999998</c:v>
                </c:pt>
                <c:pt idx="140">
                  <c:v>18.190000000000001</c:v>
                </c:pt>
                <c:pt idx="141">
                  <c:v>18.21</c:v>
                </c:pt>
                <c:pt idx="142">
                  <c:v>18.23</c:v>
                </c:pt>
                <c:pt idx="143">
                  <c:v>18.25</c:v>
                </c:pt>
                <c:pt idx="144">
                  <c:v>18.260000000000002</c:v>
                </c:pt>
                <c:pt idx="145">
                  <c:v>18.239999999999998</c:v>
                </c:pt>
                <c:pt idx="146">
                  <c:v>18.25</c:v>
                </c:pt>
                <c:pt idx="147">
                  <c:v>18.260000000000002</c:v>
                </c:pt>
                <c:pt idx="148">
                  <c:v>18.27</c:v>
                </c:pt>
                <c:pt idx="149">
                  <c:v>18.28</c:v>
                </c:pt>
                <c:pt idx="150">
                  <c:v>18.25</c:v>
                </c:pt>
                <c:pt idx="151">
                  <c:v>18.28</c:v>
                </c:pt>
                <c:pt idx="152">
                  <c:v>18.29</c:v>
                </c:pt>
                <c:pt idx="153">
                  <c:v>18.3</c:v>
                </c:pt>
                <c:pt idx="154">
                  <c:v>18.329999999999998</c:v>
                </c:pt>
                <c:pt idx="155">
                  <c:v>18.29</c:v>
                </c:pt>
                <c:pt idx="156">
                  <c:v>18.27</c:v>
                </c:pt>
                <c:pt idx="157">
                  <c:v>18.3</c:v>
                </c:pt>
                <c:pt idx="158">
                  <c:v>18.29</c:v>
                </c:pt>
                <c:pt idx="159">
                  <c:v>18.3</c:v>
                </c:pt>
                <c:pt idx="160">
                  <c:v>18.309999999999999</c:v>
                </c:pt>
                <c:pt idx="161">
                  <c:v>18.309999999999999</c:v>
                </c:pt>
                <c:pt idx="162">
                  <c:v>18.3</c:v>
                </c:pt>
                <c:pt idx="163">
                  <c:v>18.34</c:v>
                </c:pt>
                <c:pt idx="164">
                  <c:v>18.37</c:v>
                </c:pt>
                <c:pt idx="165">
                  <c:v>18.43</c:v>
                </c:pt>
                <c:pt idx="166">
                  <c:v>18.45</c:v>
                </c:pt>
                <c:pt idx="167">
                  <c:v>18.45</c:v>
                </c:pt>
                <c:pt idx="168">
                  <c:v>18.5</c:v>
                </c:pt>
                <c:pt idx="169">
                  <c:v>18.55</c:v>
                </c:pt>
                <c:pt idx="170">
                  <c:v>18.57</c:v>
                </c:pt>
                <c:pt idx="171">
                  <c:v>18.649999999999999</c:v>
                </c:pt>
                <c:pt idx="172">
                  <c:v>18.7</c:v>
                </c:pt>
                <c:pt idx="173">
                  <c:v>18.7</c:v>
                </c:pt>
                <c:pt idx="174">
                  <c:v>18.760000000000002</c:v>
                </c:pt>
                <c:pt idx="175">
                  <c:v>18.72</c:v>
                </c:pt>
                <c:pt idx="176">
                  <c:v>18.77</c:v>
                </c:pt>
                <c:pt idx="177">
                  <c:v>18.79</c:v>
                </c:pt>
                <c:pt idx="178">
                  <c:v>18.88</c:v>
                </c:pt>
                <c:pt idx="179">
                  <c:v>18.86</c:v>
                </c:pt>
                <c:pt idx="180">
                  <c:v>18.89</c:v>
                </c:pt>
                <c:pt idx="181">
                  <c:v>18.97</c:v>
                </c:pt>
                <c:pt idx="182">
                  <c:v>18.98</c:v>
                </c:pt>
                <c:pt idx="183">
                  <c:v>19.04</c:v>
                </c:pt>
                <c:pt idx="184">
                  <c:v>18.53</c:v>
                </c:pt>
                <c:pt idx="185">
                  <c:v>18.760000000000002</c:v>
                </c:pt>
                <c:pt idx="186">
                  <c:v>18.93</c:v>
                </c:pt>
                <c:pt idx="187">
                  <c:v>19.02</c:v>
                </c:pt>
                <c:pt idx="188">
                  <c:v>19.079999999999998</c:v>
                </c:pt>
                <c:pt idx="189">
                  <c:v>19.12</c:v>
                </c:pt>
                <c:pt idx="190">
                  <c:v>19.149999999999999</c:v>
                </c:pt>
                <c:pt idx="191">
                  <c:v>19.170000000000002</c:v>
                </c:pt>
                <c:pt idx="192">
                  <c:v>19.22</c:v>
                </c:pt>
                <c:pt idx="193">
                  <c:v>19.239999999999998</c:v>
                </c:pt>
                <c:pt idx="194">
                  <c:v>19.3</c:v>
                </c:pt>
                <c:pt idx="195">
                  <c:v>19.350000000000001</c:v>
                </c:pt>
                <c:pt idx="196">
                  <c:v>19.38</c:v>
                </c:pt>
                <c:pt idx="197">
                  <c:v>19.39</c:v>
                </c:pt>
                <c:pt idx="198">
                  <c:v>19.440000000000001</c:v>
                </c:pt>
                <c:pt idx="199">
                  <c:v>19.47</c:v>
                </c:pt>
                <c:pt idx="200">
                  <c:v>19.43</c:v>
                </c:pt>
                <c:pt idx="201">
                  <c:v>19.489999999999998</c:v>
                </c:pt>
                <c:pt idx="202">
                  <c:v>19.53</c:v>
                </c:pt>
                <c:pt idx="203">
                  <c:v>19.579999999999998</c:v>
                </c:pt>
                <c:pt idx="204">
                  <c:v>19.440000000000001</c:v>
                </c:pt>
                <c:pt idx="205">
                  <c:v>19.5</c:v>
                </c:pt>
                <c:pt idx="206">
                  <c:v>19.59</c:v>
                </c:pt>
                <c:pt idx="207">
                  <c:v>19.63</c:v>
                </c:pt>
                <c:pt idx="208">
                  <c:v>19.649999999999999</c:v>
                </c:pt>
                <c:pt idx="209">
                  <c:v>19.7</c:v>
                </c:pt>
                <c:pt idx="210">
                  <c:v>19.7</c:v>
                </c:pt>
                <c:pt idx="211">
                  <c:v>19.75</c:v>
                </c:pt>
                <c:pt idx="212">
                  <c:v>19.77</c:v>
                </c:pt>
                <c:pt idx="213">
                  <c:v>19.64</c:v>
                </c:pt>
                <c:pt idx="214">
                  <c:v>19.64</c:v>
                </c:pt>
                <c:pt idx="215">
                  <c:v>19.690000000000001</c:v>
                </c:pt>
                <c:pt idx="216">
                  <c:v>19.78</c:v>
                </c:pt>
                <c:pt idx="217">
                  <c:v>19.62</c:v>
                </c:pt>
                <c:pt idx="218">
                  <c:v>19.72</c:v>
                </c:pt>
                <c:pt idx="219">
                  <c:v>19.77</c:v>
                </c:pt>
                <c:pt idx="220">
                  <c:v>19.82</c:v>
                </c:pt>
                <c:pt idx="221">
                  <c:v>19.79</c:v>
                </c:pt>
                <c:pt idx="222">
                  <c:v>19.850000000000001</c:v>
                </c:pt>
                <c:pt idx="223">
                  <c:v>19.89</c:v>
                </c:pt>
                <c:pt idx="224">
                  <c:v>19.93</c:v>
                </c:pt>
                <c:pt idx="225">
                  <c:v>19.829999999999998</c:v>
                </c:pt>
                <c:pt idx="226">
                  <c:v>19.97</c:v>
                </c:pt>
                <c:pt idx="227">
                  <c:v>20.02</c:v>
                </c:pt>
                <c:pt idx="228">
                  <c:v>20.059999999999999</c:v>
                </c:pt>
                <c:pt idx="229">
                  <c:v>20.059999999999999</c:v>
                </c:pt>
                <c:pt idx="230">
                  <c:v>20.07</c:v>
                </c:pt>
                <c:pt idx="231">
                  <c:v>20.100000000000001</c:v>
                </c:pt>
                <c:pt idx="232">
                  <c:v>20.14</c:v>
                </c:pt>
                <c:pt idx="233">
                  <c:v>20.190000000000001</c:v>
                </c:pt>
                <c:pt idx="234">
                  <c:v>20.23</c:v>
                </c:pt>
                <c:pt idx="235">
                  <c:v>20.23</c:v>
                </c:pt>
                <c:pt idx="236">
                  <c:v>20.260000000000002</c:v>
                </c:pt>
                <c:pt idx="237">
                  <c:v>20.22</c:v>
                </c:pt>
                <c:pt idx="238">
                  <c:v>20.239999999999998</c:v>
                </c:pt>
                <c:pt idx="239">
                  <c:v>20.29</c:v>
                </c:pt>
                <c:pt idx="240">
                  <c:v>20.34</c:v>
                </c:pt>
                <c:pt idx="241">
                  <c:v>20.36</c:v>
                </c:pt>
                <c:pt idx="242">
                  <c:v>20.420000000000002</c:v>
                </c:pt>
                <c:pt idx="243">
                  <c:v>20.420000000000002</c:v>
                </c:pt>
                <c:pt idx="244">
                  <c:v>20.41</c:v>
                </c:pt>
                <c:pt idx="245">
                  <c:v>20.45</c:v>
                </c:pt>
                <c:pt idx="246">
                  <c:v>20.48</c:v>
                </c:pt>
                <c:pt idx="247">
                  <c:v>20.46</c:v>
                </c:pt>
                <c:pt idx="248">
                  <c:v>20.51</c:v>
                </c:pt>
                <c:pt idx="249">
                  <c:v>20.54</c:v>
                </c:pt>
                <c:pt idx="250">
                  <c:v>20.58</c:v>
                </c:pt>
                <c:pt idx="251">
                  <c:v>20.5</c:v>
                </c:pt>
                <c:pt idx="252">
                  <c:v>20.61</c:v>
                </c:pt>
                <c:pt idx="253">
                  <c:v>20.62</c:v>
                </c:pt>
                <c:pt idx="254">
                  <c:v>20.65</c:v>
                </c:pt>
                <c:pt idx="255">
                  <c:v>20.69</c:v>
                </c:pt>
                <c:pt idx="256">
                  <c:v>20.69</c:v>
                </c:pt>
                <c:pt idx="257">
                  <c:v>20.75</c:v>
                </c:pt>
                <c:pt idx="258">
                  <c:v>20.65</c:v>
                </c:pt>
                <c:pt idx="259">
                  <c:v>20.81</c:v>
                </c:pt>
                <c:pt idx="260">
                  <c:v>20.82</c:v>
                </c:pt>
                <c:pt idx="261">
                  <c:v>20.88</c:v>
                </c:pt>
                <c:pt idx="262">
                  <c:v>20.89</c:v>
                </c:pt>
                <c:pt idx="263">
                  <c:v>20.9</c:v>
                </c:pt>
                <c:pt idx="264">
                  <c:v>20.93</c:v>
                </c:pt>
                <c:pt idx="265">
                  <c:v>20.96</c:v>
                </c:pt>
                <c:pt idx="266">
                  <c:v>21.02</c:v>
                </c:pt>
                <c:pt idx="267">
                  <c:v>21</c:v>
                </c:pt>
                <c:pt idx="268">
                  <c:v>21.01</c:v>
                </c:pt>
                <c:pt idx="269">
                  <c:v>21.06</c:v>
                </c:pt>
                <c:pt idx="270">
                  <c:v>21.09</c:v>
                </c:pt>
                <c:pt idx="271">
                  <c:v>21.12</c:v>
                </c:pt>
                <c:pt idx="272">
                  <c:v>21.16</c:v>
                </c:pt>
                <c:pt idx="273">
                  <c:v>21.12</c:v>
                </c:pt>
                <c:pt idx="274">
                  <c:v>21.15</c:v>
                </c:pt>
                <c:pt idx="275">
                  <c:v>21.17</c:v>
                </c:pt>
                <c:pt idx="276">
                  <c:v>21.21</c:v>
                </c:pt>
                <c:pt idx="277">
                  <c:v>21.18</c:v>
                </c:pt>
                <c:pt idx="278">
                  <c:v>21.23</c:v>
                </c:pt>
                <c:pt idx="279">
                  <c:v>21.3</c:v>
                </c:pt>
                <c:pt idx="280">
                  <c:v>21.29</c:v>
                </c:pt>
                <c:pt idx="281">
                  <c:v>21.3</c:v>
                </c:pt>
                <c:pt idx="282">
                  <c:v>21.35</c:v>
                </c:pt>
                <c:pt idx="283">
                  <c:v>21.36</c:v>
                </c:pt>
                <c:pt idx="284">
                  <c:v>21.38</c:v>
                </c:pt>
                <c:pt idx="285">
                  <c:v>21.39</c:v>
                </c:pt>
                <c:pt idx="286">
                  <c:v>21.42</c:v>
                </c:pt>
                <c:pt idx="287">
                  <c:v>21.46</c:v>
                </c:pt>
                <c:pt idx="288">
                  <c:v>21.46</c:v>
                </c:pt>
                <c:pt idx="289">
                  <c:v>21.52</c:v>
                </c:pt>
                <c:pt idx="290">
                  <c:v>21.51</c:v>
                </c:pt>
                <c:pt idx="291">
                  <c:v>21.55</c:v>
                </c:pt>
                <c:pt idx="292">
                  <c:v>21.59</c:v>
                </c:pt>
                <c:pt idx="293">
                  <c:v>21.07</c:v>
                </c:pt>
                <c:pt idx="294">
                  <c:v>21.3</c:v>
                </c:pt>
                <c:pt idx="295">
                  <c:v>21.52</c:v>
                </c:pt>
                <c:pt idx="296">
                  <c:v>21.54</c:v>
                </c:pt>
                <c:pt idx="297">
                  <c:v>21.64</c:v>
                </c:pt>
                <c:pt idx="298">
                  <c:v>21.68</c:v>
                </c:pt>
                <c:pt idx="299">
                  <c:v>21.72</c:v>
                </c:pt>
                <c:pt idx="300">
                  <c:v>21.64</c:v>
                </c:pt>
                <c:pt idx="301">
                  <c:v>21.73</c:v>
                </c:pt>
                <c:pt idx="302">
                  <c:v>21.75</c:v>
                </c:pt>
                <c:pt idx="303">
                  <c:v>21.76</c:v>
                </c:pt>
                <c:pt idx="304">
                  <c:v>21.8</c:v>
                </c:pt>
                <c:pt idx="305">
                  <c:v>21.81</c:v>
                </c:pt>
                <c:pt idx="306">
                  <c:v>21.87</c:v>
                </c:pt>
                <c:pt idx="307">
                  <c:v>21.9</c:v>
                </c:pt>
                <c:pt idx="308">
                  <c:v>21.92</c:v>
                </c:pt>
                <c:pt idx="309">
                  <c:v>21.94</c:v>
                </c:pt>
                <c:pt idx="310">
                  <c:v>21.97</c:v>
                </c:pt>
                <c:pt idx="311">
                  <c:v>21.99</c:v>
                </c:pt>
                <c:pt idx="312">
                  <c:v>21.98</c:v>
                </c:pt>
                <c:pt idx="313">
                  <c:v>22</c:v>
                </c:pt>
                <c:pt idx="314">
                  <c:v>22.03</c:v>
                </c:pt>
                <c:pt idx="315">
                  <c:v>22.03</c:v>
                </c:pt>
                <c:pt idx="316">
                  <c:v>22.08</c:v>
                </c:pt>
                <c:pt idx="317">
                  <c:v>22.11</c:v>
                </c:pt>
                <c:pt idx="318">
                  <c:v>22.12</c:v>
                </c:pt>
                <c:pt idx="319">
                  <c:v>22.14</c:v>
                </c:pt>
                <c:pt idx="320">
                  <c:v>22.19</c:v>
                </c:pt>
                <c:pt idx="321">
                  <c:v>22.22</c:v>
                </c:pt>
                <c:pt idx="322">
                  <c:v>22.24</c:v>
                </c:pt>
                <c:pt idx="323">
                  <c:v>22.21</c:v>
                </c:pt>
                <c:pt idx="324">
                  <c:v>22.27</c:v>
                </c:pt>
                <c:pt idx="325">
                  <c:v>21.75</c:v>
                </c:pt>
                <c:pt idx="326">
                  <c:v>21.88</c:v>
                </c:pt>
                <c:pt idx="327">
                  <c:v>22.02</c:v>
                </c:pt>
                <c:pt idx="328">
                  <c:v>22.2</c:v>
                </c:pt>
                <c:pt idx="329">
                  <c:v>22.31</c:v>
                </c:pt>
                <c:pt idx="330">
                  <c:v>22.31</c:v>
                </c:pt>
                <c:pt idx="331">
                  <c:v>22.35</c:v>
                </c:pt>
                <c:pt idx="332">
                  <c:v>22.41</c:v>
                </c:pt>
                <c:pt idx="333">
                  <c:v>22.45</c:v>
                </c:pt>
                <c:pt idx="334">
                  <c:v>22.49</c:v>
                </c:pt>
                <c:pt idx="335">
                  <c:v>22.54</c:v>
                </c:pt>
                <c:pt idx="336">
                  <c:v>22.53</c:v>
                </c:pt>
                <c:pt idx="337">
                  <c:v>22.57</c:v>
                </c:pt>
                <c:pt idx="338">
                  <c:v>22.62</c:v>
                </c:pt>
                <c:pt idx="339">
                  <c:v>22.66</c:v>
                </c:pt>
                <c:pt idx="340">
                  <c:v>22.7</c:v>
                </c:pt>
                <c:pt idx="341">
                  <c:v>22.7</c:v>
                </c:pt>
                <c:pt idx="342">
                  <c:v>22.75</c:v>
                </c:pt>
                <c:pt idx="343">
                  <c:v>22.78</c:v>
                </c:pt>
                <c:pt idx="344">
                  <c:v>22.8</c:v>
                </c:pt>
                <c:pt idx="345">
                  <c:v>22.81</c:v>
                </c:pt>
                <c:pt idx="346">
                  <c:v>22.8</c:v>
                </c:pt>
                <c:pt idx="347">
                  <c:v>22.87</c:v>
                </c:pt>
                <c:pt idx="348">
                  <c:v>22.91</c:v>
                </c:pt>
                <c:pt idx="349">
                  <c:v>22.93</c:v>
                </c:pt>
                <c:pt idx="350">
                  <c:v>22.98</c:v>
                </c:pt>
                <c:pt idx="351">
                  <c:v>22.99</c:v>
                </c:pt>
                <c:pt idx="352">
                  <c:v>23.03</c:v>
                </c:pt>
                <c:pt idx="353">
                  <c:v>23.08</c:v>
                </c:pt>
                <c:pt idx="354">
                  <c:v>23.09</c:v>
                </c:pt>
                <c:pt idx="355">
                  <c:v>23.09</c:v>
                </c:pt>
                <c:pt idx="356">
                  <c:v>23.1</c:v>
                </c:pt>
                <c:pt idx="357">
                  <c:v>23.16</c:v>
                </c:pt>
                <c:pt idx="358">
                  <c:v>23.19</c:v>
                </c:pt>
                <c:pt idx="359">
                  <c:v>23.18</c:v>
                </c:pt>
                <c:pt idx="360">
                  <c:v>23.23</c:v>
                </c:pt>
                <c:pt idx="361">
                  <c:v>23.26</c:v>
                </c:pt>
                <c:pt idx="362">
                  <c:v>23.29</c:v>
                </c:pt>
                <c:pt idx="363">
                  <c:v>23.32</c:v>
                </c:pt>
                <c:pt idx="364">
                  <c:v>23.34</c:v>
                </c:pt>
                <c:pt idx="365">
                  <c:v>23.38</c:v>
                </c:pt>
                <c:pt idx="366">
                  <c:v>23.44</c:v>
                </c:pt>
                <c:pt idx="367">
                  <c:v>23.43</c:v>
                </c:pt>
                <c:pt idx="368">
                  <c:v>23.47</c:v>
                </c:pt>
                <c:pt idx="369">
                  <c:v>23.5</c:v>
                </c:pt>
                <c:pt idx="370">
                  <c:v>23.51</c:v>
                </c:pt>
                <c:pt idx="371">
                  <c:v>23.58</c:v>
                </c:pt>
                <c:pt idx="372">
                  <c:v>23.58</c:v>
                </c:pt>
                <c:pt idx="373">
                  <c:v>23.58</c:v>
                </c:pt>
                <c:pt idx="374">
                  <c:v>23.61</c:v>
                </c:pt>
                <c:pt idx="375">
                  <c:v>23.65</c:v>
                </c:pt>
                <c:pt idx="376">
                  <c:v>23.67</c:v>
                </c:pt>
                <c:pt idx="377">
                  <c:v>23.7</c:v>
                </c:pt>
                <c:pt idx="378">
                  <c:v>23.73</c:v>
                </c:pt>
                <c:pt idx="379">
                  <c:v>23.74</c:v>
                </c:pt>
                <c:pt idx="380">
                  <c:v>23.76</c:v>
                </c:pt>
                <c:pt idx="381">
                  <c:v>23.8</c:v>
                </c:pt>
                <c:pt idx="382">
                  <c:v>23.81</c:v>
                </c:pt>
                <c:pt idx="383">
                  <c:v>23.87</c:v>
                </c:pt>
                <c:pt idx="384">
                  <c:v>23.78</c:v>
                </c:pt>
                <c:pt idx="385">
                  <c:v>23.8</c:v>
                </c:pt>
                <c:pt idx="386">
                  <c:v>23.8</c:v>
                </c:pt>
                <c:pt idx="387">
                  <c:v>23.88</c:v>
                </c:pt>
                <c:pt idx="388">
                  <c:v>23.86</c:v>
                </c:pt>
                <c:pt idx="389">
                  <c:v>23.92</c:v>
                </c:pt>
                <c:pt idx="390">
                  <c:v>23.95</c:v>
                </c:pt>
                <c:pt idx="391">
                  <c:v>24</c:v>
                </c:pt>
                <c:pt idx="392">
                  <c:v>24.02</c:v>
                </c:pt>
                <c:pt idx="393">
                  <c:v>24.04</c:v>
                </c:pt>
                <c:pt idx="394">
                  <c:v>24.07</c:v>
                </c:pt>
                <c:pt idx="395">
                  <c:v>24.08</c:v>
                </c:pt>
                <c:pt idx="396">
                  <c:v>24.11</c:v>
                </c:pt>
                <c:pt idx="397">
                  <c:v>24.15</c:v>
                </c:pt>
                <c:pt idx="398">
                  <c:v>24.18</c:v>
                </c:pt>
                <c:pt idx="399">
                  <c:v>24.19</c:v>
                </c:pt>
                <c:pt idx="400">
                  <c:v>24.23</c:v>
                </c:pt>
                <c:pt idx="401">
                  <c:v>24.27</c:v>
                </c:pt>
                <c:pt idx="402">
                  <c:v>24.28</c:v>
                </c:pt>
                <c:pt idx="403">
                  <c:v>24.34</c:v>
                </c:pt>
                <c:pt idx="404">
                  <c:v>24.34</c:v>
                </c:pt>
                <c:pt idx="405">
                  <c:v>24.35</c:v>
                </c:pt>
                <c:pt idx="406">
                  <c:v>24.38</c:v>
                </c:pt>
                <c:pt idx="407">
                  <c:v>24.42</c:v>
                </c:pt>
                <c:pt idx="408">
                  <c:v>24.45</c:v>
                </c:pt>
                <c:pt idx="409">
                  <c:v>24.47</c:v>
                </c:pt>
                <c:pt idx="410">
                  <c:v>24.49</c:v>
                </c:pt>
                <c:pt idx="411">
                  <c:v>24.55</c:v>
                </c:pt>
                <c:pt idx="412">
                  <c:v>24.54</c:v>
                </c:pt>
                <c:pt idx="413">
                  <c:v>24.58</c:v>
                </c:pt>
                <c:pt idx="414">
                  <c:v>24.61</c:v>
                </c:pt>
                <c:pt idx="415">
                  <c:v>24.64</c:v>
                </c:pt>
                <c:pt idx="416">
                  <c:v>24.62</c:v>
                </c:pt>
                <c:pt idx="417">
                  <c:v>24.67</c:v>
                </c:pt>
                <c:pt idx="418">
                  <c:v>24.7</c:v>
                </c:pt>
                <c:pt idx="419">
                  <c:v>24.74</c:v>
                </c:pt>
                <c:pt idx="420">
                  <c:v>24.77</c:v>
                </c:pt>
                <c:pt idx="421">
                  <c:v>24.79</c:v>
                </c:pt>
                <c:pt idx="422">
                  <c:v>24.63</c:v>
                </c:pt>
                <c:pt idx="423">
                  <c:v>24.77</c:v>
                </c:pt>
                <c:pt idx="424">
                  <c:v>24.83</c:v>
                </c:pt>
                <c:pt idx="425">
                  <c:v>24.88</c:v>
                </c:pt>
                <c:pt idx="426">
                  <c:v>24.88</c:v>
                </c:pt>
                <c:pt idx="427">
                  <c:v>24.89</c:v>
                </c:pt>
                <c:pt idx="428">
                  <c:v>24.91</c:v>
                </c:pt>
                <c:pt idx="429">
                  <c:v>24.95</c:v>
                </c:pt>
                <c:pt idx="430">
                  <c:v>24.94</c:v>
                </c:pt>
                <c:pt idx="431">
                  <c:v>25</c:v>
                </c:pt>
                <c:pt idx="432">
                  <c:v>25.05</c:v>
                </c:pt>
                <c:pt idx="433">
                  <c:v>25.05</c:v>
                </c:pt>
                <c:pt idx="434">
                  <c:v>25.12</c:v>
                </c:pt>
                <c:pt idx="435">
                  <c:v>25.12</c:v>
                </c:pt>
                <c:pt idx="436">
                  <c:v>25.17</c:v>
                </c:pt>
                <c:pt idx="437">
                  <c:v>25.19</c:v>
                </c:pt>
                <c:pt idx="438">
                  <c:v>25.2</c:v>
                </c:pt>
                <c:pt idx="439">
                  <c:v>25.23</c:v>
                </c:pt>
                <c:pt idx="440">
                  <c:v>25.26</c:v>
                </c:pt>
                <c:pt idx="441">
                  <c:v>25.31</c:v>
                </c:pt>
                <c:pt idx="442">
                  <c:v>25.33</c:v>
                </c:pt>
                <c:pt idx="443">
                  <c:v>25.24</c:v>
                </c:pt>
                <c:pt idx="444">
                  <c:v>25.27</c:v>
                </c:pt>
                <c:pt idx="445">
                  <c:v>25.31</c:v>
                </c:pt>
                <c:pt idx="446">
                  <c:v>25.37</c:v>
                </c:pt>
                <c:pt idx="447">
                  <c:v>25.39</c:v>
                </c:pt>
                <c:pt idx="448">
                  <c:v>25.43</c:v>
                </c:pt>
                <c:pt idx="449">
                  <c:v>25.48</c:v>
                </c:pt>
                <c:pt idx="450">
                  <c:v>25.51</c:v>
                </c:pt>
                <c:pt idx="451">
                  <c:v>25.52</c:v>
                </c:pt>
                <c:pt idx="452">
                  <c:v>25.56</c:v>
                </c:pt>
                <c:pt idx="453">
                  <c:v>25.59</c:v>
                </c:pt>
                <c:pt idx="454">
                  <c:v>25.62</c:v>
                </c:pt>
                <c:pt idx="455">
                  <c:v>25.64</c:v>
                </c:pt>
                <c:pt idx="456">
                  <c:v>25.64</c:v>
                </c:pt>
                <c:pt idx="457">
                  <c:v>25.68</c:v>
                </c:pt>
                <c:pt idx="458">
                  <c:v>25.74</c:v>
                </c:pt>
                <c:pt idx="459">
                  <c:v>25.76</c:v>
                </c:pt>
                <c:pt idx="460">
                  <c:v>25.8</c:v>
                </c:pt>
                <c:pt idx="461">
                  <c:v>25.85</c:v>
                </c:pt>
                <c:pt idx="462">
                  <c:v>25.85</c:v>
                </c:pt>
                <c:pt idx="463">
                  <c:v>25.87</c:v>
                </c:pt>
                <c:pt idx="464">
                  <c:v>25.88</c:v>
                </c:pt>
                <c:pt idx="465">
                  <c:v>25.92</c:v>
                </c:pt>
                <c:pt idx="466">
                  <c:v>25.96</c:v>
                </c:pt>
                <c:pt idx="467">
                  <c:v>25.97</c:v>
                </c:pt>
                <c:pt idx="468">
                  <c:v>25.99</c:v>
                </c:pt>
                <c:pt idx="469">
                  <c:v>26.03</c:v>
                </c:pt>
                <c:pt idx="470">
                  <c:v>26.05</c:v>
                </c:pt>
                <c:pt idx="471">
                  <c:v>26.06</c:v>
                </c:pt>
                <c:pt idx="472">
                  <c:v>26.09</c:v>
                </c:pt>
                <c:pt idx="473">
                  <c:v>26.11</c:v>
                </c:pt>
                <c:pt idx="474">
                  <c:v>26.13</c:v>
                </c:pt>
                <c:pt idx="475">
                  <c:v>26.16</c:v>
                </c:pt>
                <c:pt idx="476">
                  <c:v>26.18</c:v>
                </c:pt>
                <c:pt idx="477">
                  <c:v>26.24</c:v>
                </c:pt>
                <c:pt idx="478">
                  <c:v>26.24</c:v>
                </c:pt>
                <c:pt idx="479">
                  <c:v>26.29</c:v>
                </c:pt>
                <c:pt idx="480">
                  <c:v>26.28</c:v>
                </c:pt>
                <c:pt idx="481">
                  <c:v>26.35</c:v>
                </c:pt>
                <c:pt idx="482">
                  <c:v>26.38</c:v>
                </c:pt>
                <c:pt idx="483">
                  <c:v>26.43</c:v>
                </c:pt>
                <c:pt idx="484">
                  <c:v>26.44</c:v>
                </c:pt>
                <c:pt idx="485">
                  <c:v>26.49</c:v>
                </c:pt>
                <c:pt idx="486">
                  <c:v>26.52</c:v>
                </c:pt>
                <c:pt idx="487">
                  <c:v>26.49</c:v>
                </c:pt>
                <c:pt idx="488">
                  <c:v>26.57</c:v>
                </c:pt>
                <c:pt idx="489">
                  <c:v>26.53</c:v>
                </c:pt>
                <c:pt idx="490">
                  <c:v>26.6</c:v>
                </c:pt>
                <c:pt idx="491">
                  <c:v>26.63</c:v>
                </c:pt>
                <c:pt idx="492">
                  <c:v>26.67</c:v>
                </c:pt>
                <c:pt idx="493">
                  <c:v>26.68</c:v>
                </c:pt>
                <c:pt idx="494">
                  <c:v>26.72</c:v>
                </c:pt>
                <c:pt idx="495">
                  <c:v>26.76</c:v>
                </c:pt>
                <c:pt idx="496">
                  <c:v>26.81</c:v>
                </c:pt>
                <c:pt idx="497">
                  <c:v>26.82</c:v>
                </c:pt>
                <c:pt idx="498">
                  <c:v>26.87</c:v>
                </c:pt>
                <c:pt idx="499">
                  <c:v>26.89</c:v>
                </c:pt>
                <c:pt idx="500">
                  <c:v>26.93</c:v>
                </c:pt>
                <c:pt idx="501">
                  <c:v>26.96</c:v>
                </c:pt>
                <c:pt idx="502">
                  <c:v>27</c:v>
                </c:pt>
                <c:pt idx="503">
                  <c:v>26.99</c:v>
                </c:pt>
                <c:pt idx="504">
                  <c:v>27.01</c:v>
                </c:pt>
                <c:pt idx="505">
                  <c:v>27.06</c:v>
                </c:pt>
                <c:pt idx="506">
                  <c:v>27.11</c:v>
                </c:pt>
                <c:pt idx="507">
                  <c:v>27.12</c:v>
                </c:pt>
                <c:pt idx="508">
                  <c:v>27.15</c:v>
                </c:pt>
                <c:pt idx="509">
                  <c:v>27.18</c:v>
                </c:pt>
                <c:pt idx="510">
                  <c:v>27.22</c:v>
                </c:pt>
                <c:pt idx="511">
                  <c:v>27.26</c:v>
                </c:pt>
                <c:pt idx="512">
                  <c:v>27.28</c:v>
                </c:pt>
                <c:pt idx="513">
                  <c:v>27.32</c:v>
                </c:pt>
                <c:pt idx="514">
                  <c:v>27.36</c:v>
                </c:pt>
                <c:pt idx="515">
                  <c:v>27.38</c:v>
                </c:pt>
                <c:pt idx="516">
                  <c:v>27.4</c:v>
                </c:pt>
                <c:pt idx="517">
                  <c:v>27.43</c:v>
                </c:pt>
                <c:pt idx="518">
                  <c:v>27.46</c:v>
                </c:pt>
                <c:pt idx="519">
                  <c:v>27.51</c:v>
                </c:pt>
                <c:pt idx="520">
                  <c:v>27.53</c:v>
                </c:pt>
                <c:pt idx="521">
                  <c:v>27.57</c:v>
                </c:pt>
                <c:pt idx="522">
                  <c:v>27.6</c:v>
                </c:pt>
                <c:pt idx="523">
                  <c:v>27.63</c:v>
                </c:pt>
                <c:pt idx="524">
                  <c:v>27.66</c:v>
                </c:pt>
                <c:pt idx="525">
                  <c:v>27.71</c:v>
                </c:pt>
                <c:pt idx="526">
                  <c:v>27.74</c:v>
                </c:pt>
                <c:pt idx="527">
                  <c:v>27.74</c:v>
                </c:pt>
                <c:pt idx="528">
                  <c:v>27.77</c:v>
                </c:pt>
                <c:pt idx="529">
                  <c:v>27.79</c:v>
                </c:pt>
                <c:pt idx="530">
                  <c:v>27.83</c:v>
                </c:pt>
                <c:pt idx="531">
                  <c:v>27.87</c:v>
                </c:pt>
                <c:pt idx="532">
                  <c:v>27.88</c:v>
                </c:pt>
                <c:pt idx="533">
                  <c:v>27.92</c:v>
                </c:pt>
                <c:pt idx="534">
                  <c:v>27.97</c:v>
                </c:pt>
                <c:pt idx="535">
                  <c:v>28</c:v>
                </c:pt>
                <c:pt idx="536">
                  <c:v>28.02</c:v>
                </c:pt>
                <c:pt idx="537">
                  <c:v>28.06</c:v>
                </c:pt>
                <c:pt idx="538">
                  <c:v>28.07</c:v>
                </c:pt>
                <c:pt idx="539">
                  <c:v>28.13</c:v>
                </c:pt>
                <c:pt idx="540">
                  <c:v>28.15</c:v>
                </c:pt>
                <c:pt idx="541">
                  <c:v>28.19</c:v>
                </c:pt>
                <c:pt idx="542">
                  <c:v>28.24</c:v>
                </c:pt>
                <c:pt idx="543">
                  <c:v>28.24</c:v>
                </c:pt>
                <c:pt idx="544">
                  <c:v>28.3</c:v>
                </c:pt>
                <c:pt idx="545">
                  <c:v>28.32</c:v>
                </c:pt>
                <c:pt idx="546">
                  <c:v>28.35</c:v>
                </c:pt>
                <c:pt idx="547">
                  <c:v>28.39</c:v>
                </c:pt>
                <c:pt idx="548">
                  <c:v>28.43</c:v>
                </c:pt>
                <c:pt idx="549">
                  <c:v>28.47</c:v>
                </c:pt>
                <c:pt idx="550">
                  <c:v>28.5</c:v>
                </c:pt>
                <c:pt idx="551">
                  <c:v>28.53</c:v>
                </c:pt>
                <c:pt idx="552">
                  <c:v>28.57</c:v>
                </c:pt>
                <c:pt idx="553">
                  <c:v>28.58</c:v>
                </c:pt>
                <c:pt idx="554">
                  <c:v>28.62</c:v>
                </c:pt>
                <c:pt idx="555">
                  <c:v>28.66</c:v>
                </c:pt>
                <c:pt idx="556">
                  <c:v>28.71</c:v>
                </c:pt>
                <c:pt idx="557">
                  <c:v>28.73</c:v>
                </c:pt>
                <c:pt idx="558">
                  <c:v>28.77</c:v>
                </c:pt>
                <c:pt idx="559">
                  <c:v>28.81</c:v>
                </c:pt>
                <c:pt idx="560">
                  <c:v>28.83</c:v>
                </c:pt>
                <c:pt idx="561">
                  <c:v>28.87</c:v>
                </c:pt>
                <c:pt idx="562">
                  <c:v>28.87</c:v>
                </c:pt>
                <c:pt idx="563">
                  <c:v>28.91</c:v>
                </c:pt>
                <c:pt idx="564">
                  <c:v>28.95</c:v>
                </c:pt>
                <c:pt idx="565">
                  <c:v>29</c:v>
                </c:pt>
                <c:pt idx="566">
                  <c:v>29.03</c:v>
                </c:pt>
                <c:pt idx="567">
                  <c:v>29.04</c:v>
                </c:pt>
                <c:pt idx="568">
                  <c:v>29.06</c:v>
                </c:pt>
                <c:pt idx="569">
                  <c:v>28.92</c:v>
                </c:pt>
                <c:pt idx="570">
                  <c:v>29.07</c:v>
                </c:pt>
                <c:pt idx="571">
                  <c:v>29.1</c:v>
                </c:pt>
                <c:pt idx="572">
                  <c:v>29.16</c:v>
                </c:pt>
                <c:pt idx="573">
                  <c:v>29.2</c:v>
                </c:pt>
                <c:pt idx="574">
                  <c:v>29.24</c:v>
                </c:pt>
                <c:pt idx="575">
                  <c:v>29.24</c:v>
                </c:pt>
                <c:pt idx="576">
                  <c:v>29.29</c:v>
                </c:pt>
                <c:pt idx="577">
                  <c:v>29.31</c:v>
                </c:pt>
                <c:pt idx="578">
                  <c:v>29.38</c:v>
                </c:pt>
                <c:pt idx="579">
                  <c:v>29.38</c:v>
                </c:pt>
                <c:pt idx="580">
                  <c:v>29.43</c:v>
                </c:pt>
                <c:pt idx="581">
                  <c:v>29.45</c:v>
                </c:pt>
                <c:pt idx="582">
                  <c:v>29.49</c:v>
                </c:pt>
                <c:pt idx="583">
                  <c:v>29.53</c:v>
                </c:pt>
                <c:pt idx="584">
                  <c:v>29.56</c:v>
                </c:pt>
                <c:pt idx="585">
                  <c:v>29.61</c:v>
                </c:pt>
                <c:pt idx="586">
                  <c:v>29.64</c:v>
                </c:pt>
                <c:pt idx="587">
                  <c:v>29.66</c:v>
                </c:pt>
                <c:pt idx="588">
                  <c:v>29.25</c:v>
                </c:pt>
                <c:pt idx="589">
                  <c:v>29.33</c:v>
                </c:pt>
                <c:pt idx="590">
                  <c:v>29.54</c:v>
                </c:pt>
                <c:pt idx="591">
                  <c:v>29.72</c:v>
                </c:pt>
                <c:pt idx="592">
                  <c:v>29.78</c:v>
                </c:pt>
                <c:pt idx="593">
                  <c:v>29.82</c:v>
                </c:pt>
                <c:pt idx="594">
                  <c:v>29.76</c:v>
                </c:pt>
                <c:pt idx="595">
                  <c:v>29.81</c:v>
                </c:pt>
                <c:pt idx="596">
                  <c:v>29.9</c:v>
                </c:pt>
                <c:pt idx="597">
                  <c:v>29.93</c:v>
                </c:pt>
                <c:pt idx="598">
                  <c:v>29.99</c:v>
                </c:pt>
                <c:pt idx="599">
                  <c:v>30.08</c:v>
                </c:pt>
                <c:pt idx="600">
                  <c:v>30.13</c:v>
                </c:pt>
                <c:pt idx="601">
                  <c:v>30.21</c:v>
                </c:pt>
                <c:pt idx="602">
                  <c:v>30.26</c:v>
                </c:pt>
                <c:pt idx="603">
                  <c:v>30.27</c:v>
                </c:pt>
                <c:pt idx="604">
                  <c:v>30.36</c:v>
                </c:pt>
                <c:pt idx="605">
                  <c:v>30.4</c:v>
                </c:pt>
                <c:pt idx="606">
                  <c:v>30.44</c:v>
                </c:pt>
                <c:pt idx="607">
                  <c:v>30.5</c:v>
                </c:pt>
                <c:pt idx="608">
                  <c:v>30.57</c:v>
                </c:pt>
                <c:pt idx="609">
                  <c:v>30.63</c:v>
                </c:pt>
                <c:pt idx="610">
                  <c:v>30.71</c:v>
                </c:pt>
                <c:pt idx="611">
                  <c:v>30.74</c:v>
                </c:pt>
                <c:pt idx="612">
                  <c:v>30.79</c:v>
                </c:pt>
                <c:pt idx="613">
                  <c:v>30.84</c:v>
                </c:pt>
                <c:pt idx="614">
                  <c:v>30.9</c:v>
                </c:pt>
                <c:pt idx="615">
                  <c:v>30.95</c:v>
                </c:pt>
                <c:pt idx="616">
                  <c:v>31.01</c:v>
                </c:pt>
                <c:pt idx="617">
                  <c:v>31.06</c:v>
                </c:pt>
                <c:pt idx="618">
                  <c:v>31.12</c:v>
                </c:pt>
                <c:pt idx="619">
                  <c:v>31.16</c:v>
                </c:pt>
                <c:pt idx="620">
                  <c:v>31.22</c:v>
                </c:pt>
                <c:pt idx="621">
                  <c:v>31.29</c:v>
                </c:pt>
                <c:pt idx="622">
                  <c:v>31.33</c:v>
                </c:pt>
                <c:pt idx="623">
                  <c:v>31.39</c:v>
                </c:pt>
                <c:pt idx="624">
                  <c:v>31.47</c:v>
                </c:pt>
                <c:pt idx="625">
                  <c:v>31.56</c:v>
                </c:pt>
                <c:pt idx="626">
                  <c:v>31.57</c:v>
                </c:pt>
                <c:pt idx="627">
                  <c:v>31.62</c:v>
                </c:pt>
                <c:pt idx="628">
                  <c:v>31.66</c:v>
                </c:pt>
                <c:pt idx="629">
                  <c:v>31.72</c:v>
                </c:pt>
                <c:pt idx="630">
                  <c:v>31.78</c:v>
                </c:pt>
                <c:pt idx="631">
                  <c:v>31.82</c:v>
                </c:pt>
                <c:pt idx="632">
                  <c:v>31.88</c:v>
                </c:pt>
                <c:pt idx="633">
                  <c:v>31.93</c:v>
                </c:pt>
                <c:pt idx="634">
                  <c:v>32</c:v>
                </c:pt>
                <c:pt idx="635">
                  <c:v>32.06</c:v>
                </c:pt>
                <c:pt idx="636">
                  <c:v>32.119999999999997</c:v>
                </c:pt>
                <c:pt idx="637">
                  <c:v>32.159999999999997</c:v>
                </c:pt>
                <c:pt idx="638">
                  <c:v>32.229999999999997</c:v>
                </c:pt>
                <c:pt idx="639">
                  <c:v>32.28</c:v>
                </c:pt>
                <c:pt idx="640">
                  <c:v>32.36</c:v>
                </c:pt>
                <c:pt idx="641">
                  <c:v>32.4</c:v>
                </c:pt>
                <c:pt idx="642">
                  <c:v>32.409999999999997</c:v>
                </c:pt>
                <c:pt idx="643">
                  <c:v>32.51</c:v>
                </c:pt>
                <c:pt idx="644">
                  <c:v>32.56</c:v>
                </c:pt>
                <c:pt idx="645">
                  <c:v>32.6</c:v>
                </c:pt>
                <c:pt idx="646">
                  <c:v>32.65</c:v>
                </c:pt>
                <c:pt idx="647">
                  <c:v>32.69</c:v>
                </c:pt>
                <c:pt idx="648">
                  <c:v>32.729999999999997</c:v>
                </c:pt>
                <c:pt idx="649">
                  <c:v>32.79</c:v>
                </c:pt>
                <c:pt idx="650">
                  <c:v>32.85</c:v>
                </c:pt>
                <c:pt idx="651">
                  <c:v>32.9</c:v>
                </c:pt>
                <c:pt idx="652">
                  <c:v>32.950000000000003</c:v>
                </c:pt>
                <c:pt idx="653">
                  <c:v>32.979999999999997</c:v>
                </c:pt>
                <c:pt idx="654">
                  <c:v>33.04</c:v>
                </c:pt>
                <c:pt idx="655">
                  <c:v>33.06</c:v>
                </c:pt>
                <c:pt idx="656">
                  <c:v>33.11</c:v>
                </c:pt>
                <c:pt idx="657">
                  <c:v>33.19</c:v>
                </c:pt>
                <c:pt idx="658">
                  <c:v>33.229999999999997</c:v>
                </c:pt>
                <c:pt idx="659">
                  <c:v>33.28</c:v>
                </c:pt>
                <c:pt idx="660">
                  <c:v>33.33</c:v>
                </c:pt>
                <c:pt idx="661">
                  <c:v>33.380000000000003</c:v>
                </c:pt>
                <c:pt idx="662">
                  <c:v>33.43</c:v>
                </c:pt>
                <c:pt idx="663">
                  <c:v>33.479999999999997</c:v>
                </c:pt>
                <c:pt idx="664">
                  <c:v>33.520000000000003</c:v>
                </c:pt>
                <c:pt idx="665">
                  <c:v>33.6</c:v>
                </c:pt>
                <c:pt idx="666">
                  <c:v>33.64</c:v>
                </c:pt>
                <c:pt idx="667">
                  <c:v>33.71</c:v>
                </c:pt>
                <c:pt idx="668">
                  <c:v>33.75</c:v>
                </c:pt>
                <c:pt idx="669">
                  <c:v>33.82</c:v>
                </c:pt>
                <c:pt idx="670">
                  <c:v>33.89</c:v>
                </c:pt>
                <c:pt idx="671">
                  <c:v>33.950000000000003</c:v>
                </c:pt>
                <c:pt idx="672">
                  <c:v>33.97</c:v>
                </c:pt>
                <c:pt idx="673">
                  <c:v>34.04</c:v>
                </c:pt>
                <c:pt idx="674">
                  <c:v>34.090000000000003</c:v>
                </c:pt>
                <c:pt idx="675">
                  <c:v>34.15</c:v>
                </c:pt>
                <c:pt idx="676">
                  <c:v>34.19</c:v>
                </c:pt>
                <c:pt idx="677">
                  <c:v>34.25</c:v>
                </c:pt>
                <c:pt idx="678">
                  <c:v>34.32</c:v>
                </c:pt>
                <c:pt idx="679">
                  <c:v>34.35</c:v>
                </c:pt>
                <c:pt idx="680">
                  <c:v>34.44</c:v>
                </c:pt>
                <c:pt idx="681">
                  <c:v>34.47</c:v>
                </c:pt>
                <c:pt idx="682">
                  <c:v>34.520000000000003</c:v>
                </c:pt>
                <c:pt idx="683">
                  <c:v>34.590000000000003</c:v>
                </c:pt>
                <c:pt idx="684">
                  <c:v>34.659999999999997</c:v>
                </c:pt>
                <c:pt idx="685">
                  <c:v>34.72</c:v>
                </c:pt>
                <c:pt idx="686">
                  <c:v>34.78</c:v>
                </c:pt>
                <c:pt idx="687">
                  <c:v>34.840000000000003</c:v>
                </c:pt>
                <c:pt idx="688">
                  <c:v>34.869999999999997</c:v>
                </c:pt>
                <c:pt idx="689">
                  <c:v>34.92</c:v>
                </c:pt>
                <c:pt idx="690">
                  <c:v>35</c:v>
                </c:pt>
                <c:pt idx="691">
                  <c:v>35.06</c:v>
                </c:pt>
                <c:pt idx="692">
                  <c:v>35.130000000000003</c:v>
                </c:pt>
                <c:pt idx="693">
                  <c:v>35.200000000000003</c:v>
                </c:pt>
                <c:pt idx="694">
                  <c:v>35.25</c:v>
                </c:pt>
                <c:pt idx="695">
                  <c:v>35.32</c:v>
                </c:pt>
                <c:pt idx="696">
                  <c:v>35.369999999999997</c:v>
                </c:pt>
                <c:pt idx="697">
                  <c:v>35.409999999999997</c:v>
                </c:pt>
                <c:pt idx="698">
                  <c:v>35.479999999999997</c:v>
                </c:pt>
                <c:pt idx="699">
                  <c:v>35.57</c:v>
                </c:pt>
                <c:pt idx="700">
                  <c:v>35.6</c:v>
                </c:pt>
                <c:pt idx="701">
                  <c:v>35.630000000000003</c:v>
                </c:pt>
                <c:pt idx="702">
                  <c:v>35.61</c:v>
                </c:pt>
                <c:pt idx="703">
                  <c:v>35.65</c:v>
                </c:pt>
                <c:pt idx="704">
                  <c:v>35.67</c:v>
                </c:pt>
                <c:pt idx="705">
                  <c:v>35.75</c:v>
                </c:pt>
                <c:pt idx="706">
                  <c:v>35.799999999999997</c:v>
                </c:pt>
                <c:pt idx="707">
                  <c:v>35.869999999999997</c:v>
                </c:pt>
                <c:pt idx="708">
                  <c:v>35.92</c:v>
                </c:pt>
                <c:pt idx="709">
                  <c:v>35.96</c:v>
                </c:pt>
                <c:pt idx="710">
                  <c:v>35.96</c:v>
                </c:pt>
                <c:pt idx="711">
                  <c:v>36.06</c:v>
                </c:pt>
                <c:pt idx="712">
                  <c:v>36.11</c:v>
                </c:pt>
                <c:pt idx="713">
                  <c:v>36.17</c:v>
                </c:pt>
                <c:pt idx="714">
                  <c:v>36.26</c:v>
                </c:pt>
                <c:pt idx="715">
                  <c:v>36.32</c:v>
                </c:pt>
                <c:pt idx="716">
                  <c:v>36.39</c:v>
                </c:pt>
                <c:pt idx="717">
                  <c:v>36.44</c:v>
                </c:pt>
                <c:pt idx="718">
                  <c:v>36.51</c:v>
                </c:pt>
                <c:pt idx="719">
                  <c:v>36.56</c:v>
                </c:pt>
                <c:pt idx="720">
                  <c:v>36.61</c:v>
                </c:pt>
                <c:pt idx="721">
                  <c:v>36.65</c:v>
                </c:pt>
                <c:pt idx="722">
                  <c:v>36.700000000000003</c:v>
                </c:pt>
                <c:pt idx="723">
                  <c:v>36.770000000000003</c:v>
                </c:pt>
                <c:pt idx="724">
                  <c:v>36.82</c:v>
                </c:pt>
                <c:pt idx="725">
                  <c:v>36.9</c:v>
                </c:pt>
                <c:pt idx="726">
                  <c:v>36.94</c:v>
                </c:pt>
                <c:pt idx="727">
                  <c:v>37.020000000000003</c:v>
                </c:pt>
                <c:pt idx="728">
                  <c:v>37.06</c:v>
                </c:pt>
                <c:pt idx="729">
                  <c:v>37.130000000000003</c:v>
                </c:pt>
                <c:pt idx="730">
                  <c:v>37.19</c:v>
                </c:pt>
                <c:pt idx="731">
                  <c:v>37.26</c:v>
                </c:pt>
                <c:pt idx="732">
                  <c:v>37.31</c:v>
                </c:pt>
                <c:pt idx="733">
                  <c:v>37.369999999999997</c:v>
                </c:pt>
                <c:pt idx="734">
                  <c:v>37.44</c:v>
                </c:pt>
                <c:pt idx="735">
                  <c:v>37.520000000000003</c:v>
                </c:pt>
                <c:pt idx="736">
                  <c:v>37.58</c:v>
                </c:pt>
                <c:pt idx="737">
                  <c:v>37.630000000000003</c:v>
                </c:pt>
                <c:pt idx="738">
                  <c:v>37.67</c:v>
                </c:pt>
                <c:pt idx="739">
                  <c:v>37.76</c:v>
                </c:pt>
                <c:pt idx="740">
                  <c:v>37.83</c:v>
                </c:pt>
                <c:pt idx="741">
                  <c:v>37.880000000000003</c:v>
                </c:pt>
                <c:pt idx="742">
                  <c:v>37.93</c:v>
                </c:pt>
                <c:pt idx="743">
                  <c:v>38</c:v>
                </c:pt>
                <c:pt idx="744">
                  <c:v>38.07</c:v>
                </c:pt>
                <c:pt idx="745">
                  <c:v>38.119999999999997</c:v>
                </c:pt>
                <c:pt idx="746">
                  <c:v>38.200000000000003</c:v>
                </c:pt>
                <c:pt idx="747">
                  <c:v>38.26</c:v>
                </c:pt>
                <c:pt idx="748">
                  <c:v>38.32</c:v>
                </c:pt>
                <c:pt idx="749">
                  <c:v>38.409999999999997</c:v>
                </c:pt>
                <c:pt idx="750">
                  <c:v>38.46</c:v>
                </c:pt>
                <c:pt idx="751">
                  <c:v>38.549999999999997</c:v>
                </c:pt>
                <c:pt idx="752">
                  <c:v>38.619999999999997</c:v>
                </c:pt>
                <c:pt idx="753">
                  <c:v>38.659999999999997</c:v>
                </c:pt>
                <c:pt idx="754">
                  <c:v>38.74</c:v>
                </c:pt>
                <c:pt idx="755">
                  <c:v>38.81</c:v>
                </c:pt>
                <c:pt idx="756">
                  <c:v>38.9</c:v>
                </c:pt>
                <c:pt idx="757">
                  <c:v>38.94</c:v>
                </c:pt>
                <c:pt idx="758">
                  <c:v>39.049999999999997</c:v>
                </c:pt>
                <c:pt idx="759">
                  <c:v>39.07</c:v>
                </c:pt>
                <c:pt idx="760">
                  <c:v>39.19</c:v>
                </c:pt>
                <c:pt idx="761">
                  <c:v>39.24</c:v>
                </c:pt>
                <c:pt idx="762">
                  <c:v>39.35</c:v>
                </c:pt>
                <c:pt idx="763">
                  <c:v>39.43</c:v>
                </c:pt>
                <c:pt idx="764">
                  <c:v>39.479999999999997</c:v>
                </c:pt>
                <c:pt idx="765">
                  <c:v>39.56</c:v>
                </c:pt>
                <c:pt idx="766">
                  <c:v>39.65</c:v>
                </c:pt>
                <c:pt idx="767">
                  <c:v>39.79</c:v>
                </c:pt>
                <c:pt idx="768">
                  <c:v>39.770000000000003</c:v>
                </c:pt>
                <c:pt idx="769">
                  <c:v>39.57</c:v>
                </c:pt>
                <c:pt idx="770">
                  <c:v>39.840000000000003</c:v>
                </c:pt>
                <c:pt idx="771">
                  <c:v>39.93</c:v>
                </c:pt>
                <c:pt idx="772">
                  <c:v>40.020000000000003</c:v>
                </c:pt>
                <c:pt idx="773">
                  <c:v>40.1</c:v>
                </c:pt>
                <c:pt idx="774">
                  <c:v>40.049999999999997</c:v>
                </c:pt>
                <c:pt idx="775">
                  <c:v>40.15</c:v>
                </c:pt>
                <c:pt idx="776">
                  <c:v>40.24</c:v>
                </c:pt>
                <c:pt idx="777">
                  <c:v>40.36</c:v>
                </c:pt>
                <c:pt idx="778">
                  <c:v>40.42</c:v>
                </c:pt>
                <c:pt idx="779">
                  <c:v>40.479999999999997</c:v>
                </c:pt>
                <c:pt idx="780">
                  <c:v>40.590000000000003</c:v>
                </c:pt>
                <c:pt idx="781">
                  <c:v>40.67</c:v>
                </c:pt>
                <c:pt idx="782">
                  <c:v>40.72</c:v>
                </c:pt>
                <c:pt idx="783">
                  <c:v>40.83</c:v>
                </c:pt>
                <c:pt idx="784">
                  <c:v>40.9</c:v>
                </c:pt>
                <c:pt idx="785">
                  <c:v>41</c:v>
                </c:pt>
                <c:pt idx="786">
                  <c:v>41.06</c:v>
                </c:pt>
                <c:pt idx="787">
                  <c:v>41.14</c:v>
                </c:pt>
                <c:pt idx="788">
                  <c:v>41.25</c:v>
                </c:pt>
                <c:pt idx="789">
                  <c:v>41.3</c:v>
                </c:pt>
                <c:pt idx="790">
                  <c:v>41.4</c:v>
                </c:pt>
                <c:pt idx="791">
                  <c:v>41.47</c:v>
                </c:pt>
                <c:pt idx="792">
                  <c:v>41.56</c:v>
                </c:pt>
                <c:pt idx="793">
                  <c:v>41.63</c:v>
                </c:pt>
                <c:pt idx="794">
                  <c:v>41.69</c:v>
                </c:pt>
                <c:pt idx="795">
                  <c:v>41.8</c:v>
                </c:pt>
                <c:pt idx="796">
                  <c:v>41.9</c:v>
                </c:pt>
                <c:pt idx="797">
                  <c:v>41.99</c:v>
                </c:pt>
                <c:pt idx="798">
                  <c:v>42.03</c:v>
                </c:pt>
                <c:pt idx="799">
                  <c:v>42.1</c:v>
                </c:pt>
                <c:pt idx="800">
                  <c:v>42.21</c:v>
                </c:pt>
                <c:pt idx="801">
                  <c:v>42.26</c:v>
                </c:pt>
                <c:pt idx="802">
                  <c:v>42.35</c:v>
                </c:pt>
                <c:pt idx="803">
                  <c:v>42.4</c:v>
                </c:pt>
                <c:pt idx="804">
                  <c:v>42.51</c:v>
                </c:pt>
                <c:pt idx="805">
                  <c:v>42.6</c:v>
                </c:pt>
                <c:pt idx="806">
                  <c:v>42.68</c:v>
                </c:pt>
                <c:pt idx="807">
                  <c:v>42.74</c:v>
                </c:pt>
                <c:pt idx="808">
                  <c:v>42.82</c:v>
                </c:pt>
                <c:pt idx="809">
                  <c:v>42.9</c:v>
                </c:pt>
                <c:pt idx="810">
                  <c:v>42.99</c:v>
                </c:pt>
                <c:pt idx="811">
                  <c:v>43.08</c:v>
                </c:pt>
                <c:pt idx="812">
                  <c:v>43.14</c:v>
                </c:pt>
                <c:pt idx="813">
                  <c:v>42.29</c:v>
                </c:pt>
                <c:pt idx="814">
                  <c:v>43.3</c:v>
                </c:pt>
                <c:pt idx="815">
                  <c:v>43.4</c:v>
                </c:pt>
                <c:pt idx="816">
                  <c:v>43.47</c:v>
                </c:pt>
                <c:pt idx="817">
                  <c:v>43.55</c:v>
                </c:pt>
                <c:pt idx="818">
                  <c:v>43.65</c:v>
                </c:pt>
                <c:pt idx="819">
                  <c:v>43.7</c:v>
                </c:pt>
                <c:pt idx="820">
                  <c:v>43.8</c:v>
                </c:pt>
                <c:pt idx="821">
                  <c:v>43.86</c:v>
                </c:pt>
                <c:pt idx="822">
                  <c:v>43.92</c:v>
                </c:pt>
                <c:pt idx="823">
                  <c:v>44.02</c:v>
                </c:pt>
                <c:pt idx="824">
                  <c:v>44.08</c:v>
                </c:pt>
                <c:pt idx="825">
                  <c:v>44.16</c:v>
                </c:pt>
                <c:pt idx="826">
                  <c:v>44.26</c:v>
                </c:pt>
                <c:pt idx="827">
                  <c:v>44.33</c:v>
                </c:pt>
                <c:pt idx="828">
                  <c:v>44.42</c:v>
                </c:pt>
                <c:pt idx="829">
                  <c:v>44.49</c:v>
                </c:pt>
                <c:pt idx="830">
                  <c:v>44.57</c:v>
                </c:pt>
                <c:pt idx="831">
                  <c:v>44.63</c:v>
                </c:pt>
                <c:pt idx="832">
                  <c:v>44.72</c:v>
                </c:pt>
                <c:pt idx="833">
                  <c:v>44.8</c:v>
                </c:pt>
                <c:pt idx="834">
                  <c:v>44.88</c:v>
                </c:pt>
                <c:pt idx="835">
                  <c:v>44.97</c:v>
                </c:pt>
                <c:pt idx="836">
                  <c:v>45.06</c:v>
                </c:pt>
                <c:pt idx="837">
                  <c:v>45.16</c:v>
                </c:pt>
                <c:pt idx="838">
                  <c:v>45.24</c:v>
                </c:pt>
                <c:pt idx="839">
                  <c:v>45.34</c:v>
                </c:pt>
                <c:pt idx="840">
                  <c:v>45.42</c:v>
                </c:pt>
                <c:pt idx="841">
                  <c:v>45.5</c:v>
                </c:pt>
                <c:pt idx="842">
                  <c:v>45.58</c:v>
                </c:pt>
                <c:pt idx="843">
                  <c:v>45.65</c:v>
                </c:pt>
                <c:pt idx="844">
                  <c:v>45.76</c:v>
                </c:pt>
                <c:pt idx="845">
                  <c:v>45.85</c:v>
                </c:pt>
                <c:pt idx="846">
                  <c:v>45.92</c:v>
                </c:pt>
                <c:pt idx="847">
                  <c:v>46.02</c:v>
                </c:pt>
                <c:pt idx="848">
                  <c:v>46.11</c:v>
                </c:pt>
                <c:pt idx="849">
                  <c:v>46.19</c:v>
                </c:pt>
                <c:pt idx="850">
                  <c:v>46.28</c:v>
                </c:pt>
                <c:pt idx="851">
                  <c:v>46.35</c:v>
                </c:pt>
                <c:pt idx="852">
                  <c:v>46.46</c:v>
                </c:pt>
                <c:pt idx="853">
                  <c:v>46.53</c:v>
                </c:pt>
                <c:pt idx="854">
                  <c:v>46.62</c:v>
                </c:pt>
                <c:pt idx="855">
                  <c:v>46.72</c:v>
                </c:pt>
                <c:pt idx="856">
                  <c:v>46.82</c:v>
                </c:pt>
                <c:pt idx="857">
                  <c:v>46.9</c:v>
                </c:pt>
                <c:pt idx="858">
                  <c:v>46.98</c:v>
                </c:pt>
                <c:pt idx="859">
                  <c:v>47.07</c:v>
                </c:pt>
                <c:pt idx="860">
                  <c:v>47.14</c:v>
                </c:pt>
                <c:pt idx="861">
                  <c:v>47.24</c:v>
                </c:pt>
                <c:pt idx="862">
                  <c:v>47.3</c:v>
                </c:pt>
                <c:pt idx="863">
                  <c:v>47.36</c:v>
                </c:pt>
                <c:pt idx="864">
                  <c:v>47.47</c:v>
                </c:pt>
                <c:pt idx="865">
                  <c:v>47.57</c:v>
                </c:pt>
                <c:pt idx="866">
                  <c:v>47.64</c:v>
                </c:pt>
                <c:pt idx="867">
                  <c:v>47.7</c:v>
                </c:pt>
                <c:pt idx="868">
                  <c:v>47.69</c:v>
                </c:pt>
                <c:pt idx="869">
                  <c:v>47.84</c:v>
                </c:pt>
                <c:pt idx="870">
                  <c:v>47.93</c:v>
                </c:pt>
                <c:pt idx="871">
                  <c:v>48.02</c:v>
                </c:pt>
                <c:pt idx="872">
                  <c:v>48.11</c:v>
                </c:pt>
                <c:pt idx="873">
                  <c:v>48.18</c:v>
                </c:pt>
                <c:pt idx="874">
                  <c:v>48.22</c:v>
                </c:pt>
                <c:pt idx="875">
                  <c:v>48.32</c:v>
                </c:pt>
                <c:pt idx="876">
                  <c:v>48.44</c:v>
                </c:pt>
                <c:pt idx="877">
                  <c:v>48.54</c:v>
                </c:pt>
                <c:pt idx="878">
                  <c:v>48.63</c:v>
                </c:pt>
                <c:pt idx="879">
                  <c:v>48.71</c:v>
                </c:pt>
                <c:pt idx="880">
                  <c:v>48.77</c:v>
                </c:pt>
                <c:pt idx="881">
                  <c:v>48.88</c:v>
                </c:pt>
                <c:pt idx="882">
                  <c:v>48.94</c:v>
                </c:pt>
                <c:pt idx="883">
                  <c:v>49.08</c:v>
                </c:pt>
                <c:pt idx="884">
                  <c:v>49.16</c:v>
                </c:pt>
                <c:pt idx="885">
                  <c:v>49.25</c:v>
                </c:pt>
                <c:pt idx="886">
                  <c:v>49.33</c:v>
                </c:pt>
                <c:pt idx="887">
                  <c:v>49.46</c:v>
                </c:pt>
                <c:pt idx="888">
                  <c:v>49.54</c:v>
                </c:pt>
                <c:pt idx="889">
                  <c:v>49.63</c:v>
                </c:pt>
                <c:pt idx="890">
                  <c:v>49.72</c:v>
                </c:pt>
                <c:pt idx="891">
                  <c:v>49.8</c:v>
                </c:pt>
                <c:pt idx="892">
                  <c:v>49.9</c:v>
                </c:pt>
                <c:pt idx="893">
                  <c:v>49.97</c:v>
                </c:pt>
                <c:pt idx="894">
                  <c:v>50.09</c:v>
                </c:pt>
                <c:pt idx="895">
                  <c:v>50.18</c:v>
                </c:pt>
                <c:pt idx="896">
                  <c:v>50.28</c:v>
                </c:pt>
                <c:pt idx="897">
                  <c:v>50.39</c:v>
                </c:pt>
                <c:pt idx="898">
                  <c:v>50.49</c:v>
                </c:pt>
                <c:pt idx="899">
                  <c:v>50.58</c:v>
                </c:pt>
                <c:pt idx="900">
                  <c:v>50.66</c:v>
                </c:pt>
                <c:pt idx="901">
                  <c:v>50.77</c:v>
                </c:pt>
                <c:pt idx="902">
                  <c:v>50.86</c:v>
                </c:pt>
                <c:pt idx="903">
                  <c:v>50.94</c:v>
                </c:pt>
                <c:pt idx="904">
                  <c:v>51.03</c:v>
                </c:pt>
                <c:pt idx="905">
                  <c:v>51.12</c:v>
                </c:pt>
                <c:pt idx="906">
                  <c:v>51.24</c:v>
                </c:pt>
                <c:pt idx="907">
                  <c:v>51.33</c:v>
                </c:pt>
                <c:pt idx="908">
                  <c:v>51.45</c:v>
                </c:pt>
                <c:pt idx="909">
                  <c:v>51.56</c:v>
                </c:pt>
                <c:pt idx="910">
                  <c:v>51.68</c:v>
                </c:pt>
                <c:pt idx="911">
                  <c:v>51.74</c:v>
                </c:pt>
                <c:pt idx="912">
                  <c:v>51.9</c:v>
                </c:pt>
                <c:pt idx="913">
                  <c:v>52.04</c:v>
                </c:pt>
                <c:pt idx="914">
                  <c:v>52.13</c:v>
                </c:pt>
                <c:pt idx="915">
                  <c:v>52.24</c:v>
                </c:pt>
                <c:pt idx="916">
                  <c:v>52.36</c:v>
                </c:pt>
                <c:pt idx="917">
                  <c:v>52.47</c:v>
                </c:pt>
                <c:pt idx="918">
                  <c:v>52.59</c:v>
                </c:pt>
                <c:pt idx="919">
                  <c:v>52.7</c:v>
                </c:pt>
                <c:pt idx="920">
                  <c:v>52.81</c:v>
                </c:pt>
                <c:pt idx="921">
                  <c:v>52.91</c:v>
                </c:pt>
                <c:pt idx="922">
                  <c:v>53.03</c:v>
                </c:pt>
                <c:pt idx="923">
                  <c:v>53.15</c:v>
                </c:pt>
                <c:pt idx="924">
                  <c:v>53.25</c:v>
                </c:pt>
                <c:pt idx="925">
                  <c:v>53.35</c:v>
                </c:pt>
                <c:pt idx="926">
                  <c:v>53.48</c:v>
                </c:pt>
                <c:pt idx="927">
                  <c:v>53.58</c:v>
                </c:pt>
                <c:pt idx="928">
                  <c:v>53.7</c:v>
                </c:pt>
                <c:pt idx="929">
                  <c:v>53.84</c:v>
                </c:pt>
                <c:pt idx="930">
                  <c:v>53.93</c:v>
                </c:pt>
                <c:pt idx="931">
                  <c:v>54.05</c:v>
                </c:pt>
                <c:pt idx="932">
                  <c:v>54.18</c:v>
                </c:pt>
                <c:pt idx="933">
                  <c:v>54.3</c:v>
                </c:pt>
                <c:pt idx="934">
                  <c:v>54.42</c:v>
                </c:pt>
                <c:pt idx="935">
                  <c:v>54.53</c:v>
                </c:pt>
                <c:pt idx="936">
                  <c:v>54.66</c:v>
                </c:pt>
                <c:pt idx="937">
                  <c:v>54.76</c:v>
                </c:pt>
                <c:pt idx="938">
                  <c:v>54.9</c:v>
                </c:pt>
                <c:pt idx="939">
                  <c:v>55.01</c:v>
                </c:pt>
                <c:pt idx="940">
                  <c:v>55.1</c:v>
                </c:pt>
                <c:pt idx="941">
                  <c:v>55.22</c:v>
                </c:pt>
                <c:pt idx="942">
                  <c:v>55.36</c:v>
                </c:pt>
                <c:pt idx="943">
                  <c:v>55.45</c:v>
                </c:pt>
                <c:pt idx="944">
                  <c:v>55.56</c:v>
                </c:pt>
                <c:pt idx="945">
                  <c:v>55.68</c:v>
                </c:pt>
                <c:pt idx="946">
                  <c:v>55.79</c:v>
                </c:pt>
                <c:pt idx="947">
                  <c:v>55.94</c:v>
                </c:pt>
                <c:pt idx="948">
                  <c:v>56.07</c:v>
                </c:pt>
                <c:pt idx="949">
                  <c:v>56.19</c:v>
                </c:pt>
                <c:pt idx="950">
                  <c:v>56.32</c:v>
                </c:pt>
                <c:pt idx="951">
                  <c:v>56.41</c:v>
                </c:pt>
                <c:pt idx="952">
                  <c:v>56.55</c:v>
                </c:pt>
                <c:pt idx="953">
                  <c:v>56.68</c:v>
                </c:pt>
                <c:pt idx="954">
                  <c:v>56.81</c:v>
                </c:pt>
                <c:pt idx="955">
                  <c:v>56.92</c:v>
                </c:pt>
                <c:pt idx="956">
                  <c:v>57.05</c:v>
                </c:pt>
                <c:pt idx="957">
                  <c:v>57.16</c:v>
                </c:pt>
                <c:pt idx="958">
                  <c:v>57.32</c:v>
                </c:pt>
                <c:pt idx="959">
                  <c:v>57.42</c:v>
                </c:pt>
                <c:pt idx="960">
                  <c:v>57.56</c:v>
                </c:pt>
                <c:pt idx="961">
                  <c:v>57.68</c:v>
                </c:pt>
                <c:pt idx="962">
                  <c:v>57.78</c:v>
                </c:pt>
                <c:pt idx="963">
                  <c:v>57.86</c:v>
                </c:pt>
                <c:pt idx="964">
                  <c:v>58.04</c:v>
                </c:pt>
                <c:pt idx="965">
                  <c:v>58.17</c:v>
                </c:pt>
                <c:pt idx="966">
                  <c:v>58.29</c:v>
                </c:pt>
                <c:pt idx="967">
                  <c:v>58.43</c:v>
                </c:pt>
                <c:pt idx="968">
                  <c:v>58.56</c:v>
                </c:pt>
                <c:pt idx="969">
                  <c:v>58.69</c:v>
                </c:pt>
                <c:pt idx="970">
                  <c:v>58.83</c:v>
                </c:pt>
                <c:pt idx="971">
                  <c:v>58.96</c:v>
                </c:pt>
                <c:pt idx="972">
                  <c:v>59.12</c:v>
                </c:pt>
                <c:pt idx="973">
                  <c:v>59.25</c:v>
                </c:pt>
                <c:pt idx="974">
                  <c:v>59.38</c:v>
                </c:pt>
                <c:pt idx="975">
                  <c:v>59.53</c:v>
                </c:pt>
                <c:pt idx="976">
                  <c:v>59.67</c:v>
                </c:pt>
                <c:pt idx="977">
                  <c:v>59.8</c:v>
                </c:pt>
                <c:pt idx="978">
                  <c:v>59.95</c:v>
                </c:pt>
                <c:pt idx="979">
                  <c:v>60.08</c:v>
                </c:pt>
                <c:pt idx="980">
                  <c:v>60.21</c:v>
                </c:pt>
                <c:pt idx="981">
                  <c:v>60.33</c:v>
                </c:pt>
                <c:pt idx="982">
                  <c:v>60.47</c:v>
                </c:pt>
                <c:pt idx="983">
                  <c:v>60.63</c:v>
                </c:pt>
                <c:pt idx="984">
                  <c:v>60.77</c:v>
                </c:pt>
                <c:pt idx="985">
                  <c:v>60.9</c:v>
                </c:pt>
                <c:pt idx="986">
                  <c:v>61.02</c:v>
                </c:pt>
                <c:pt idx="987">
                  <c:v>61.16</c:v>
                </c:pt>
                <c:pt idx="988">
                  <c:v>61.3</c:v>
                </c:pt>
                <c:pt idx="989">
                  <c:v>61.43</c:v>
                </c:pt>
                <c:pt idx="990">
                  <c:v>61.56</c:v>
                </c:pt>
                <c:pt idx="991">
                  <c:v>61.71</c:v>
                </c:pt>
                <c:pt idx="992">
                  <c:v>61.85</c:v>
                </c:pt>
                <c:pt idx="993">
                  <c:v>61.97</c:v>
                </c:pt>
                <c:pt idx="994">
                  <c:v>62.15</c:v>
                </c:pt>
                <c:pt idx="995">
                  <c:v>62.27</c:v>
                </c:pt>
                <c:pt idx="996">
                  <c:v>62.4</c:v>
                </c:pt>
                <c:pt idx="997">
                  <c:v>62.53</c:v>
                </c:pt>
                <c:pt idx="998">
                  <c:v>62.68</c:v>
                </c:pt>
                <c:pt idx="999">
                  <c:v>62.81</c:v>
                </c:pt>
                <c:pt idx="1000">
                  <c:v>62.95</c:v>
                </c:pt>
                <c:pt idx="1001">
                  <c:v>63.07</c:v>
                </c:pt>
                <c:pt idx="1002">
                  <c:v>63.23</c:v>
                </c:pt>
                <c:pt idx="1003">
                  <c:v>63.35</c:v>
                </c:pt>
                <c:pt idx="1004">
                  <c:v>63.5</c:v>
                </c:pt>
                <c:pt idx="1005">
                  <c:v>63.64</c:v>
                </c:pt>
                <c:pt idx="1006">
                  <c:v>63.81</c:v>
                </c:pt>
                <c:pt idx="1007">
                  <c:v>63.97</c:v>
                </c:pt>
                <c:pt idx="1008">
                  <c:v>64.099999999999994</c:v>
                </c:pt>
                <c:pt idx="1009">
                  <c:v>64.25</c:v>
                </c:pt>
                <c:pt idx="1010">
                  <c:v>64.400000000000006</c:v>
                </c:pt>
                <c:pt idx="1011">
                  <c:v>64.52</c:v>
                </c:pt>
                <c:pt idx="1012">
                  <c:v>64.61</c:v>
                </c:pt>
                <c:pt idx="1013">
                  <c:v>64.8</c:v>
                </c:pt>
                <c:pt idx="1014">
                  <c:v>64.97</c:v>
                </c:pt>
                <c:pt idx="1015">
                  <c:v>65.12</c:v>
                </c:pt>
                <c:pt idx="1016">
                  <c:v>65.260000000000005</c:v>
                </c:pt>
                <c:pt idx="1017">
                  <c:v>65.42</c:v>
                </c:pt>
                <c:pt idx="1018">
                  <c:v>65.540000000000006</c:v>
                </c:pt>
                <c:pt idx="1019">
                  <c:v>65.7</c:v>
                </c:pt>
                <c:pt idx="1020">
                  <c:v>65.84</c:v>
                </c:pt>
                <c:pt idx="1021">
                  <c:v>66</c:v>
                </c:pt>
                <c:pt idx="1022">
                  <c:v>66.14</c:v>
                </c:pt>
                <c:pt idx="1023">
                  <c:v>66.319999999999993</c:v>
                </c:pt>
                <c:pt idx="1024">
                  <c:v>66.459999999999994</c:v>
                </c:pt>
                <c:pt idx="1025">
                  <c:v>66.540000000000006</c:v>
                </c:pt>
                <c:pt idx="1026">
                  <c:v>66.739999999999995</c:v>
                </c:pt>
                <c:pt idx="1027">
                  <c:v>66.900000000000006</c:v>
                </c:pt>
                <c:pt idx="1028">
                  <c:v>67.06</c:v>
                </c:pt>
                <c:pt idx="1029">
                  <c:v>67.2</c:v>
                </c:pt>
                <c:pt idx="1030">
                  <c:v>67.17</c:v>
                </c:pt>
                <c:pt idx="1031">
                  <c:v>67.400000000000006</c:v>
                </c:pt>
                <c:pt idx="1032">
                  <c:v>67.58</c:v>
                </c:pt>
                <c:pt idx="1033">
                  <c:v>67.73</c:v>
                </c:pt>
                <c:pt idx="1034">
                  <c:v>67.89</c:v>
                </c:pt>
                <c:pt idx="1035">
                  <c:v>68.03</c:v>
                </c:pt>
                <c:pt idx="1036">
                  <c:v>68.180000000000007</c:v>
                </c:pt>
                <c:pt idx="1037">
                  <c:v>68.36</c:v>
                </c:pt>
                <c:pt idx="1038">
                  <c:v>68.510000000000005</c:v>
                </c:pt>
                <c:pt idx="1039">
                  <c:v>68.67</c:v>
                </c:pt>
                <c:pt idx="1040">
                  <c:v>68.83</c:v>
                </c:pt>
                <c:pt idx="1041">
                  <c:v>68.989999999999995</c:v>
                </c:pt>
                <c:pt idx="1042">
                  <c:v>69.16</c:v>
                </c:pt>
                <c:pt idx="1043">
                  <c:v>69.3</c:v>
                </c:pt>
                <c:pt idx="1044">
                  <c:v>69.489999999999995</c:v>
                </c:pt>
                <c:pt idx="1045">
                  <c:v>69.650000000000006</c:v>
                </c:pt>
                <c:pt idx="1046">
                  <c:v>69.83</c:v>
                </c:pt>
                <c:pt idx="1047">
                  <c:v>70.02</c:v>
                </c:pt>
                <c:pt idx="1048">
                  <c:v>70.16</c:v>
                </c:pt>
                <c:pt idx="1049">
                  <c:v>70.349999999999994</c:v>
                </c:pt>
                <c:pt idx="1050">
                  <c:v>70.540000000000006</c:v>
                </c:pt>
                <c:pt idx="1051">
                  <c:v>70.69</c:v>
                </c:pt>
                <c:pt idx="1052">
                  <c:v>70.87</c:v>
                </c:pt>
                <c:pt idx="1053">
                  <c:v>71.03</c:v>
                </c:pt>
                <c:pt idx="1054">
                  <c:v>71.22</c:v>
                </c:pt>
                <c:pt idx="1055">
                  <c:v>71.39</c:v>
                </c:pt>
                <c:pt idx="1056">
                  <c:v>71.569999999999993</c:v>
                </c:pt>
                <c:pt idx="1057">
                  <c:v>71.739999999999995</c:v>
                </c:pt>
                <c:pt idx="1058">
                  <c:v>71.91</c:v>
                </c:pt>
                <c:pt idx="1059">
                  <c:v>72.069999999999993</c:v>
                </c:pt>
                <c:pt idx="1060">
                  <c:v>72.27</c:v>
                </c:pt>
                <c:pt idx="1061">
                  <c:v>72.39</c:v>
                </c:pt>
                <c:pt idx="1062">
                  <c:v>72.58</c:v>
                </c:pt>
                <c:pt idx="1063">
                  <c:v>72.72</c:v>
                </c:pt>
                <c:pt idx="1064">
                  <c:v>72.91</c:v>
                </c:pt>
                <c:pt idx="1065">
                  <c:v>73.08</c:v>
                </c:pt>
                <c:pt idx="1066">
                  <c:v>73.23</c:v>
                </c:pt>
                <c:pt idx="1067">
                  <c:v>73.44</c:v>
                </c:pt>
                <c:pt idx="1068">
                  <c:v>73.58</c:v>
                </c:pt>
                <c:pt idx="1069">
                  <c:v>73.75</c:v>
                </c:pt>
                <c:pt idx="1070">
                  <c:v>73.97</c:v>
                </c:pt>
                <c:pt idx="1071">
                  <c:v>74.12</c:v>
                </c:pt>
                <c:pt idx="1072">
                  <c:v>74.319999999999993</c:v>
                </c:pt>
                <c:pt idx="1073">
                  <c:v>74.48</c:v>
                </c:pt>
                <c:pt idx="1074">
                  <c:v>74.66</c:v>
                </c:pt>
                <c:pt idx="1075">
                  <c:v>74.819999999999993</c:v>
                </c:pt>
                <c:pt idx="1076">
                  <c:v>74.98</c:v>
                </c:pt>
                <c:pt idx="1077">
                  <c:v>75.17</c:v>
                </c:pt>
                <c:pt idx="1078">
                  <c:v>75.349999999999994</c:v>
                </c:pt>
                <c:pt idx="1079">
                  <c:v>75.52</c:v>
                </c:pt>
                <c:pt idx="1080">
                  <c:v>75.7</c:v>
                </c:pt>
                <c:pt idx="1081">
                  <c:v>75.84</c:v>
                </c:pt>
                <c:pt idx="1082">
                  <c:v>75.989999999999995</c:v>
                </c:pt>
                <c:pt idx="1083">
                  <c:v>76.180000000000007</c:v>
                </c:pt>
                <c:pt idx="1084">
                  <c:v>76.33</c:v>
                </c:pt>
                <c:pt idx="1085">
                  <c:v>76.510000000000005</c:v>
                </c:pt>
                <c:pt idx="1086">
                  <c:v>76.72</c:v>
                </c:pt>
                <c:pt idx="1087">
                  <c:v>76.86</c:v>
                </c:pt>
                <c:pt idx="1088">
                  <c:v>77.05</c:v>
                </c:pt>
                <c:pt idx="1089">
                  <c:v>77.209999999999994</c:v>
                </c:pt>
                <c:pt idx="1090">
                  <c:v>77.38</c:v>
                </c:pt>
                <c:pt idx="1091">
                  <c:v>77.540000000000006</c:v>
                </c:pt>
                <c:pt idx="1092">
                  <c:v>77.709999999999994</c:v>
                </c:pt>
                <c:pt idx="1093">
                  <c:v>77.89</c:v>
                </c:pt>
                <c:pt idx="1094">
                  <c:v>78.08</c:v>
                </c:pt>
                <c:pt idx="1095">
                  <c:v>78.239999999999995</c:v>
                </c:pt>
                <c:pt idx="1096">
                  <c:v>78.41</c:v>
                </c:pt>
                <c:pt idx="1097">
                  <c:v>78.569999999999993</c:v>
                </c:pt>
                <c:pt idx="1098">
                  <c:v>78.739999999999995</c:v>
                </c:pt>
                <c:pt idx="1099">
                  <c:v>78.91</c:v>
                </c:pt>
                <c:pt idx="1100">
                  <c:v>79.099999999999994</c:v>
                </c:pt>
                <c:pt idx="1101">
                  <c:v>79.31</c:v>
                </c:pt>
                <c:pt idx="1102">
                  <c:v>79.48</c:v>
                </c:pt>
                <c:pt idx="1103">
                  <c:v>79.66</c:v>
                </c:pt>
                <c:pt idx="1104">
                  <c:v>79.8</c:v>
                </c:pt>
                <c:pt idx="1105">
                  <c:v>80.010000000000005</c:v>
                </c:pt>
                <c:pt idx="1106">
                  <c:v>80.16</c:v>
                </c:pt>
                <c:pt idx="1107">
                  <c:v>80.36</c:v>
                </c:pt>
                <c:pt idx="1108">
                  <c:v>80.540000000000006</c:v>
                </c:pt>
                <c:pt idx="1109">
                  <c:v>80.73</c:v>
                </c:pt>
                <c:pt idx="1110">
                  <c:v>80.88</c:v>
                </c:pt>
                <c:pt idx="1111">
                  <c:v>81.06</c:v>
                </c:pt>
                <c:pt idx="1112">
                  <c:v>81.27</c:v>
                </c:pt>
                <c:pt idx="1113">
                  <c:v>81.44</c:v>
                </c:pt>
                <c:pt idx="1114">
                  <c:v>81.62</c:v>
                </c:pt>
                <c:pt idx="1115">
                  <c:v>81.77</c:v>
                </c:pt>
                <c:pt idx="1116">
                  <c:v>81.96</c:v>
                </c:pt>
                <c:pt idx="1117">
                  <c:v>82.07</c:v>
                </c:pt>
                <c:pt idx="1118">
                  <c:v>82.32</c:v>
                </c:pt>
                <c:pt idx="1119">
                  <c:v>82.47</c:v>
                </c:pt>
                <c:pt idx="1120">
                  <c:v>82.64</c:v>
                </c:pt>
                <c:pt idx="1121">
                  <c:v>82.85</c:v>
                </c:pt>
                <c:pt idx="1122">
                  <c:v>83.04</c:v>
                </c:pt>
                <c:pt idx="1123">
                  <c:v>83.19</c:v>
                </c:pt>
                <c:pt idx="1124">
                  <c:v>83.38</c:v>
                </c:pt>
                <c:pt idx="1125">
                  <c:v>83.56</c:v>
                </c:pt>
                <c:pt idx="1126">
                  <c:v>83.76</c:v>
                </c:pt>
                <c:pt idx="1127">
                  <c:v>83.83</c:v>
                </c:pt>
                <c:pt idx="1128">
                  <c:v>84.12</c:v>
                </c:pt>
                <c:pt idx="1129">
                  <c:v>84.31</c:v>
                </c:pt>
                <c:pt idx="1130">
                  <c:v>84.48</c:v>
                </c:pt>
                <c:pt idx="1131">
                  <c:v>84.69</c:v>
                </c:pt>
                <c:pt idx="1132">
                  <c:v>84.89</c:v>
                </c:pt>
                <c:pt idx="1133">
                  <c:v>85.08</c:v>
                </c:pt>
                <c:pt idx="1134">
                  <c:v>85.28</c:v>
                </c:pt>
                <c:pt idx="1135">
                  <c:v>85.49</c:v>
                </c:pt>
                <c:pt idx="1136">
                  <c:v>85.71</c:v>
                </c:pt>
                <c:pt idx="1137">
                  <c:v>85.89</c:v>
                </c:pt>
                <c:pt idx="1138">
                  <c:v>86.08</c:v>
                </c:pt>
                <c:pt idx="1139">
                  <c:v>86.23</c:v>
                </c:pt>
                <c:pt idx="1140">
                  <c:v>85.99</c:v>
                </c:pt>
                <c:pt idx="1141">
                  <c:v>86.43</c:v>
                </c:pt>
                <c:pt idx="1142">
                  <c:v>86.64</c:v>
                </c:pt>
                <c:pt idx="1143">
                  <c:v>86.85</c:v>
                </c:pt>
                <c:pt idx="1144">
                  <c:v>87.07</c:v>
                </c:pt>
                <c:pt idx="1145">
                  <c:v>87.29</c:v>
                </c:pt>
                <c:pt idx="1146">
                  <c:v>87.46</c:v>
                </c:pt>
                <c:pt idx="1147">
                  <c:v>87.62</c:v>
                </c:pt>
                <c:pt idx="1148">
                  <c:v>87.85</c:v>
                </c:pt>
                <c:pt idx="1149">
                  <c:v>88.14</c:v>
                </c:pt>
                <c:pt idx="1150">
                  <c:v>88.34</c:v>
                </c:pt>
                <c:pt idx="1151">
                  <c:v>88.43</c:v>
                </c:pt>
                <c:pt idx="1152">
                  <c:v>88.66</c:v>
                </c:pt>
                <c:pt idx="1153">
                  <c:v>88.94</c:v>
                </c:pt>
                <c:pt idx="1154">
                  <c:v>89.15</c:v>
                </c:pt>
                <c:pt idx="1155">
                  <c:v>89.4</c:v>
                </c:pt>
                <c:pt idx="1156">
                  <c:v>89.66</c:v>
                </c:pt>
                <c:pt idx="1157">
                  <c:v>89.86</c:v>
                </c:pt>
                <c:pt idx="1158">
                  <c:v>90.14</c:v>
                </c:pt>
                <c:pt idx="1159">
                  <c:v>90.37</c:v>
                </c:pt>
                <c:pt idx="1160">
                  <c:v>90.6</c:v>
                </c:pt>
                <c:pt idx="1161">
                  <c:v>90.86</c:v>
                </c:pt>
                <c:pt idx="1162">
                  <c:v>91.13</c:v>
                </c:pt>
                <c:pt idx="1163">
                  <c:v>91.34</c:v>
                </c:pt>
                <c:pt idx="1164">
                  <c:v>91.61</c:v>
                </c:pt>
                <c:pt idx="1165">
                  <c:v>91.86</c:v>
                </c:pt>
                <c:pt idx="1166">
                  <c:v>92.09</c:v>
                </c:pt>
                <c:pt idx="1167">
                  <c:v>92.27</c:v>
                </c:pt>
                <c:pt idx="1168">
                  <c:v>92.53</c:v>
                </c:pt>
                <c:pt idx="1169">
                  <c:v>92.79</c:v>
                </c:pt>
                <c:pt idx="1170">
                  <c:v>92.99</c:v>
                </c:pt>
                <c:pt idx="1171">
                  <c:v>93.28</c:v>
                </c:pt>
                <c:pt idx="1172">
                  <c:v>93.53</c:v>
                </c:pt>
                <c:pt idx="1173">
                  <c:v>93.72</c:v>
                </c:pt>
                <c:pt idx="1174">
                  <c:v>93.98</c:v>
                </c:pt>
                <c:pt idx="1175">
                  <c:v>94.21</c:v>
                </c:pt>
                <c:pt idx="1176">
                  <c:v>94.47</c:v>
                </c:pt>
                <c:pt idx="1177">
                  <c:v>94.71</c:v>
                </c:pt>
                <c:pt idx="1178">
                  <c:v>94.95</c:v>
                </c:pt>
                <c:pt idx="1179">
                  <c:v>95.2</c:v>
                </c:pt>
                <c:pt idx="1180">
                  <c:v>95.45</c:v>
                </c:pt>
                <c:pt idx="1181">
                  <c:v>95.68</c:v>
                </c:pt>
                <c:pt idx="1182">
                  <c:v>95.89</c:v>
                </c:pt>
                <c:pt idx="1183">
                  <c:v>96.19</c:v>
                </c:pt>
                <c:pt idx="1184">
                  <c:v>96.42</c:v>
                </c:pt>
                <c:pt idx="1185">
                  <c:v>96.63</c:v>
                </c:pt>
                <c:pt idx="1186">
                  <c:v>96.87</c:v>
                </c:pt>
                <c:pt idx="1187">
                  <c:v>97.12</c:v>
                </c:pt>
                <c:pt idx="1188">
                  <c:v>97.33</c:v>
                </c:pt>
                <c:pt idx="1189">
                  <c:v>97.62</c:v>
                </c:pt>
                <c:pt idx="1190">
                  <c:v>97.89</c:v>
                </c:pt>
                <c:pt idx="1191">
                  <c:v>98.1</c:v>
                </c:pt>
                <c:pt idx="1192">
                  <c:v>98.34</c:v>
                </c:pt>
                <c:pt idx="1193">
                  <c:v>98.61</c:v>
                </c:pt>
                <c:pt idx="1194">
                  <c:v>98.84</c:v>
                </c:pt>
                <c:pt idx="1195">
                  <c:v>99.13</c:v>
                </c:pt>
                <c:pt idx="1196">
                  <c:v>99.35</c:v>
                </c:pt>
                <c:pt idx="1197">
                  <c:v>99.6</c:v>
                </c:pt>
                <c:pt idx="1198">
                  <c:v>99.84</c:v>
                </c:pt>
                <c:pt idx="1199">
                  <c:v>100.13</c:v>
                </c:pt>
                <c:pt idx="1200">
                  <c:v>100.37</c:v>
                </c:pt>
                <c:pt idx="1201">
                  <c:v>100.68</c:v>
                </c:pt>
                <c:pt idx="1202">
                  <c:v>100.94</c:v>
                </c:pt>
                <c:pt idx="1203">
                  <c:v>101.23</c:v>
                </c:pt>
                <c:pt idx="1204">
                  <c:v>101.49</c:v>
                </c:pt>
                <c:pt idx="1205">
                  <c:v>101.75</c:v>
                </c:pt>
                <c:pt idx="1206">
                  <c:v>102.04</c:v>
                </c:pt>
                <c:pt idx="1207">
                  <c:v>102.28</c:v>
                </c:pt>
                <c:pt idx="1208">
                  <c:v>102.56</c:v>
                </c:pt>
                <c:pt idx="1209">
                  <c:v>102.87</c:v>
                </c:pt>
                <c:pt idx="1210">
                  <c:v>103.15</c:v>
                </c:pt>
                <c:pt idx="1211">
                  <c:v>103.37</c:v>
                </c:pt>
                <c:pt idx="1212">
                  <c:v>103.7</c:v>
                </c:pt>
                <c:pt idx="1213">
                  <c:v>103.97</c:v>
                </c:pt>
                <c:pt idx="1214">
                  <c:v>104.24</c:v>
                </c:pt>
                <c:pt idx="1215">
                  <c:v>104.48</c:v>
                </c:pt>
                <c:pt idx="1216">
                  <c:v>104.83</c:v>
                </c:pt>
                <c:pt idx="1217">
                  <c:v>105.08</c:v>
                </c:pt>
                <c:pt idx="1218">
                  <c:v>105.36</c:v>
                </c:pt>
                <c:pt idx="1219">
                  <c:v>105.66</c:v>
                </c:pt>
                <c:pt idx="1220">
                  <c:v>105.92</c:v>
                </c:pt>
                <c:pt idx="1221">
                  <c:v>106.23</c:v>
                </c:pt>
                <c:pt idx="1222">
                  <c:v>106.51</c:v>
                </c:pt>
                <c:pt idx="1223">
                  <c:v>106.75</c:v>
                </c:pt>
                <c:pt idx="1224">
                  <c:v>107.03</c:v>
                </c:pt>
                <c:pt idx="1225">
                  <c:v>107.38</c:v>
                </c:pt>
                <c:pt idx="1226">
                  <c:v>107.67</c:v>
                </c:pt>
                <c:pt idx="1227">
                  <c:v>107.94</c:v>
                </c:pt>
                <c:pt idx="1228">
                  <c:v>108.21</c:v>
                </c:pt>
                <c:pt idx="1229">
                  <c:v>108.48</c:v>
                </c:pt>
                <c:pt idx="1230">
                  <c:v>108.78</c:v>
                </c:pt>
                <c:pt idx="1231">
                  <c:v>109.04</c:v>
                </c:pt>
                <c:pt idx="1232">
                  <c:v>109.33</c:v>
                </c:pt>
                <c:pt idx="1233">
                  <c:v>109.62</c:v>
                </c:pt>
                <c:pt idx="1234">
                  <c:v>109.93</c:v>
                </c:pt>
                <c:pt idx="1235">
                  <c:v>110.24</c:v>
                </c:pt>
                <c:pt idx="1236">
                  <c:v>110.54</c:v>
                </c:pt>
                <c:pt idx="1237">
                  <c:v>110.83</c:v>
                </c:pt>
                <c:pt idx="1238">
                  <c:v>111.13</c:v>
                </c:pt>
                <c:pt idx="1239">
                  <c:v>111.44</c:v>
                </c:pt>
                <c:pt idx="1240">
                  <c:v>111.71</c:v>
                </c:pt>
                <c:pt idx="1241">
                  <c:v>112.02</c:v>
                </c:pt>
                <c:pt idx="1242">
                  <c:v>112.29</c:v>
                </c:pt>
                <c:pt idx="1243">
                  <c:v>112.63</c:v>
                </c:pt>
                <c:pt idx="1244">
                  <c:v>112.91</c:v>
                </c:pt>
                <c:pt idx="1245">
                  <c:v>113.22</c:v>
                </c:pt>
                <c:pt idx="1246">
                  <c:v>113.55</c:v>
                </c:pt>
                <c:pt idx="1247">
                  <c:v>113.82</c:v>
                </c:pt>
                <c:pt idx="1248">
                  <c:v>114.13</c:v>
                </c:pt>
                <c:pt idx="1249">
                  <c:v>114.45</c:v>
                </c:pt>
                <c:pt idx="1250">
                  <c:v>114.71</c:v>
                </c:pt>
                <c:pt idx="1251">
                  <c:v>114.98</c:v>
                </c:pt>
                <c:pt idx="1252">
                  <c:v>115.28</c:v>
                </c:pt>
                <c:pt idx="1253">
                  <c:v>115.58</c:v>
                </c:pt>
                <c:pt idx="1254">
                  <c:v>115.86</c:v>
                </c:pt>
                <c:pt idx="1255">
                  <c:v>116.19</c:v>
                </c:pt>
                <c:pt idx="1256">
                  <c:v>116.47</c:v>
                </c:pt>
                <c:pt idx="1257">
                  <c:v>116.72</c:v>
                </c:pt>
                <c:pt idx="1258">
                  <c:v>117.03</c:v>
                </c:pt>
                <c:pt idx="1259">
                  <c:v>117.33</c:v>
                </c:pt>
                <c:pt idx="1260">
                  <c:v>117.63</c:v>
                </c:pt>
                <c:pt idx="1261">
                  <c:v>117.92</c:v>
                </c:pt>
                <c:pt idx="1262">
                  <c:v>118.19</c:v>
                </c:pt>
                <c:pt idx="1263">
                  <c:v>118.52</c:v>
                </c:pt>
                <c:pt idx="1264">
                  <c:v>118.84</c:v>
                </c:pt>
                <c:pt idx="1265">
                  <c:v>119.1</c:v>
                </c:pt>
                <c:pt idx="1266">
                  <c:v>119.41</c:v>
                </c:pt>
                <c:pt idx="1267">
                  <c:v>119.7</c:v>
                </c:pt>
                <c:pt idx="1268">
                  <c:v>119.96</c:v>
                </c:pt>
                <c:pt idx="1269">
                  <c:v>120.26</c:v>
                </c:pt>
                <c:pt idx="1270">
                  <c:v>120.51</c:v>
                </c:pt>
                <c:pt idx="1271">
                  <c:v>120.82</c:v>
                </c:pt>
                <c:pt idx="1272">
                  <c:v>121.11</c:v>
                </c:pt>
                <c:pt idx="1273">
                  <c:v>121.39</c:v>
                </c:pt>
                <c:pt idx="1274">
                  <c:v>121.64</c:v>
                </c:pt>
                <c:pt idx="1275">
                  <c:v>121.87</c:v>
                </c:pt>
                <c:pt idx="1276">
                  <c:v>122.19</c:v>
                </c:pt>
                <c:pt idx="1277">
                  <c:v>122.42</c:v>
                </c:pt>
                <c:pt idx="1278">
                  <c:v>122.68</c:v>
                </c:pt>
                <c:pt idx="1279">
                  <c:v>122.95</c:v>
                </c:pt>
                <c:pt idx="1280">
                  <c:v>123.21</c:v>
                </c:pt>
                <c:pt idx="1281">
                  <c:v>123.23</c:v>
                </c:pt>
                <c:pt idx="1282">
                  <c:v>123.52</c:v>
                </c:pt>
                <c:pt idx="1283">
                  <c:v>123.78</c:v>
                </c:pt>
                <c:pt idx="1284">
                  <c:v>124.04</c:v>
                </c:pt>
                <c:pt idx="1285">
                  <c:v>124.29</c:v>
                </c:pt>
                <c:pt idx="1286">
                  <c:v>124.55</c:v>
                </c:pt>
                <c:pt idx="1287">
                  <c:v>124.78</c:v>
                </c:pt>
                <c:pt idx="1288">
                  <c:v>125.01</c:v>
                </c:pt>
                <c:pt idx="1289">
                  <c:v>125.26</c:v>
                </c:pt>
                <c:pt idx="1290">
                  <c:v>125.51</c:v>
                </c:pt>
                <c:pt idx="1291">
                  <c:v>125.77</c:v>
                </c:pt>
                <c:pt idx="1292">
                  <c:v>126.01</c:v>
                </c:pt>
                <c:pt idx="1293">
                  <c:v>126.27</c:v>
                </c:pt>
                <c:pt idx="1294">
                  <c:v>126.51</c:v>
                </c:pt>
                <c:pt idx="1295">
                  <c:v>126.76</c:v>
                </c:pt>
                <c:pt idx="1296">
                  <c:v>127.02</c:v>
                </c:pt>
                <c:pt idx="1297">
                  <c:v>127.27</c:v>
                </c:pt>
                <c:pt idx="1298">
                  <c:v>127.53</c:v>
                </c:pt>
                <c:pt idx="1299">
                  <c:v>127.77</c:v>
                </c:pt>
                <c:pt idx="1300">
                  <c:v>128.06</c:v>
                </c:pt>
                <c:pt idx="1301">
                  <c:v>128.31</c:v>
                </c:pt>
                <c:pt idx="1302">
                  <c:v>128.6</c:v>
                </c:pt>
                <c:pt idx="1303">
                  <c:v>128.86000000000001</c:v>
                </c:pt>
                <c:pt idx="1304">
                  <c:v>129.09</c:v>
                </c:pt>
                <c:pt idx="1305">
                  <c:v>129.36000000000001</c:v>
                </c:pt>
                <c:pt idx="1306">
                  <c:v>129.63</c:v>
                </c:pt>
                <c:pt idx="1307">
                  <c:v>129.97999999999999</c:v>
                </c:pt>
                <c:pt idx="1308">
                  <c:v>130.21</c:v>
                </c:pt>
                <c:pt idx="1309">
                  <c:v>130.49</c:v>
                </c:pt>
                <c:pt idx="1310">
                  <c:v>130.72</c:v>
                </c:pt>
                <c:pt idx="1311">
                  <c:v>130.93</c:v>
                </c:pt>
                <c:pt idx="1312">
                  <c:v>131.19999999999999</c:v>
                </c:pt>
                <c:pt idx="1313">
                  <c:v>131.41999999999999</c:v>
                </c:pt>
                <c:pt idx="1314">
                  <c:v>131.71</c:v>
                </c:pt>
                <c:pt idx="1315">
                  <c:v>131.91999999999999</c:v>
                </c:pt>
                <c:pt idx="1316">
                  <c:v>132.13999999999999</c:v>
                </c:pt>
                <c:pt idx="1317">
                  <c:v>132.46</c:v>
                </c:pt>
                <c:pt idx="1318">
                  <c:v>132.69999999999999</c:v>
                </c:pt>
                <c:pt idx="1319">
                  <c:v>132.91999999999999</c:v>
                </c:pt>
                <c:pt idx="1320">
                  <c:v>133.19</c:v>
                </c:pt>
                <c:pt idx="1321">
                  <c:v>133.47</c:v>
                </c:pt>
                <c:pt idx="1322">
                  <c:v>133.69999999999999</c:v>
                </c:pt>
                <c:pt idx="1323">
                  <c:v>133.96</c:v>
                </c:pt>
                <c:pt idx="1324">
                  <c:v>134.19</c:v>
                </c:pt>
                <c:pt idx="1325">
                  <c:v>134.41</c:v>
                </c:pt>
                <c:pt idx="1326">
                  <c:v>134.68</c:v>
                </c:pt>
                <c:pt idx="1327">
                  <c:v>134.91999999999999</c:v>
                </c:pt>
                <c:pt idx="1328">
                  <c:v>135.06</c:v>
                </c:pt>
                <c:pt idx="1329">
                  <c:v>135.25</c:v>
                </c:pt>
                <c:pt idx="1330">
                  <c:v>135.44999999999999</c:v>
                </c:pt>
                <c:pt idx="1331">
                  <c:v>135.69</c:v>
                </c:pt>
                <c:pt idx="1332">
                  <c:v>135.91</c:v>
                </c:pt>
                <c:pt idx="1333">
                  <c:v>136.13</c:v>
                </c:pt>
                <c:pt idx="1334">
                  <c:v>136.38999999999999</c:v>
                </c:pt>
                <c:pt idx="1335">
                  <c:v>136.52000000000001</c:v>
                </c:pt>
                <c:pt idx="1336">
                  <c:v>136.80000000000001</c:v>
                </c:pt>
                <c:pt idx="1337">
                  <c:v>137.02000000000001</c:v>
                </c:pt>
                <c:pt idx="1338">
                  <c:v>137.22999999999999</c:v>
                </c:pt>
                <c:pt idx="1339">
                  <c:v>137.47999999999999</c:v>
                </c:pt>
                <c:pt idx="1340">
                  <c:v>137.69999999999999</c:v>
                </c:pt>
                <c:pt idx="1341">
                  <c:v>137.91</c:v>
                </c:pt>
                <c:pt idx="1342">
                  <c:v>138.13</c:v>
                </c:pt>
                <c:pt idx="1343">
                  <c:v>138.35</c:v>
                </c:pt>
                <c:pt idx="1344">
                  <c:v>138.57</c:v>
                </c:pt>
                <c:pt idx="1345">
                  <c:v>138.80000000000001</c:v>
                </c:pt>
                <c:pt idx="1346">
                  <c:v>139.05000000000001</c:v>
                </c:pt>
                <c:pt idx="1347">
                  <c:v>139.27000000000001</c:v>
                </c:pt>
                <c:pt idx="1348">
                  <c:v>139.52000000000001</c:v>
                </c:pt>
                <c:pt idx="1349">
                  <c:v>139.74</c:v>
                </c:pt>
                <c:pt idx="1350">
                  <c:v>139.96</c:v>
                </c:pt>
                <c:pt idx="1351">
                  <c:v>140.19</c:v>
                </c:pt>
                <c:pt idx="1352">
                  <c:v>140.44</c:v>
                </c:pt>
                <c:pt idx="1353">
                  <c:v>140.77000000000001</c:v>
                </c:pt>
                <c:pt idx="1354">
                  <c:v>140.97999999999999</c:v>
                </c:pt>
                <c:pt idx="1355">
                  <c:v>141.24</c:v>
                </c:pt>
                <c:pt idx="1356">
                  <c:v>141.46</c:v>
                </c:pt>
                <c:pt idx="1357">
                  <c:v>141.56</c:v>
                </c:pt>
                <c:pt idx="1358">
                  <c:v>141.88999999999999</c:v>
                </c:pt>
                <c:pt idx="1359">
                  <c:v>142.06</c:v>
                </c:pt>
                <c:pt idx="1360">
                  <c:v>142.28</c:v>
                </c:pt>
                <c:pt idx="1361">
                  <c:v>142.5</c:v>
                </c:pt>
                <c:pt idx="1362">
                  <c:v>142.65</c:v>
                </c:pt>
                <c:pt idx="1363">
                  <c:v>142.91</c:v>
                </c:pt>
                <c:pt idx="1364">
                  <c:v>143.07</c:v>
                </c:pt>
                <c:pt idx="1365">
                  <c:v>143.31</c:v>
                </c:pt>
                <c:pt idx="1366">
                  <c:v>143.5</c:v>
                </c:pt>
                <c:pt idx="1367">
                  <c:v>143.71</c:v>
                </c:pt>
                <c:pt idx="1368">
                  <c:v>143.91</c:v>
                </c:pt>
                <c:pt idx="1369">
                  <c:v>144.12</c:v>
                </c:pt>
                <c:pt idx="1370">
                  <c:v>144.31</c:v>
                </c:pt>
                <c:pt idx="1371">
                  <c:v>144.5</c:v>
                </c:pt>
                <c:pt idx="1372">
                  <c:v>144.72</c:v>
                </c:pt>
                <c:pt idx="1373">
                  <c:v>144.9</c:v>
                </c:pt>
                <c:pt idx="1374">
                  <c:v>145.11000000000001</c:v>
                </c:pt>
                <c:pt idx="1375">
                  <c:v>145.32</c:v>
                </c:pt>
                <c:pt idx="1376">
                  <c:v>145.47999999999999</c:v>
                </c:pt>
                <c:pt idx="1377">
                  <c:v>145.71</c:v>
                </c:pt>
                <c:pt idx="1378">
                  <c:v>145.93</c:v>
                </c:pt>
                <c:pt idx="1379">
                  <c:v>146.13</c:v>
                </c:pt>
                <c:pt idx="1380">
                  <c:v>146.32</c:v>
                </c:pt>
                <c:pt idx="1381">
                  <c:v>146.52000000000001</c:v>
                </c:pt>
                <c:pt idx="1382">
                  <c:v>146.69999999999999</c:v>
                </c:pt>
                <c:pt idx="1383">
                  <c:v>146.87</c:v>
                </c:pt>
                <c:pt idx="1384">
                  <c:v>147.08000000000001</c:v>
                </c:pt>
                <c:pt idx="1385">
                  <c:v>147.24</c:v>
                </c:pt>
                <c:pt idx="1386">
                  <c:v>147.47</c:v>
                </c:pt>
                <c:pt idx="1387">
                  <c:v>147.68</c:v>
                </c:pt>
                <c:pt idx="1388">
                  <c:v>147.88</c:v>
                </c:pt>
                <c:pt idx="1389">
                  <c:v>148.07</c:v>
                </c:pt>
                <c:pt idx="1390">
                  <c:v>148.27000000000001</c:v>
                </c:pt>
                <c:pt idx="1391">
                  <c:v>148.47</c:v>
                </c:pt>
                <c:pt idx="1392">
                  <c:v>148.66</c:v>
                </c:pt>
                <c:pt idx="1393">
                  <c:v>148.87</c:v>
                </c:pt>
                <c:pt idx="1394">
                  <c:v>149.06</c:v>
                </c:pt>
                <c:pt idx="1395">
                  <c:v>149.25</c:v>
                </c:pt>
                <c:pt idx="1396">
                  <c:v>149.44999999999999</c:v>
                </c:pt>
                <c:pt idx="1397">
                  <c:v>149.65</c:v>
                </c:pt>
                <c:pt idx="1398">
                  <c:v>149.82</c:v>
                </c:pt>
                <c:pt idx="1399">
                  <c:v>150.01</c:v>
                </c:pt>
                <c:pt idx="1400">
                  <c:v>150.13</c:v>
                </c:pt>
                <c:pt idx="1401">
                  <c:v>150.34</c:v>
                </c:pt>
                <c:pt idx="1402">
                  <c:v>150.57</c:v>
                </c:pt>
                <c:pt idx="1403">
                  <c:v>150.75</c:v>
                </c:pt>
                <c:pt idx="1404">
                  <c:v>150.96</c:v>
                </c:pt>
                <c:pt idx="1405">
                  <c:v>151.15</c:v>
                </c:pt>
                <c:pt idx="1406">
                  <c:v>151.34</c:v>
                </c:pt>
                <c:pt idx="1407">
                  <c:v>151.51</c:v>
                </c:pt>
                <c:pt idx="1408">
                  <c:v>151.71</c:v>
                </c:pt>
                <c:pt idx="1409">
                  <c:v>151.88</c:v>
                </c:pt>
                <c:pt idx="1410">
                  <c:v>152.08000000000001</c:v>
                </c:pt>
                <c:pt idx="1411">
                  <c:v>152.27000000000001</c:v>
                </c:pt>
                <c:pt idx="1412">
                  <c:v>152.43</c:v>
                </c:pt>
                <c:pt idx="1413">
                  <c:v>152.6</c:v>
                </c:pt>
                <c:pt idx="1414">
                  <c:v>152.77000000000001</c:v>
                </c:pt>
                <c:pt idx="1415">
                  <c:v>152.97</c:v>
                </c:pt>
                <c:pt idx="1416">
                  <c:v>153.13999999999999</c:v>
                </c:pt>
                <c:pt idx="1417">
                  <c:v>153.33000000000001</c:v>
                </c:pt>
                <c:pt idx="1418">
                  <c:v>153.52000000000001</c:v>
                </c:pt>
                <c:pt idx="1419">
                  <c:v>153.69</c:v>
                </c:pt>
                <c:pt idx="1420">
                  <c:v>153.88</c:v>
                </c:pt>
                <c:pt idx="1421">
                  <c:v>154.06</c:v>
                </c:pt>
                <c:pt idx="1422">
                  <c:v>154.22</c:v>
                </c:pt>
                <c:pt idx="1423">
                  <c:v>154.11000000000001</c:v>
                </c:pt>
                <c:pt idx="1424">
                  <c:v>154.41</c:v>
                </c:pt>
                <c:pt idx="1425">
                  <c:v>154.62</c:v>
                </c:pt>
                <c:pt idx="1426">
                  <c:v>154.84</c:v>
                </c:pt>
                <c:pt idx="1427">
                  <c:v>155.06</c:v>
                </c:pt>
                <c:pt idx="1428">
                  <c:v>155.27000000000001</c:v>
                </c:pt>
                <c:pt idx="1429">
                  <c:v>155.47</c:v>
                </c:pt>
                <c:pt idx="1430">
                  <c:v>155.66999999999999</c:v>
                </c:pt>
                <c:pt idx="1431">
                  <c:v>155.88999999999999</c:v>
                </c:pt>
                <c:pt idx="1432">
                  <c:v>156.09</c:v>
                </c:pt>
                <c:pt idx="1433">
                  <c:v>156.30000000000001</c:v>
                </c:pt>
                <c:pt idx="1434">
                  <c:v>156.49</c:v>
                </c:pt>
                <c:pt idx="1435">
                  <c:v>156.66999999999999</c:v>
                </c:pt>
                <c:pt idx="1436">
                  <c:v>156.85</c:v>
                </c:pt>
                <c:pt idx="1437">
                  <c:v>157.04</c:v>
                </c:pt>
                <c:pt idx="1438">
                  <c:v>157.25</c:v>
                </c:pt>
                <c:pt idx="1439">
                  <c:v>157.44999999999999</c:v>
                </c:pt>
                <c:pt idx="1440">
                  <c:v>157.6</c:v>
                </c:pt>
                <c:pt idx="1441">
                  <c:v>157.82</c:v>
                </c:pt>
                <c:pt idx="1442">
                  <c:v>157.97</c:v>
                </c:pt>
                <c:pt idx="1443">
                  <c:v>158.18</c:v>
                </c:pt>
                <c:pt idx="1444">
                  <c:v>158.36000000000001</c:v>
                </c:pt>
                <c:pt idx="1445">
                  <c:v>158.55000000000001</c:v>
                </c:pt>
                <c:pt idx="1446">
                  <c:v>158.74</c:v>
                </c:pt>
                <c:pt idx="1447">
                  <c:v>158.91</c:v>
                </c:pt>
                <c:pt idx="1448">
                  <c:v>159.06</c:v>
                </c:pt>
                <c:pt idx="1449">
                  <c:v>159.15</c:v>
                </c:pt>
                <c:pt idx="1450">
                  <c:v>159.41999999999999</c:v>
                </c:pt>
                <c:pt idx="1451">
                  <c:v>159.71</c:v>
                </c:pt>
                <c:pt idx="1452">
                  <c:v>159.88</c:v>
                </c:pt>
                <c:pt idx="1453">
                  <c:v>160.05000000000001</c:v>
                </c:pt>
                <c:pt idx="1454">
                  <c:v>160.22</c:v>
                </c:pt>
                <c:pt idx="1455">
                  <c:v>160.37</c:v>
                </c:pt>
                <c:pt idx="1456">
                  <c:v>160.52000000000001</c:v>
                </c:pt>
                <c:pt idx="1457">
                  <c:v>160.72</c:v>
                </c:pt>
                <c:pt idx="1458">
                  <c:v>160.9</c:v>
                </c:pt>
                <c:pt idx="1459">
                  <c:v>161.08000000000001</c:v>
                </c:pt>
                <c:pt idx="1460">
                  <c:v>161.26</c:v>
                </c:pt>
                <c:pt idx="1461">
                  <c:v>161.41999999999999</c:v>
                </c:pt>
                <c:pt idx="1462">
                  <c:v>161.57</c:v>
                </c:pt>
                <c:pt idx="1463">
                  <c:v>161.75</c:v>
                </c:pt>
                <c:pt idx="1464">
                  <c:v>161.9</c:v>
                </c:pt>
                <c:pt idx="1465">
                  <c:v>162.07</c:v>
                </c:pt>
                <c:pt idx="1466">
                  <c:v>162.25</c:v>
                </c:pt>
                <c:pt idx="1467">
                  <c:v>162.38999999999999</c:v>
                </c:pt>
                <c:pt idx="1468">
                  <c:v>162.56</c:v>
                </c:pt>
                <c:pt idx="1469">
                  <c:v>161.93</c:v>
                </c:pt>
                <c:pt idx="1470">
                  <c:v>162.9</c:v>
                </c:pt>
                <c:pt idx="1471">
                  <c:v>163.05000000000001</c:v>
                </c:pt>
                <c:pt idx="1472">
                  <c:v>163.19999999999999</c:v>
                </c:pt>
                <c:pt idx="1473">
                  <c:v>163.4</c:v>
                </c:pt>
                <c:pt idx="1474">
                  <c:v>163.36000000000001</c:v>
                </c:pt>
                <c:pt idx="1475">
                  <c:v>163.62</c:v>
                </c:pt>
                <c:pt idx="1476">
                  <c:v>163.77000000000001</c:v>
                </c:pt>
                <c:pt idx="1477">
                  <c:v>163.99</c:v>
                </c:pt>
                <c:pt idx="1478">
                  <c:v>164.16</c:v>
                </c:pt>
                <c:pt idx="1479">
                  <c:v>164.33</c:v>
                </c:pt>
                <c:pt idx="1480">
                  <c:v>164.49</c:v>
                </c:pt>
                <c:pt idx="1481">
                  <c:v>164.68</c:v>
                </c:pt>
                <c:pt idx="1482">
                  <c:v>164.82</c:v>
                </c:pt>
                <c:pt idx="1483">
                  <c:v>165</c:v>
                </c:pt>
                <c:pt idx="1484">
                  <c:v>165.15</c:v>
                </c:pt>
                <c:pt idx="1485">
                  <c:v>165.33</c:v>
                </c:pt>
                <c:pt idx="1486">
                  <c:v>165.49</c:v>
                </c:pt>
                <c:pt idx="1487">
                  <c:v>165.64</c:v>
                </c:pt>
                <c:pt idx="1488">
                  <c:v>165.83</c:v>
                </c:pt>
                <c:pt idx="1489">
                  <c:v>165.98</c:v>
                </c:pt>
                <c:pt idx="1490">
                  <c:v>166.16</c:v>
                </c:pt>
                <c:pt idx="1491">
                  <c:v>166.35</c:v>
                </c:pt>
                <c:pt idx="1492">
                  <c:v>166.52</c:v>
                </c:pt>
                <c:pt idx="1493">
                  <c:v>166.7</c:v>
                </c:pt>
                <c:pt idx="1494">
                  <c:v>166.87</c:v>
                </c:pt>
                <c:pt idx="1495">
                  <c:v>167.03</c:v>
                </c:pt>
                <c:pt idx="1496">
                  <c:v>167.21</c:v>
                </c:pt>
                <c:pt idx="1497">
                  <c:v>167.38</c:v>
                </c:pt>
                <c:pt idx="1498">
                  <c:v>167.54</c:v>
                </c:pt>
                <c:pt idx="1499">
                  <c:v>167.68</c:v>
                </c:pt>
                <c:pt idx="1500">
                  <c:v>167.85</c:v>
                </c:pt>
                <c:pt idx="1501">
                  <c:v>168.02</c:v>
                </c:pt>
                <c:pt idx="1502">
                  <c:v>168.2</c:v>
                </c:pt>
                <c:pt idx="1503">
                  <c:v>168.36</c:v>
                </c:pt>
                <c:pt idx="1504">
                  <c:v>168.54</c:v>
                </c:pt>
                <c:pt idx="1505">
                  <c:v>168.71</c:v>
                </c:pt>
                <c:pt idx="1506">
                  <c:v>168.89</c:v>
                </c:pt>
                <c:pt idx="1507">
                  <c:v>169.05</c:v>
                </c:pt>
                <c:pt idx="1508">
                  <c:v>169.2</c:v>
                </c:pt>
                <c:pt idx="1509">
                  <c:v>169.35</c:v>
                </c:pt>
                <c:pt idx="1510">
                  <c:v>169.52</c:v>
                </c:pt>
                <c:pt idx="1511">
                  <c:v>169.69</c:v>
                </c:pt>
                <c:pt idx="1512">
                  <c:v>169.86</c:v>
                </c:pt>
                <c:pt idx="1513">
                  <c:v>169.98</c:v>
                </c:pt>
                <c:pt idx="1514">
                  <c:v>170.15</c:v>
                </c:pt>
                <c:pt idx="1515">
                  <c:v>170.29</c:v>
                </c:pt>
                <c:pt idx="1516">
                  <c:v>170.45</c:v>
                </c:pt>
                <c:pt idx="1517">
                  <c:v>170.6</c:v>
                </c:pt>
                <c:pt idx="1518">
                  <c:v>170.73</c:v>
                </c:pt>
                <c:pt idx="1519">
                  <c:v>170.9</c:v>
                </c:pt>
                <c:pt idx="1520">
                  <c:v>170.97</c:v>
                </c:pt>
                <c:pt idx="1521">
                  <c:v>171.2</c:v>
                </c:pt>
                <c:pt idx="1522">
                  <c:v>171.37</c:v>
                </c:pt>
                <c:pt idx="1523">
                  <c:v>171.54</c:v>
                </c:pt>
                <c:pt idx="1524">
                  <c:v>171.69</c:v>
                </c:pt>
                <c:pt idx="1525">
                  <c:v>171.84</c:v>
                </c:pt>
                <c:pt idx="1526">
                  <c:v>172</c:v>
                </c:pt>
                <c:pt idx="1527">
                  <c:v>172.18</c:v>
                </c:pt>
                <c:pt idx="1528">
                  <c:v>172.17</c:v>
                </c:pt>
                <c:pt idx="1529">
                  <c:v>172.48</c:v>
                </c:pt>
                <c:pt idx="1530">
                  <c:v>172.62</c:v>
                </c:pt>
                <c:pt idx="1531">
                  <c:v>172.78</c:v>
                </c:pt>
                <c:pt idx="1532">
                  <c:v>172.95</c:v>
                </c:pt>
                <c:pt idx="1533">
                  <c:v>172.99</c:v>
                </c:pt>
                <c:pt idx="1534">
                  <c:v>173.25</c:v>
                </c:pt>
                <c:pt idx="1535">
                  <c:v>173.4</c:v>
                </c:pt>
                <c:pt idx="1536">
                  <c:v>173.56</c:v>
                </c:pt>
                <c:pt idx="1537">
                  <c:v>173.71</c:v>
                </c:pt>
                <c:pt idx="1538">
                  <c:v>173.85</c:v>
                </c:pt>
                <c:pt idx="1539">
                  <c:v>174.03</c:v>
                </c:pt>
                <c:pt idx="1540">
                  <c:v>174.15</c:v>
                </c:pt>
                <c:pt idx="1541">
                  <c:v>174.32</c:v>
                </c:pt>
                <c:pt idx="1542">
                  <c:v>174.44</c:v>
                </c:pt>
                <c:pt idx="1543">
                  <c:v>174.61</c:v>
                </c:pt>
                <c:pt idx="1544">
                  <c:v>174.77</c:v>
                </c:pt>
                <c:pt idx="1545">
                  <c:v>174.93</c:v>
                </c:pt>
                <c:pt idx="1546">
                  <c:v>175.07</c:v>
                </c:pt>
                <c:pt idx="1547">
                  <c:v>175.19</c:v>
                </c:pt>
                <c:pt idx="1548">
                  <c:v>175.37</c:v>
                </c:pt>
                <c:pt idx="1549">
                  <c:v>175.51</c:v>
                </c:pt>
                <c:pt idx="1550">
                  <c:v>175.69</c:v>
                </c:pt>
                <c:pt idx="1551">
                  <c:v>175.82</c:v>
                </c:pt>
                <c:pt idx="1552">
                  <c:v>175.95</c:v>
                </c:pt>
                <c:pt idx="1553">
                  <c:v>176.14</c:v>
                </c:pt>
                <c:pt idx="1554">
                  <c:v>176.26</c:v>
                </c:pt>
                <c:pt idx="1555">
                  <c:v>176.39</c:v>
                </c:pt>
                <c:pt idx="1556">
                  <c:v>176.56</c:v>
                </c:pt>
                <c:pt idx="1557">
                  <c:v>176.69</c:v>
                </c:pt>
                <c:pt idx="1558">
                  <c:v>176.84</c:v>
                </c:pt>
                <c:pt idx="1559">
                  <c:v>177.03</c:v>
                </c:pt>
                <c:pt idx="1560">
                  <c:v>177.18</c:v>
                </c:pt>
                <c:pt idx="1561">
                  <c:v>177.27</c:v>
                </c:pt>
                <c:pt idx="1562">
                  <c:v>177.46</c:v>
                </c:pt>
                <c:pt idx="1563">
                  <c:v>177.58</c:v>
                </c:pt>
                <c:pt idx="1564">
                  <c:v>177.71</c:v>
                </c:pt>
                <c:pt idx="1565">
                  <c:v>177.81</c:v>
                </c:pt>
                <c:pt idx="1566">
                  <c:v>177.97</c:v>
                </c:pt>
                <c:pt idx="1567">
                  <c:v>178.08</c:v>
                </c:pt>
                <c:pt idx="1568">
                  <c:v>175.57</c:v>
                </c:pt>
                <c:pt idx="1569">
                  <c:v>178.22</c:v>
                </c:pt>
                <c:pt idx="1570">
                  <c:v>178.48</c:v>
                </c:pt>
                <c:pt idx="1571">
                  <c:v>178.67</c:v>
                </c:pt>
                <c:pt idx="1572">
                  <c:v>178.8</c:v>
                </c:pt>
                <c:pt idx="1573">
                  <c:v>178.98</c:v>
                </c:pt>
                <c:pt idx="1574">
                  <c:v>178.86</c:v>
                </c:pt>
                <c:pt idx="1575">
                  <c:v>179.35</c:v>
                </c:pt>
                <c:pt idx="1576">
                  <c:v>179.51</c:v>
                </c:pt>
                <c:pt idx="1577">
                  <c:v>179.66</c:v>
                </c:pt>
                <c:pt idx="1578">
                  <c:v>179.84</c:v>
                </c:pt>
                <c:pt idx="1579">
                  <c:v>180.01</c:v>
                </c:pt>
                <c:pt idx="1580">
                  <c:v>180.14</c:v>
                </c:pt>
                <c:pt idx="1581">
                  <c:v>180.44</c:v>
                </c:pt>
                <c:pt idx="1582">
                  <c:v>180.42</c:v>
                </c:pt>
                <c:pt idx="1583">
                  <c:v>180.73</c:v>
                </c:pt>
                <c:pt idx="1584">
                  <c:v>180.89</c:v>
                </c:pt>
                <c:pt idx="1585">
                  <c:v>180.95</c:v>
                </c:pt>
                <c:pt idx="1586">
                  <c:v>181.08</c:v>
                </c:pt>
                <c:pt idx="1587">
                  <c:v>180.68</c:v>
                </c:pt>
                <c:pt idx="1588">
                  <c:v>181.38</c:v>
                </c:pt>
                <c:pt idx="1589">
                  <c:v>181.56</c:v>
                </c:pt>
                <c:pt idx="1590">
                  <c:v>180.14</c:v>
                </c:pt>
                <c:pt idx="1591">
                  <c:v>181.47</c:v>
                </c:pt>
                <c:pt idx="1592">
                  <c:v>181.53</c:v>
                </c:pt>
                <c:pt idx="1593">
                  <c:v>181.94</c:v>
                </c:pt>
                <c:pt idx="1594">
                  <c:v>182.07</c:v>
                </c:pt>
                <c:pt idx="1595">
                  <c:v>182.38</c:v>
                </c:pt>
                <c:pt idx="1596">
                  <c:v>182.59</c:v>
                </c:pt>
                <c:pt idx="1597">
                  <c:v>182.77</c:v>
                </c:pt>
                <c:pt idx="1598">
                  <c:v>182.82</c:v>
                </c:pt>
                <c:pt idx="1599">
                  <c:v>183.29</c:v>
                </c:pt>
                <c:pt idx="1600">
                  <c:v>183.51</c:v>
                </c:pt>
                <c:pt idx="1601">
                  <c:v>183.56</c:v>
                </c:pt>
                <c:pt idx="1602">
                  <c:v>183.81</c:v>
                </c:pt>
                <c:pt idx="1603">
                  <c:v>184.03</c:v>
                </c:pt>
                <c:pt idx="1604">
                  <c:v>184.19</c:v>
                </c:pt>
                <c:pt idx="1605">
                  <c:v>184.37</c:v>
                </c:pt>
                <c:pt idx="1606">
                  <c:v>184.57</c:v>
                </c:pt>
                <c:pt idx="1607">
                  <c:v>184.77</c:v>
                </c:pt>
                <c:pt idx="1608">
                  <c:v>184.91</c:v>
                </c:pt>
                <c:pt idx="1609">
                  <c:v>185.09</c:v>
                </c:pt>
                <c:pt idx="1610">
                  <c:v>185.27</c:v>
                </c:pt>
                <c:pt idx="1611">
                  <c:v>185.46</c:v>
                </c:pt>
                <c:pt idx="1612">
                  <c:v>185.66</c:v>
                </c:pt>
                <c:pt idx="1613">
                  <c:v>185.81</c:v>
                </c:pt>
                <c:pt idx="1614">
                  <c:v>185.92</c:v>
                </c:pt>
                <c:pt idx="1615">
                  <c:v>186.2</c:v>
                </c:pt>
                <c:pt idx="1616">
                  <c:v>186.31</c:v>
                </c:pt>
                <c:pt idx="1617">
                  <c:v>186.4</c:v>
                </c:pt>
                <c:pt idx="1618">
                  <c:v>186.64</c:v>
                </c:pt>
                <c:pt idx="1619">
                  <c:v>186.85</c:v>
                </c:pt>
                <c:pt idx="1620">
                  <c:v>186.98</c:v>
                </c:pt>
                <c:pt idx="1621">
                  <c:v>187.01</c:v>
                </c:pt>
                <c:pt idx="1622">
                  <c:v>184.32</c:v>
                </c:pt>
                <c:pt idx="1623">
                  <c:v>187.14</c:v>
                </c:pt>
                <c:pt idx="1624">
                  <c:v>187.39</c:v>
                </c:pt>
                <c:pt idx="1625">
                  <c:v>187.72</c:v>
                </c:pt>
                <c:pt idx="1626">
                  <c:v>187.94</c:v>
                </c:pt>
                <c:pt idx="1627">
                  <c:v>188.14</c:v>
                </c:pt>
                <c:pt idx="1628">
                  <c:v>187.88</c:v>
                </c:pt>
                <c:pt idx="1629">
                  <c:v>188.48</c:v>
                </c:pt>
                <c:pt idx="1630">
                  <c:v>188.73</c:v>
                </c:pt>
                <c:pt idx="1631">
                  <c:v>188.97</c:v>
                </c:pt>
                <c:pt idx="1632">
                  <c:v>189.18</c:v>
                </c:pt>
                <c:pt idx="1633">
                  <c:v>189.32</c:v>
                </c:pt>
                <c:pt idx="1634">
                  <c:v>189.5</c:v>
                </c:pt>
                <c:pt idx="1635">
                  <c:v>189.68</c:v>
                </c:pt>
                <c:pt idx="1636">
                  <c:v>189.88</c:v>
                </c:pt>
                <c:pt idx="1637">
                  <c:v>190.09</c:v>
                </c:pt>
                <c:pt idx="1638">
                  <c:v>190.21</c:v>
                </c:pt>
                <c:pt idx="1639">
                  <c:v>190.46</c:v>
                </c:pt>
                <c:pt idx="1640">
                  <c:v>190.61</c:v>
                </c:pt>
                <c:pt idx="1641">
                  <c:v>190.85</c:v>
                </c:pt>
                <c:pt idx="1642">
                  <c:v>191.05</c:v>
                </c:pt>
                <c:pt idx="1643">
                  <c:v>191.22</c:v>
                </c:pt>
                <c:pt idx="1644">
                  <c:v>191.41</c:v>
                </c:pt>
                <c:pt idx="1645">
                  <c:v>191.6</c:v>
                </c:pt>
                <c:pt idx="1646">
                  <c:v>191.8</c:v>
                </c:pt>
                <c:pt idx="1647">
                  <c:v>191.99</c:v>
                </c:pt>
                <c:pt idx="1648">
                  <c:v>192.18</c:v>
                </c:pt>
                <c:pt idx="1649">
                  <c:v>192.39</c:v>
                </c:pt>
                <c:pt idx="1650">
                  <c:v>192.55</c:v>
                </c:pt>
                <c:pt idx="1651">
                  <c:v>192.72</c:v>
                </c:pt>
                <c:pt idx="1652">
                  <c:v>192.94</c:v>
                </c:pt>
                <c:pt idx="1653">
                  <c:v>193.13</c:v>
                </c:pt>
                <c:pt idx="1654">
                  <c:v>193.33</c:v>
                </c:pt>
                <c:pt idx="1655">
                  <c:v>193.4</c:v>
                </c:pt>
                <c:pt idx="1656">
                  <c:v>193.7</c:v>
                </c:pt>
                <c:pt idx="1657">
                  <c:v>193.97</c:v>
                </c:pt>
                <c:pt idx="1658">
                  <c:v>194.19</c:v>
                </c:pt>
                <c:pt idx="1659">
                  <c:v>194.39</c:v>
                </c:pt>
                <c:pt idx="1660">
                  <c:v>194.54</c:v>
                </c:pt>
                <c:pt idx="1661">
                  <c:v>194.82</c:v>
                </c:pt>
                <c:pt idx="1662">
                  <c:v>195</c:v>
                </c:pt>
                <c:pt idx="1663">
                  <c:v>195.2</c:v>
                </c:pt>
                <c:pt idx="1664">
                  <c:v>195.36</c:v>
                </c:pt>
                <c:pt idx="1665">
                  <c:v>195.52</c:v>
                </c:pt>
                <c:pt idx="1666">
                  <c:v>195.71</c:v>
                </c:pt>
                <c:pt idx="1667">
                  <c:v>195.96</c:v>
                </c:pt>
                <c:pt idx="1668">
                  <c:v>196.17</c:v>
                </c:pt>
                <c:pt idx="1669">
                  <c:v>196.41</c:v>
                </c:pt>
                <c:pt idx="1670">
                  <c:v>196.61</c:v>
                </c:pt>
                <c:pt idx="1671">
                  <c:v>196.6</c:v>
                </c:pt>
                <c:pt idx="1672">
                  <c:v>196.97</c:v>
                </c:pt>
                <c:pt idx="1673">
                  <c:v>197.12</c:v>
                </c:pt>
                <c:pt idx="1674">
                  <c:v>197.32</c:v>
                </c:pt>
                <c:pt idx="1675">
                  <c:v>197.55</c:v>
                </c:pt>
                <c:pt idx="1676">
                  <c:v>197.81</c:v>
                </c:pt>
                <c:pt idx="1677">
                  <c:v>198.2</c:v>
                </c:pt>
                <c:pt idx="1678">
                  <c:v>198.4</c:v>
                </c:pt>
                <c:pt idx="1679">
                  <c:v>198.59</c:v>
                </c:pt>
                <c:pt idx="1680">
                  <c:v>198.7</c:v>
                </c:pt>
                <c:pt idx="1681">
                  <c:v>199.01</c:v>
                </c:pt>
                <c:pt idx="1682">
                  <c:v>198.91</c:v>
                </c:pt>
                <c:pt idx="1683">
                  <c:v>199.32</c:v>
                </c:pt>
                <c:pt idx="1684">
                  <c:v>199.54</c:v>
                </c:pt>
                <c:pt idx="1685">
                  <c:v>199.78</c:v>
                </c:pt>
                <c:pt idx="1686">
                  <c:v>200.05</c:v>
                </c:pt>
                <c:pt idx="1687">
                  <c:v>200.32</c:v>
                </c:pt>
                <c:pt idx="1688">
                  <c:v>200.45</c:v>
                </c:pt>
                <c:pt idx="1689">
                  <c:v>200.75</c:v>
                </c:pt>
                <c:pt idx="1690">
                  <c:v>200.99</c:v>
                </c:pt>
                <c:pt idx="1691">
                  <c:v>201.18</c:v>
                </c:pt>
                <c:pt idx="1692">
                  <c:v>201.45</c:v>
                </c:pt>
                <c:pt idx="1693">
                  <c:v>201.46</c:v>
                </c:pt>
                <c:pt idx="1694">
                  <c:v>201.91</c:v>
                </c:pt>
                <c:pt idx="1695">
                  <c:v>202.12</c:v>
                </c:pt>
                <c:pt idx="1696">
                  <c:v>202.22</c:v>
                </c:pt>
                <c:pt idx="1697">
                  <c:v>202.44</c:v>
                </c:pt>
                <c:pt idx="1698">
                  <c:v>202.81</c:v>
                </c:pt>
                <c:pt idx="1699">
                  <c:v>202.74</c:v>
                </c:pt>
                <c:pt idx="1700">
                  <c:v>203.02</c:v>
                </c:pt>
                <c:pt idx="1701">
                  <c:v>203.3</c:v>
                </c:pt>
                <c:pt idx="1702">
                  <c:v>203.48</c:v>
                </c:pt>
                <c:pt idx="1703">
                  <c:v>203.73</c:v>
                </c:pt>
                <c:pt idx="1704">
                  <c:v>203.94</c:v>
                </c:pt>
                <c:pt idx="1705">
                  <c:v>204.28</c:v>
                </c:pt>
                <c:pt idx="1706">
                  <c:v>204.21</c:v>
                </c:pt>
                <c:pt idx="1707">
                  <c:v>204.53</c:v>
                </c:pt>
                <c:pt idx="1708">
                  <c:v>204.87</c:v>
                </c:pt>
                <c:pt idx="1709">
                  <c:v>205.11</c:v>
                </c:pt>
                <c:pt idx="1710">
                  <c:v>205.33</c:v>
                </c:pt>
                <c:pt idx="1711">
                  <c:v>189.06</c:v>
                </c:pt>
                <c:pt idx="1712">
                  <c:v>202.91</c:v>
                </c:pt>
                <c:pt idx="1713">
                  <c:v>205.38</c:v>
                </c:pt>
                <c:pt idx="1714">
                  <c:v>205.86</c:v>
                </c:pt>
                <c:pt idx="1715">
                  <c:v>206.25</c:v>
                </c:pt>
                <c:pt idx="1716">
                  <c:v>206.6</c:v>
                </c:pt>
                <c:pt idx="1717">
                  <c:v>206.93</c:v>
                </c:pt>
                <c:pt idx="1718">
                  <c:v>207.15</c:v>
                </c:pt>
                <c:pt idx="1719">
                  <c:v>207.38</c:v>
                </c:pt>
                <c:pt idx="1720">
                  <c:v>207.68</c:v>
                </c:pt>
                <c:pt idx="1721">
                  <c:v>207.97</c:v>
                </c:pt>
                <c:pt idx="1722">
                  <c:v>208.19</c:v>
                </c:pt>
                <c:pt idx="1723">
                  <c:v>208.47</c:v>
                </c:pt>
                <c:pt idx="1724">
                  <c:v>208.81</c:v>
                </c:pt>
                <c:pt idx="1725">
                  <c:v>209.07</c:v>
                </c:pt>
                <c:pt idx="1726">
                  <c:v>209.42</c:v>
                </c:pt>
                <c:pt idx="1727">
                  <c:v>209.63</c:v>
                </c:pt>
                <c:pt idx="1728">
                  <c:v>210.14</c:v>
                </c:pt>
                <c:pt idx="1729">
                  <c:v>210.21</c:v>
                </c:pt>
                <c:pt idx="1730">
                  <c:v>210.5</c:v>
                </c:pt>
                <c:pt idx="1731">
                  <c:v>210.82</c:v>
                </c:pt>
                <c:pt idx="1732">
                  <c:v>211.05</c:v>
                </c:pt>
                <c:pt idx="1733">
                  <c:v>211.34</c:v>
                </c:pt>
                <c:pt idx="1734">
                  <c:v>211.84</c:v>
                </c:pt>
                <c:pt idx="1735">
                  <c:v>212.22</c:v>
                </c:pt>
                <c:pt idx="1736">
                  <c:v>212.38</c:v>
                </c:pt>
                <c:pt idx="1737">
                  <c:v>212.67</c:v>
                </c:pt>
                <c:pt idx="1738">
                  <c:v>212.89</c:v>
                </c:pt>
                <c:pt idx="1739">
                  <c:v>213.26</c:v>
                </c:pt>
                <c:pt idx="1740">
                  <c:v>213.57</c:v>
                </c:pt>
                <c:pt idx="1741">
                  <c:v>213.86</c:v>
                </c:pt>
                <c:pt idx="1742">
                  <c:v>214.1</c:v>
                </c:pt>
                <c:pt idx="1743">
                  <c:v>214.32</c:v>
                </c:pt>
                <c:pt idx="1744">
                  <c:v>214.44</c:v>
                </c:pt>
                <c:pt idx="1745">
                  <c:v>214.86</c:v>
                </c:pt>
                <c:pt idx="1746">
                  <c:v>215.22</c:v>
                </c:pt>
                <c:pt idx="1747">
                  <c:v>215.5</c:v>
                </c:pt>
                <c:pt idx="1748">
                  <c:v>215.84</c:v>
                </c:pt>
                <c:pt idx="1749">
                  <c:v>216.08</c:v>
                </c:pt>
                <c:pt idx="1750">
                  <c:v>216.37</c:v>
                </c:pt>
                <c:pt idx="1751">
                  <c:v>216.62</c:v>
                </c:pt>
                <c:pt idx="1752">
                  <c:v>217.11</c:v>
                </c:pt>
                <c:pt idx="1753">
                  <c:v>217.42</c:v>
                </c:pt>
                <c:pt idx="1754">
                  <c:v>217.85</c:v>
                </c:pt>
                <c:pt idx="1755">
                  <c:v>218.01</c:v>
                </c:pt>
                <c:pt idx="1756">
                  <c:v>218.47</c:v>
                </c:pt>
                <c:pt idx="1757">
                  <c:v>218.88</c:v>
                </c:pt>
                <c:pt idx="1758">
                  <c:v>219.08</c:v>
                </c:pt>
                <c:pt idx="1759">
                  <c:v>219.3</c:v>
                </c:pt>
                <c:pt idx="1760">
                  <c:v>219.62</c:v>
                </c:pt>
                <c:pt idx="1761">
                  <c:v>219.94</c:v>
                </c:pt>
                <c:pt idx="1762">
                  <c:v>220.16</c:v>
                </c:pt>
                <c:pt idx="1763">
                  <c:v>220.33</c:v>
                </c:pt>
                <c:pt idx="1764">
                  <c:v>221</c:v>
                </c:pt>
                <c:pt idx="1765">
                  <c:v>221.36</c:v>
                </c:pt>
                <c:pt idx="1766">
                  <c:v>221.32</c:v>
                </c:pt>
                <c:pt idx="1767">
                  <c:v>221.95</c:v>
                </c:pt>
                <c:pt idx="1768">
                  <c:v>222.33</c:v>
                </c:pt>
                <c:pt idx="1769">
                  <c:v>222.75</c:v>
                </c:pt>
                <c:pt idx="1770">
                  <c:v>223.01</c:v>
                </c:pt>
                <c:pt idx="1771">
                  <c:v>223.61</c:v>
                </c:pt>
                <c:pt idx="1772">
                  <c:v>223.74</c:v>
                </c:pt>
                <c:pt idx="1773">
                  <c:v>220.1</c:v>
                </c:pt>
                <c:pt idx="1774">
                  <c:v>223.89</c:v>
                </c:pt>
                <c:pt idx="1775">
                  <c:v>224.71</c:v>
                </c:pt>
                <c:pt idx="1776">
                  <c:v>225.26</c:v>
                </c:pt>
                <c:pt idx="1777">
                  <c:v>225.71</c:v>
                </c:pt>
                <c:pt idx="1778">
                  <c:v>226.18</c:v>
                </c:pt>
                <c:pt idx="1779">
                  <c:v>226.18</c:v>
                </c:pt>
                <c:pt idx="1780">
                  <c:v>226.72</c:v>
                </c:pt>
                <c:pt idx="1781">
                  <c:v>227.33</c:v>
                </c:pt>
                <c:pt idx="1782">
                  <c:v>227.89</c:v>
                </c:pt>
                <c:pt idx="1783">
                  <c:v>228.41</c:v>
                </c:pt>
                <c:pt idx="1784">
                  <c:v>228.71</c:v>
                </c:pt>
                <c:pt idx="1785">
                  <c:v>229.1</c:v>
                </c:pt>
                <c:pt idx="1786">
                  <c:v>229.64</c:v>
                </c:pt>
                <c:pt idx="1787">
                  <c:v>229.93</c:v>
                </c:pt>
                <c:pt idx="1788">
                  <c:v>230.4</c:v>
                </c:pt>
                <c:pt idx="1789">
                  <c:v>230.91</c:v>
                </c:pt>
                <c:pt idx="1790">
                  <c:v>231.15</c:v>
                </c:pt>
                <c:pt idx="1791">
                  <c:v>231.2</c:v>
                </c:pt>
                <c:pt idx="1792">
                  <c:v>231.92</c:v>
                </c:pt>
                <c:pt idx="1793">
                  <c:v>232.57</c:v>
                </c:pt>
                <c:pt idx="1794">
                  <c:v>233.05</c:v>
                </c:pt>
                <c:pt idx="1795">
                  <c:v>233.42</c:v>
                </c:pt>
                <c:pt idx="1796">
                  <c:v>233.88</c:v>
                </c:pt>
                <c:pt idx="1797">
                  <c:v>234.25</c:v>
                </c:pt>
                <c:pt idx="1798">
                  <c:v>234.68</c:v>
                </c:pt>
                <c:pt idx="1799">
                  <c:v>235.23</c:v>
                </c:pt>
                <c:pt idx="1800">
                  <c:v>235.61</c:v>
                </c:pt>
                <c:pt idx="1801">
                  <c:v>236.01</c:v>
                </c:pt>
                <c:pt idx="1802">
                  <c:v>236.36</c:v>
                </c:pt>
                <c:pt idx="1803">
                  <c:v>236.91</c:v>
                </c:pt>
                <c:pt idx="1804">
                  <c:v>237.34</c:v>
                </c:pt>
                <c:pt idx="1805">
                  <c:v>237.89</c:v>
                </c:pt>
                <c:pt idx="1806">
                  <c:v>238.31</c:v>
                </c:pt>
                <c:pt idx="1807">
                  <c:v>238.7</c:v>
                </c:pt>
                <c:pt idx="1808">
                  <c:v>239.31</c:v>
                </c:pt>
                <c:pt idx="1809">
                  <c:v>239.79</c:v>
                </c:pt>
                <c:pt idx="1810">
                  <c:v>240.27</c:v>
                </c:pt>
                <c:pt idx="1811">
                  <c:v>240.73</c:v>
                </c:pt>
                <c:pt idx="1812">
                  <c:v>241.04</c:v>
                </c:pt>
                <c:pt idx="1813">
                  <c:v>241.45</c:v>
                </c:pt>
                <c:pt idx="1814">
                  <c:v>242</c:v>
                </c:pt>
                <c:pt idx="1815">
                  <c:v>242.56</c:v>
                </c:pt>
                <c:pt idx="1816">
                  <c:v>243.21</c:v>
                </c:pt>
                <c:pt idx="1817">
                  <c:v>243.78</c:v>
                </c:pt>
                <c:pt idx="1818">
                  <c:v>244.37</c:v>
                </c:pt>
                <c:pt idx="1819">
                  <c:v>245</c:v>
                </c:pt>
                <c:pt idx="1820">
                  <c:v>245.54</c:v>
                </c:pt>
                <c:pt idx="1821">
                  <c:v>245.93</c:v>
                </c:pt>
                <c:pt idx="1822">
                  <c:v>246.42</c:v>
                </c:pt>
                <c:pt idx="1823">
                  <c:v>246.83</c:v>
                </c:pt>
                <c:pt idx="1824">
                  <c:v>247.59</c:v>
                </c:pt>
                <c:pt idx="1825">
                  <c:v>248.21</c:v>
                </c:pt>
                <c:pt idx="1826">
                  <c:v>248.81</c:v>
                </c:pt>
                <c:pt idx="1827">
                  <c:v>249.37</c:v>
                </c:pt>
                <c:pt idx="1828">
                  <c:v>249.79</c:v>
                </c:pt>
                <c:pt idx="1829">
                  <c:v>250.02</c:v>
                </c:pt>
                <c:pt idx="1830">
                  <c:v>250.81</c:v>
                </c:pt>
                <c:pt idx="1831">
                  <c:v>251.17</c:v>
                </c:pt>
                <c:pt idx="1832">
                  <c:v>251.79</c:v>
                </c:pt>
                <c:pt idx="1833">
                  <c:v>252.3</c:v>
                </c:pt>
                <c:pt idx="1834">
                  <c:v>252.9</c:v>
                </c:pt>
                <c:pt idx="1835">
                  <c:v>253.64</c:v>
                </c:pt>
                <c:pt idx="1836">
                  <c:v>254.36</c:v>
                </c:pt>
                <c:pt idx="1837">
                  <c:v>254.95</c:v>
                </c:pt>
                <c:pt idx="1838">
                  <c:v>255.66</c:v>
                </c:pt>
                <c:pt idx="1839">
                  <c:v>256.12</c:v>
                </c:pt>
                <c:pt idx="1840">
                  <c:v>256.86</c:v>
                </c:pt>
                <c:pt idx="1841">
                  <c:v>257.48</c:v>
                </c:pt>
                <c:pt idx="1842">
                  <c:v>257.83999999999997</c:v>
                </c:pt>
                <c:pt idx="1843">
                  <c:v>258.32</c:v>
                </c:pt>
                <c:pt idx="1844">
                  <c:v>259.16000000000003</c:v>
                </c:pt>
                <c:pt idx="1845">
                  <c:v>259.89999999999998</c:v>
                </c:pt>
                <c:pt idx="1846">
                  <c:v>260.48</c:v>
                </c:pt>
                <c:pt idx="1847">
                  <c:v>261.04000000000002</c:v>
                </c:pt>
                <c:pt idx="1848">
                  <c:v>261.67</c:v>
                </c:pt>
                <c:pt idx="1849">
                  <c:v>262.38</c:v>
                </c:pt>
                <c:pt idx="1850">
                  <c:v>263.02999999999997</c:v>
                </c:pt>
                <c:pt idx="1851">
                  <c:v>263.77</c:v>
                </c:pt>
                <c:pt idx="1852">
                  <c:v>264.31</c:v>
                </c:pt>
                <c:pt idx="1853">
                  <c:v>264.92</c:v>
                </c:pt>
                <c:pt idx="1854">
                  <c:v>265.68</c:v>
                </c:pt>
                <c:pt idx="1855">
                  <c:v>266.23</c:v>
                </c:pt>
                <c:pt idx="1856">
                  <c:v>266.99</c:v>
                </c:pt>
                <c:pt idx="1857">
                  <c:v>267.73</c:v>
                </c:pt>
                <c:pt idx="1858">
                  <c:v>268.45999999999998</c:v>
                </c:pt>
                <c:pt idx="1859">
                  <c:v>269.13</c:v>
                </c:pt>
                <c:pt idx="1860">
                  <c:v>269.75</c:v>
                </c:pt>
                <c:pt idx="1861">
                  <c:v>270.2</c:v>
                </c:pt>
                <c:pt idx="1862">
                  <c:v>270.95</c:v>
                </c:pt>
                <c:pt idx="1863">
                  <c:v>271.43</c:v>
                </c:pt>
                <c:pt idx="1864">
                  <c:v>272.60000000000002</c:v>
                </c:pt>
                <c:pt idx="1865">
                  <c:v>265.87</c:v>
                </c:pt>
                <c:pt idx="1866">
                  <c:v>271.64</c:v>
                </c:pt>
                <c:pt idx="1867">
                  <c:v>273.85000000000002</c:v>
                </c:pt>
                <c:pt idx="1868">
                  <c:v>274.98</c:v>
                </c:pt>
                <c:pt idx="1869">
                  <c:v>276.11</c:v>
                </c:pt>
                <c:pt idx="1870">
                  <c:v>277.25</c:v>
                </c:pt>
                <c:pt idx="1871">
                  <c:v>278.33</c:v>
                </c:pt>
                <c:pt idx="1872">
                  <c:v>278.95</c:v>
                </c:pt>
                <c:pt idx="1873">
                  <c:v>279.91000000000003</c:v>
                </c:pt>
                <c:pt idx="1874">
                  <c:v>280.8</c:v>
                </c:pt>
                <c:pt idx="1875">
                  <c:v>281.72000000000003</c:v>
                </c:pt>
                <c:pt idx="1876">
                  <c:v>282.68</c:v>
                </c:pt>
                <c:pt idx="1877">
                  <c:v>283.14999999999998</c:v>
                </c:pt>
                <c:pt idx="1878">
                  <c:v>284.47000000000003</c:v>
                </c:pt>
                <c:pt idx="1879">
                  <c:v>285.45999999999998</c:v>
                </c:pt>
                <c:pt idx="1880">
                  <c:v>286.36</c:v>
                </c:pt>
                <c:pt idx="1881">
                  <c:v>287.26</c:v>
                </c:pt>
                <c:pt idx="1882">
                  <c:v>288.27999999999997</c:v>
                </c:pt>
                <c:pt idx="1883">
                  <c:v>288.93</c:v>
                </c:pt>
                <c:pt idx="1884">
                  <c:v>289.86</c:v>
                </c:pt>
                <c:pt idx="1885">
                  <c:v>290.87</c:v>
                </c:pt>
                <c:pt idx="1886">
                  <c:v>291.41000000000003</c:v>
                </c:pt>
                <c:pt idx="1887">
                  <c:v>292.32</c:v>
                </c:pt>
                <c:pt idx="1888">
                  <c:v>293.14999999999998</c:v>
                </c:pt>
                <c:pt idx="1889">
                  <c:v>293.20999999999998</c:v>
                </c:pt>
                <c:pt idx="1890">
                  <c:v>294.73</c:v>
                </c:pt>
                <c:pt idx="1891">
                  <c:v>295.63</c:v>
                </c:pt>
                <c:pt idx="1892">
                  <c:v>296.89999999999998</c:v>
                </c:pt>
                <c:pt idx="1893">
                  <c:v>297.75</c:v>
                </c:pt>
                <c:pt idx="1894">
                  <c:v>298.74</c:v>
                </c:pt>
                <c:pt idx="1895">
                  <c:v>299.55</c:v>
                </c:pt>
                <c:pt idx="1896">
                  <c:v>299.93</c:v>
                </c:pt>
                <c:pt idx="1897">
                  <c:v>301.62</c:v>
                </c:pt>
                <c:pt idx="1898">
                  <c:v>301.54000000000002</c:v>
                </c:pt>
                <c:pt idx="1899">
                  <c:v>303.64</c:v>
                </c:pt>
                <c:pt idx="1900">
                  <c:v>304.66000000000003</c:v>
                </c:pt>
                <c:pt idx="1901">
                  <c:v>305.68</c:v>
                </c:pt>
                <c:pt idx="1902">
                  <c:v>306.12</c:v>
                </c:pt>
                <c:pt idx="1903">
                  <c:v>307.25</c:v>
                </c:pt>
                <c:pt idx="1904">
                  <c:v>308.47000000000003</c:v>
                </c:pt>
                <c:pt idx="1905">
                  <c:v>309.62</c:v>
                </c:pt>
                <c:pt idx="1906">
                  <c:v>310.43</c:v>
                </c:pt>
                <c:pt idx="1907">
                  <c:v>311.8</c:v>
                </c:pt>
                <c:pt idx="1908">
                  <c:v>312.83</c:v>
                </c:pt>
                <c:pt idx="1909">
                  <c:v>313.75</c:v>
                </c:pt>
                <c:pt idx="1910">
                  <c:v>314.31</c:v>
                </c:pt>
                <c:pt idx="1911">
                  <c:v>313.98</c:v>
                </c:pt>
                <c:pt idx="1912">
                  <c:v>316.83999999999997</c:v>
                </c:pt>
                <c:pt idx="1913">
                  <c:v>318.44</c:v>
                </c:pt>
                <c:pt idx="1914">
                  <c:v>319.60000000000002</c:v>
                </c:pt>
                <c:pt idx="1915">
                  <c:v>320.77</c:v>
                </c:pt>
                <c:pt idx="1916">
                  <c:v>321.14999999999998</c:v>
                </c:pt>
                <c:pt idx="1917">
                  <c:v>322.36</c:v>
                </c:pt>
                <c:pt idx="1918">
                  <c:v>323.89999999999998</c:v>
                </c:pt>
                <c:pt idx="1919">
                  <c:v>325.22000000000003</c:v>
                </c:pt>
                <c:pt idx="1920">
                  <c:v>326.52999999999997</c:v>
                </c:pt>
                <c:pt idx="1921">
                  <c:v>326.64</c:v>
                </c:pt>
                <c:pt idx="1922">
                  <c:v>317.82</c:v>
                </c:pt>
                <c:pt idx="1923">
                  <c:v>326.92</c:v>
                </c:pt>
                <c:pt idx="1924">
                  <c:v>330.67</c:v>
                </c:pt>
                <c:pt idx="1925">
                  <c:v>333.09</c:v>
                </c:pt>
                <c:pt idx="1926">
                  <c:v>334.68</c:v>
                </c:pt>
                <c:pt idx="1927">
                  <c:v>336.38</c:v>
                </c:pt>
                <c:pt idx="1928">
                  <c:v>337.93</c:v>
                </c:pt>
                <c:pt idx="1929">
                  <c:v>339.58</c:v>
                </c:pt>
                <c:pt idx="1930">
                  <c:v>340.83</c:v>
                </c:pt>
                <c:pt idx="1931">
                  <c:v>342.24</c:v>
                </c:pt>
                <c:pt idx="1932">
                  <c:v>343.95</c:v>
                </c:pt>
                <c:pt idx="1933">
                  <c:v>345.34</c:v>
                </c:pt>
                <c:pt idx="1934">
                  <c:v>346.65</c:v>
                </c:pt>
                <c:pt idx="1935">
                  <c:v>348.1</c:v>
                </c:pt>
                <c:pt idx="1936">
                  <c:v>349.61</c:v>
                </c:pt>
                <c:pt idx="1937">
                  <c:v>351.03</c:v>
                </c:pt>
                <c:pt idx="1938">
                  <c:v>352.22</c:v>
                </c:pt>
                <c:pt idx="1939">
                  <c:v>354.28</c:v>
                </c:pt>
                <c:pt idx="1940">
                  <c:v>355.94</c:v>
                </c:pt>
                <c:pt idx="1941">
                  <c:v>357.35</c:v>
                </c:pt>
                <c:pt idx="1942">
                  <c:v>358.82</c:v>
                </c:pt>
                <c:pt idx="1943">
                  <c:v>360.25</c:v>
                </c:pt>
                <c:pt idx="1944">
                  <c:v>361.87</c:v>
                </c:pt>
                <c:pt idx="1945">
                  <c:v>363.48</c:v>
                </c:pt>
                <c:pt idx="1946">
                  <c:v>364.73</c:v>
                </c:pt>
                <c:pt idx="1947">
                  <c:v>366.03</c:v>
                </c:pt>
                <c:pt idx="1948">
                  <c:v>367.14</c:v>
                </c:pt>
                <c:pt idx="1949">
                  <c:v>368.77</c:v>
                </c:pt>
                <c:pt idx="1950">
                  <c:v>370.32</c:v>
                </c:pt>
                <c:pt idx="1951">
                  <c:v>371.57</c:v>
                </c:pt>
                <c:pt idx="1952">
                  <c:v>372.99</c:v>
                </c:pt>
                <c:pt idx="1953">
                  <c:v>374.7</c:v>
                </c:pt>
                <c:pt idx="1954">
                  <c:v>376.47</c:v>
                </c:pt>
                <c:pt idx="1955">
                  <c:v>377.75</c:v>
                </c:pt>
                <c:pt idx="1956">
                  <c:v>379.47</c:v>
                </c:pt>
                <c:pt idx="1957">
                  <c:v>381.18</c:v>
                </c:pt>
                <c:pt idx="1958">
                  <c:v>382.62</c:v>
                </c:pt>
                <c:pt idx="1959">
                  <c:v>384.46</c:v>
                </c:pt>
                <c:pt idx="1960">
                  <c:v>386.01</c:v>
                </c:pt>
                <c:pt idx="1961">
                  <c:v>387.08</c:v>
                </c:pt>
                <c:pt idx="1962">
                  <c:v>388.82</c:v>
                </c:pt>
                <c:pt idx="1963">
                  <c:v>391.02</c:v>
                </c:pt>
                <c:pt idx="1964">
                  <c:v>392.65</c:v>
                </c:pt>
                <c:pt idx="1965">
                  <c:v>394.27</c:v>
                </c:pt>
                <c:pt idx="1966">
                  <c:v>395.97</c:v>
                </c:pt>
                <c:pt idx="1967">
                  <c:v>397.54</c:v>
                </c:pt>
                <c:pt idx="1968">
                  <c:v>399.38</c:v>
                </c:pt>
                <c:pt idx="1969">
                  <c:v>400.31</c:v>
                </c:pt>
                <c:pt idx="1970">
                  <c:v>402.57</c:v>
                </c:pt>
                <c:pt idx="1971">
                  <c:v>404.34</c:v>
                </c:pt>
                <c:pt idx="1972">
                  <c:v>406.11</c:v>
                </c:pt>
                <c:pt idx="1973">
                  <c:v>408.11</c:v>
                </c:pt>
                <c:pt idx="1974">
                  <c:v>409.02</c:v>
                </c:pt>
                <c:pt idx="1975">
                  <c:v>411.01</c:v>
                </c:pt>
                <c:pt idx="1976">
                  <c:v>413.11</c:v>
                </c:pt>
                <c:pt idx="1977">
                  <c:v>415.47</c:v>
                </c:pt>
                <c:pt idx="1978">
                  <c:v>417.67</c:v>
                </c:pt>
                <c:pt idx="1979">
                  <c:v>419.34</c:v>
                </c:pt>
                <c:pt idx="1980">
                  <c:v>421.41</c:v>
                </c:pt>
                <c:pt idx="1981">
                  <c:v>423.61</c:v>
                </c:pt>
                <c:pt idx="1982">
                  <c:v>425.62</c:v>
                </c:pt>
                <c:pt idx="1983">
                  <c:v>427.77</c:v>
                </c:pt>
                <c:pt idx="1984">
                  <c:v>430.01</c:v>
                </c:pt>
                <c:pt idx="1985">
                  <c:v>431.6</c:v>
                </c:pt>
                <c:pt idx="1986">
                  <c:v>434</c:v>
                </c:pt>
                <c:pt idx="1987">
                  <c:v>435.41</c:v>
                </c:pt>
                <c:pt idx="1988">
                  <c:v>437.79</c:v>
                </c:pt>
                <c:pt idx="1989">
                  <c:v>440.14</c:v>
                </c:pt>
                <c:pt idx="1990">
                  <c:v>442.47</c:v>
                </c:pt>
                <c:pt idx="1991">
                  <c:v>441.23</c:v>
                </c:pt>
                <c:pt idx="1992">
                  <c:v>446.71</c:v>
                </c:pt>
                <c:pt idx="1993">
                  <c:v>448.28</c:v>
                </c:pt>
                <c:pt idx="1994">
                  <c:v>450.85</c:v>
                </c:pt>
                <c:pt idx="1995">
                  <c:v>452.53</c:v>
                </c:pt>
                <c:pt idx="1996">
                  <c:v>455.27</c:v>
                </c:pt>
                <c:pt idx="1997">
                  <c:v>457.85</c:v>
                </c:pt>
                <c:pt idx="1998">
                  <c:v>459.99</c:v>
                </c:pt>
                <c:pt idx="1999">
                  <c:v>461.92</c:v>
                </c:pt>
                <c:pt idx="2000">
                  <c:v>463.54</c:v>
                </c:pt>
                <c:pt idx="2001">
                  <c:v>455.05</c:v>
                </c:pt>
                <c:pt idx="2002">
                  <c:v>422.06</c:v>
                </c:pt>
                <c:pt idx="2003">
                  <c:v>455.13</c:v>
                </c:pt>
                <c:pt idx="2004">
                  <c:v>451.06</c:v>
                </c:pt>
                <c:pt idx="2005">
                  <c:v>466.33</c:v>
                </c:pt>
                <c:pt idx="2006">
                  <c:v>474.03</c:v>
                </c:pt>
                <c:pt idx="2007">
                  <c:v>479.61</c:v>
                </c:pt>
                <c:pt idx="2008">
                  <c:v>484.24</c:v>
                </c:pt>
                <c:pt idx="2009">
                  <c:v>487.11</c:v>
                </c:pt>
                <c:pt idx="2010">
                  <c:v>491.09</c:v>
                </c:pt>
                <c:pt idx="2011">
                  <c:v>494.53</c:v>
                </c:pt>
                <c:pt idx="2012">
                  <c:v>497.44</c:v>
                </c:pt>
                <c:pt idx="2013">
                  <c:v>500.61</c:v>
                </c:pt>
                <c:pt idx="2014">
                  <c:v>503.49</c:v>
                </c:pt>
                <c:pt idx="2015">
                  <c:v>504.73</c:v>
                </c:pt>
                <c:pt idx="2016">
                  <c:v>508.38</c:v>
                </c:pt>
                <c:pt idx="2017">
                  <c:v>510.23</c:v>
                </c:pt>
                <c:pt idx="2018">
                  <c:v>513.22</c:v>
                </c:pt>
                <c:pt idx="2019">
                  <c:v>516.08000000000004</c:v>
                </c:pt>
                <c:pt idx="2020">
                  <c:v>517.76</c:v>
                </c:pt>
                <c:pt idx="2021">
                  <c:v>521.70000000000005</c:v>
                </c:pt>
                <c:pt idx="2022">
                  <c:v>524.67999999999995</c:v>
                </c:pt>
                <c:pt idx="2023">
                  <c:v>527.41</c:v>
                </c:pt>
                <c:pt idx="2024">
                  <c:v>530.23</c:v>
                </c:pt>
                <c:pt idx="2025">
                  <c:v>532.59</c:v>
                </c:pt>
                <c:pt idx="2026">
                  <c:v>535.73</c:v>
                </c:pt>
                <c:pt idx="2027">
                  <c:v>538.16</c:v>
                </c:pt>
                <c:pt idx="2028">
                  <c:v>540.54999999999995</c:v>
                </c:pt>
                <c:pt idx="2029">
                  <c:v>543.72</c:v>
                </c:pt>
                <c:pt idx="2030">
                  <c:v>546.47</c:v>
                </c:pt>
                <c:pt idx="2031">
                  <c:v>549.34</c:v>
                </c:pt>
                <c:pt idx="2032">
                  <c:v>552.76</c:v>
                </c:pt>
                <c:pt idx="2033">
                  <c:v>553.13</c:v>
                </c:pt>
                <c:pt idx="2034">
                  <c:v>556.87</c:v>
                </c:pt>
                <c:pt idx="2035">
                  <c:v>560.83000000000004</c:v>
                </c:pt>
                <c:pt idx="2036">
                  <c:v>562.39</c:v>
                </c:pt>
                <c:pt idx="2037">
                  <c:v>564.94000000000005</c:v>
                </c:pt>
                <c:pt idx="2038">
                  <c:v>567.38</c:v>
                </c:pt>
                <c:pt idx="2039">
                  <c:v>571.11</c:v>
                </c:pt>
                <c:pt idx="2040">
                  <c:v>574.83000000000004</c:v>
                </c:pt>
                <c:pt idx="2041">
                  <c:v>578.27</c:v>
                </c:pt>
                <c:pt idx="2042">
                  <c:v>581.89</c:v>
                </c:pt>
                <c:pt idx="2043">
                  <c:v>585.71</c:v>
                </c:pt>
                <c:pt idx="2044">
                  <c:v>588.69000000000005</c:v>
                </c:pt>
                <c:pt idx="2045">
                  <c:v>591.98</c:v>
                </c:pt>
                <c:pt idx="2046">
                  <c:v>594.75</c:v>
                </c:pt>
                <c:pt idx="2047">
                  <c:v>596.97</c:v>
                </c:pt>
                <c:pt idx="2048">
                  <c:v>601.04999999999995</c:v>
                </c:pt>
                <c:pt idx="2049">
                  <c:v>604.39</c:v>
                </c:pt>
                <c:pt idx="2050">
                  <c:v>607.4</c:v>
                </c:pt>
                <c:pt idx="2051">
                  <c:v>611.30999999999995</c:v>
                </c:pt>
                <c:pt idx="2052">
                  <c:v>615.02</c:v>
                </c:pt>
                <c:pt idx="2053">
                  <c:v>619.05999999999995</c:v>
                </c:pt>
                <c:pt idx="2054">
                  <c:v>623.09</c:v>
                </c:pt>
                <c:pt idx="2055">
                  <c:v>626.37</c:v>
                </c:pt>
                <c:pt idx="2056">
                  <c:v>628.76</c:v>
                </c:pt>
                <c:pt idx="2057">
                  <c:v>632.20000000000005</c:v>
                </c:pt>
                <c:pt idx="2058">
                  <c:v>635.89</c:v>
                </c:pt>
                <c:pt idx="2059">
                  <c:v>639.55999999999995</c:v>
                </c:pt>
                <c:pt idx="2060">
                  <c:v>642.96</c:v>
                </c:pt>
                <c:pt idx="2061">
                  <c:v>645.79999999999995</c:v>
                </c:pt>
                <c:pt idx="2062">
                  <c:v>649.52</c:v>
                </c:pt>
                <c:pt idx="2063">
                  <c:v>652.28</c:v>
                </c:pt>
                <c:pt idx="2064">
                  <c:v>655.21</c:v>
                </c:pt>
                <c:pt idx="2065">
                  <c:v>658.96</c:v>
                </c:pt>
                <c:pt idx="2066">
                  <c:v>662.12</c:v>
                </c:pt>
                <c:pt idx="2067">
                  <c:v>665.75</c:v>
                </c:pt>
                <c:pt idx="2068">
                  <c:v>669.46</c:v>
                </c:pt>
                <c:pt idx="2069">
                  <c:v>673.19</c:v>
                </c:pt>
                <c:pt idx="2070">
                  <c:v>676.59</c:v>
                </c:pt>
                <c:pt idx="2071">
                  <c:v>681.34</c:v>
                </c:pt>
                <c:pt idx="2072">
                  <c:v>683.89</c:v>
                </c:pt>
                <c:pt idx="2073">
                  <c:v>688.27</c:v>
                </c:pt>
                <c:pt idx="2074">
                  <c:v>692.4</c:v>
                </c:pt>
                <c:pt idx="2075">
                  <c:v>696.12</c:v>
                </c:pt>
                <c:pt idx="2076">
                  <c:v>699.75</c:v>
                </c:pt>
                <c:pt idx="2077">
                  <c:v>702.67</c:v>
                </c:pt>
                <c:pt idx="2078">
                  <c:v>706.6</c:v>
                </c:pt>
                <c:pt idx="2079">
                  <c:v>711.36</c:v>
                </c:pt>
                <c:pt idx="2080">
                  <c:v>714.75</c:v>
                </c:pt>
                <c:pt idx="2081">
                  <c:v>719.59</c:v>
                </c:pt>
                <c:pt idx="2082">
                  <c:v>718</c:v>
                </c:pt>
                <c:pt idx="2083">
                  <c:v>725.21</c:v>
                </c:pt>
                <c:pt idx="2084">
                  <c:v>731.83</c:v>
                </c:pt>
                <c:pt idx="2085">
                  <c:v>736.62</c:v>
                </c:pt>
                <c:pt idx="2086">
                  <c:v>741.31</c:v>
                </c:pt>
                <c:pt idx="2087">
                  <c:v>746.36</c:v>
                </c:pt>
                <c:pt idx="2088">
                  <c:v>749.69</c:v>
                </c:pt>
                <c:pt idx="2089">
                  <c:v>754.93</c:v>
                </c:pt>
                <c:pt idx="2090">
                  <c:v>759.27</c:v>
                </c:pt>
                <c:pt idx="2091">
                  <c:v>762.41</c:v>
                </c:pt>
                <c:pt idx="2092">
                  <c:v>766.03</c:v>
                </c:pt>
                <c:pt idx="2093">
                  <c:v>772.62</c:v>
                </c:pt>
                <c:pt idx="2094">
                  <c:v>777.16</c:v>
                </c:pt>
                <c:pt idx="2095">
                  <c:v>783.71</c:v>
                </c:pt>
                <c:pt idx="2096">
                  <c:v>789.1</c:v>
                </c:pt>
                <c:pt idx="2097">
                  <c:v>787.18</c:v>
                </c:pt>
                <c:pt idx="2098">
                  <c:v>797.35</c:v>
                </c:pt>
                <c:pt idx="2099">
                  <c:v>803.39</c:v>
                </c:pt>
                <c:pt idx="2100">
                  <c:v>809.98</c:v>
                </c:pt>
                <c:pt idx="2101">
                  <c:v>815.19</c:v>
                </c:pt>
                <c:pt idx="2102">
                  <c:v>820.19</c:v>
                </c:pt>
                <c:pt idx="2103">
                  <c:v>826.16</c:v>
                </c:pt>
                <c:pt idx="2104">
                  <c:v>832.21</c:v>
                </c:pt>
                <c:pt idx="2105">
                  <c:v>838.86</c:v>
                </c:pt>
                <c:pt idx="2106">
                  <c:v>843.81</c:v>
                </c:pt>
                <c:pt idx="2107">
                  <c:v>850.06</c:v>
                </c:pt>
                <c:pt idx="2108">
                  <c:v>855.38</c:v>
                </c:pt>
                <c:pt idx="2109">
                  <c:v>860.55</c:v>
                </c:pt>
                <c:pt idx="2110">
                  <c:v>867.06</c:v>
                </c:pt>
                <c:pt idx="2111">
                  <c:v>873.52</c:v>
                </c:pt>
                <c:pt idx="2112">
                  <c:v>878.49</c:v>
                </c:pt>
                <c:pt idx="2113">
                  <c:v>885.68</c:v>
                </c:pt>
                <c:pt idx="2114">
                  <c:v>891.59</c:v>
                </c:pt>
                <c:pt idx="2115">
                  <c:v>897.65</c:v>
                </c:pt>
                <c:pt idx="2116">
                  <c:v>903.55</c:v>
                </c:pt>
                <c:pt idx="2117">
                  <c:v>905.2</c:v>
                </c:pt>
                <c:pt idx="2118">
                  <c:v>915.18</c:v>
                </c:pt>
                <c:pt idx="2119">
                  <c:v>921.14</c:v>
                </c:pt>
                <c:pt idx="2120">
                  <c:v>928.33</c:v>
                </c:pt>
                <c:pt idx="2121">
                  <c:v>935.02</c:v>
                </c:pt>
                <c:pt idx="2122">
                  <c:v>940.38</c:v>
                </c:pt>
                <c:pt idx="2123">
                  <c:v>946.99</c:v>
                </c:pt>
                <c:pt idx="2124">
                  <c:v>952.45</c:v>
                </c:pt>
                <c:pt idx="2125">
                  <c:v>958.2</c:v>
                </c:pt>
                <c:pt idx="2126">
                  <c:v>965.17</c:v>
                </c:pt>
                <c:pt idx="2127">
                  <c:v>971.15</c:v>
                </c:pt>
                <c:pt idx="2128">
                  <c:v>974.96</c:v>
                </c:pt>
                <c:pt idx="2129">
                  <c:v>981.61</c:v>
                </c:pt>
                <c:pt idx="2130">
                  <c:v>988.12</c:v>
                </c:pt>
                <c:pt idx="2131">
                  <c:v>994.87</c:v>
                </c:pt>
                <c:pt idx="2132">
                  <c:v>1001.45</c:v>
                </c:pt>
                <c:pt idx="2133">
                  <c:v>1007.34</c:v>
                </c:pt>
                <c:pt idx="2134">
                  <c:v>1013.83</c:v>
                </c:pt>
                <c:pt idx="2135">
                  <c:v>1021.27</c:v>
                </c:pt>
                <c:pt idx="2136">
                  <c:v>1028.1199999999999</c:v>
                </c:pt>
                <c:pt idx="2137">
                  <c:v>1035.7</c:v>
                </c:pt>
                <c:pt idx="2138">
                  <c:v>1043.24</c:v>
                </c:pt>
                <c:pt idx="2139">
                  <c:v>1049.96</c:v>
                </c:pt>
                <c:pt idx="2140">
                  <c:v>1056.03</c:v>
                </c:pt>
                <c:pt idx="2141">
                  <c:v>1064.28</c:v>
                </c:pt>
                <c:pt idx="2142">
                  <c:v>1068.03</c:v>
                </c:pt>
                <c:pt idx="2143">
                  <c:v>1075.68</c:v>
                </c:pt>
                <c:pt idx="2144">
                  <c:v>1082.71</c:v>
                </c:pt>
                <c:pt idx="2145">
                  <c:v>1090.6500000000001</c:v>
                </c:pt>
                <c:pt idx="2146">
                  <c:v>1098.1400000000001</c:v>
                </c:pt>
                <c:pt idx="2147">
                  <c:v>1105.75</c:v>
                </c:pt>
                <c:pt idx="2148">
                  <c:v>1111.8399999999999</c:v>
                </c:pt>
                <c:pt idx="2149">
                  <c:v>1118.7</c:v>
                </c:pt>
                <c:pt idx="2150">
                  <c:v>1126.33</c:v>
                </c:pt>
                <c:pt idx="2151">
                  <c:v>1133.83</c:v>
                </c:pt>
                <c:pt idx="2152">
                  <c:v>1140.9000000000001</c:v>
                </c:pt>
                <c:pt idx="2153">
                  <c:v>1148.07</c:v>
                </c:pt>
                <c:pt idx="2154">
                  <c:v>1154.08</c:v>
                </c:pt>
                <c:pt idx="2155">
                  <c:v>1161.98</c:v>
                </c:pt>
                <c:pt idx="2156">
                  <c:v>1170.68</c:v>
                </c:pt>
                <c:pt idx="2157">
                  <c:v>1177.49</c:v>
                </c:pt>
                <c:pt idx="2158">
                  <c:v>1184.08</c:v>
                </c:pt>
                <c:pt idx="2159">
                  <c:v>1194.18</c:v>
                </c:pt>
                <c:pt idx="2160">
                  <c:v>1201.95</c:v>
                </c:pt>
                <c:pt idx="2161">
                  <c:v>1209.3</c:v>
                </c:pt>
                <c:pt idx="2162">
                  <c:v>1211.31</c:v>
                </c:pt>
                <c:pt idx="2163">
                  <c:v>1218.3399999999999</c:v>
                </c:pt>
                <c:pt idx="2164">
                  <c:v>1226.8900000000001</c:v>
                </c:pt>
                <c:pt idx="2165">
                  <c:v>1239.1099999999999</c:v>
                </c:pt>
                <c:pt idx="2166">
                  <c:v>1247.5999999999999</c:v>
                </c:pt>
                <c:pt idx="2167">
                  <c:v>1255.8699999999999</c:v>
                </c:pt>
                <c:pt idx="2168">
                  <c:v>1264.28</c:v>
                </c:pt>
                <c:pt idx="2169">
                  <c:v>1272.26</c:v>
                </c:pt>
                <c:pt idx="2170">
                  <c:v>1280.8699999999999</c:v>
                </c:pt>
                <c:pt idx="2171">
                  <c:v>1290.19</c:v>
                </c:pt>
                <c:pt idx="2172">
                  <c:v>1297.72</c:v>
                </c:pt>
                <c:pt idx="2173">
                  <c:v>1305.3900000000001</c:v>
                </c:pt>
                <c:pt idx="2174">
                  <c:v>1314.89</c:v>
                </c:pt>
                <c:pt idx="2175">
                  <c:v>1323.88</c:v>
                </c:pt>
                <c:pt idx="2176">
                  <c:v>1334.4</c:v>
                </c:pt>
                <c:pt idx="2177">
                  <c:v>1343.39</c:v>
                </c:pt>
                <c:pt idx="2178">
                  <c:v>1351.09</c:v>
                </c:pt>
                <c:pt idx="2179">
                  <c:v>1361.19</c:v>
                </c:pt>
                <c:pt idx="2180">
                  <c:v>1368.21</c:v>
                </c:pt>
                <c:pt idx="2181">
                  <c:v>1376.72</c:v>
                </c:pt>
                <c:pt idx="2182">
                  <c:v>1386.87</c:v>
                </c:pt>
                <c:pt idx="2183">
                  <c:v>1394.3</c:v>
                </c:pt>
                <c:pt idx="2184">
                  <c:v>1403.26</c:v>
                </c:pt>
                <c:pt idx="2185">
                  <c:v>1413.57</c:v>
                </c:pt>
                <c:pt idx="2186">
                  <c:v>1421.15</c:v>
                </c:pt>
                <c:pt idx="2187">
                  <c:v>1429.25</c:v>
                </c:pt>
                <c:pt idx="2188">
                  <c:v>1436.82</c:v>
                </c:pt>
                <c:pt idx="2189">
                  <c:v>1444.74</c:v>
                </c:pt>
                <c:pt idx="2190">
                  <c:v>1453.24</c:v>
                </c:pt>
                <c:pt idx="2191">
                  <c:v>1461.56</c:v>
                </c:pt>
                <c:pt idx="2192">
                  <c:v>1468.26</c:v>
                </c:pt>
                <c:pt idx="2193">
                  <c:v>1478.4</c:v>
                </c:pt>
                <c:pt idx="2194">
                  <c:v>1484.53</c:v>
                </c:pt>
                <c:pt idx="2195">
                  <c:v>1491.4</c:v>
                </c:pt>
                <c:pt idx="2196">
                  <c:v>1502.05</c:v>
                </c:pt>
                <c:pt idx="2197">
                  <c:v>1511.71</c:v>
                </c:pt>
                <c:pt idx="2198">
                  <c:v>1520.01</c:v>
                </c:pt>
                <c:pt idx="2199">
                  <c:v>1529.95</c:v>
                </c:pt>
                <c:pt idx="2200">
                  <c:v>1537.08</c:v>
                </c:pt>
                <c:pt idx="2201">
                  <c:v>1545.92</c:v>
                </c:pt>
                <c:pt idx="2202">
                  <c:v>1555.2</c:v>
                </c:pt>
                <c:pt idx="2203">
                  <c:v>1563.39</c:v>
                </c:pt>
                <c:pt idx="2204">
                  <c:v>1572.61</c:v>
                </c:pt>
                <c:pt idx="2205">
                  <c:v>1582.27</c:v>
                </c:pt>
                <c:pt idx="2206">
                  <c:v>848.42</c:v>
                </c:pt>
                <c:pt idx="2207">
                  <c:v>855.68</c:v>
                </c:pt>
                <c:pt idx="2208">
                  <c:v>861.06</c:v>
                </c:pt>
                <c:pt idx="2209">
                  <c:v>865.07</c:v>
                </c:pt>
                <c:pt idx="2210">
                  <c:v>867.99</c:v>
                </c:pt>
                <c:pt idx="2211">
                  <c:v>870.18</c:v>
                </c:pt>
                <c:pt idx="2212">
                  <c:v>872.04</c:v>
                </c:pt>
                <c:pt idx="2213">
                  <c:v>873.47</c:v>
                </c:pt>
                <c:pt idx="2214">
                  <c:v>874.27</c:v>
                </c:pt>
                <c:pt idx="2215">
                  <c:v>874.78</c:v>
                </c:pt>
                <c:pt idx="2216">
                  <c:v>875.28</c:v>
                </c:pt>
                <c:pt idx="2217">
                  <c:v>875.39</c:v>
                </c:pt>
                <c:pt idx="2218">
                  <c:v>875.5</c:v>
                </c:pt>
                <c:pt idx="2219">
                  <c:v>875.67</c:v>
                </c:pt>
                <c:pt idx="2220">
                  <c:v>875.66</c:v>
                </c:pt>
                <c:pt idx="2221">
                  <c:v>875.44</c:v>
                </c:pt>
                <c:pt idx="2222">
                  <c:v>875.42</c:v>
                </c:pt>
                <c:pt idx="2223">
                  <c:v>875.29</c:v>
                </c:pt>
                <c:pt idx="2224">
                  <c:v>874.89</c:v>
                </c:pt>
                <c:pt idx="2225">
                  <c:v>874.24</c:v>
                </c:pt>
                <c:pt idx="2226">
                  <c:v>874</c:v>
                </c:pt>
                <c:pt idx="2227">
                  <c:v>873.6</c:v>
                </c:pt>
                <c:pt idx="2228">
                  <c:v>873.32</c:v>
                </c:pt>
                <c:pt idx="2229">
                  <c:v>872.95</c:v>
                </c:pt>
                <c:pt idx="2230">
                  <c:v>872.66</c:v>
                </c:pt>
                <c:pt idx="2231">
                  <c:v>872.29</c:v>
                </c:pt>
                <c:pt idx="2232">
                  <c:v>872.07</c:v>
                </c:pt>
                <c:pt idx="2233">
                  <c:v>871.57</c:v>
                </c:pt>
                <c:pt idx="2234">
                  <c:v>871.15</c:v>
                </c:pt>
                <c:pt idx="2235">
                  <c:v>870.74</c:v>
                </c:pt>
                <c:pt idx="2236">
                  <c:v>870.41</c:v>
                </c:pt>
                <c:pt idx="2237">
                  <c:v>869.74</c:v>
                </c:pt>
                <c:pt idx="2238">
                  <c:v>869.31</c:v>
                </c:pt>
                <c:pt idx="2239">
                  <c:v>868.8</c:v>
                </c:pt>
                <c:pt idx="2240">
                  <c:v>868.15</c:v>
                </c:pt>
                <c:pt idx="2241">
                  <c:v>867.64</c:v>
                </c:pt>
                <c:pt idx="2242">
                  <c:v>866.93</c:v>
                </c:pt>
                <c:pt idx="2243">
                  <c:v>866.17</c:v>
                </c:pt>
                <c:pt idx="2244">
                  <c:v>865.09</c:v>
                </c:pt>
                <c:pt idx="2245">
                  <c:v>864.08</c:v>
                </c:pt>
                <c:pt idx="2246">
                  <c:v>862.98</c:v>
                </c:pt>
                <c:pt idx="2247">
                  <c:v>861.91</c:v>
                </c:pt>
                <c:pt idx="2248">
                  <c:v>860.47</c:v>
                </c:pt>
                <c:pt idx="2249">
                  <c:v>858.84</c:v>
                </c:pt>
                <c:pt idx="2250">
                  <c:v>857.34</c:v>
                </c:pt>
                <c:pt idx="2251">
                  <c:v>855.85</c:v>
                </c:pt>
                <c:pt idx="2252">
                  <c:v>854.3</c:v>
                </c:pt>
                <c:pt idx="2253">
                  <c:v>852.91</c:v>
                </c:pt>
                <c:pt idx="2254">
                  <c:v>851.66</c:v>
                </c:pt>
                <c:pt idx="2255">
                  <c:v>850.62</c:v>
                </c:pt>
                <c:pt idx="2256">
                  <c:v>849.59</c:v>
                </c:pt>
                <c:pt idx="2257">
                  <c:v>848.59</c:v>
                </c:pt>
                <c:pt idx="2258">
                  <c:v>847.7</c:v>
                </c:pt>
                <c:pt idx="2259">
                  <c:v>846.96</c:v>
                </c:pt>
                <c:pt idx="2260">
                  <c:v>846.35</c:v>
                </c:pt>
                <c:pt idx="2261">
                  <c:v>845.76</c:v>
                </c:pt>
                <c:pt idx="2262">
                  <c:v>845.4</c:v>
                </c:pt>
                <c:pt idx="2263">
                  <c:v>844.77</c:v>
                </c:pt>
                <c:pt idx="2264">
                  <c:v>844.56</c:v>
                </c:pt>
                <c:pt idx="2265">
                  <c:v>844.09</c:v>
                </c:pt>
                <c:pt idx="2266">
                  <c:v>843.73</c:v>
                </c:pt>
                <c:pt idx="2267">
                  <c:v>843.53</c:v>
                </c:pt>
                <c:pt idx="2268">
                  <c:v>843.48</c:v>
                </c:pt>
                <c:pt idx="2269">
                  <c:v>843.52</c:v>
                </c:pt>
                <c:pt idx="2270">
                  <c:v>843.42</c:v>
                </c:pt>
                <c:pt idx="2271">
                  <c:v>843.32</c:v>
                </c:pt>
                <c:pt idx="2272">
                  <c:v>843.29</c:v>
                </c:pt>
                <c:pt idx="2273">
                  <c:v>843.23</c:v>
                </c:pt>
                <c:pt idx="2274">
                  <c:v>843.1</c:v>
                </c:pt>
                <c:pt idx="2275">
                  <c:v>843.04</c:v>
                </c:pt>
                <c:pt idx="2276">
                  <c:v>842.77</c:v>
                </c:pt>
                <c:pt idx="2277">
                  <c:v>842.66</c:v>
                </c:pt>
                <c:pt idx="2278">
                  <c:v>842.48</c:v>
                </c:pt>
                <c:pt idx="2279">
                  <c:v>842.68</c:v>
                </c:pt>
                <c:pt idx="2280">
                  <c:v>843.04</c:v>
                </c:pt>
                <c:pt idx="2281">
                  <c:v>843.03</c:v>
                </c:pt>
                <c:pt idx="2282">
                  <c:v>843.25</c:v>
                </c:pt>
                <c:pt idx="2283">
                  <c:v>843.05</c:v>
                </c:pt>
                <c:pt idx="2284">
                  <c:v>843.2</c:v>
                </c:pt>
                <c:pt idx="2285">
                  <c:v>843.32</c:v>
                </c:pt>
                <c:pt idx="2286">
                  <c:v>843.51</c:v>
                </c:pt>
                <c:pt idx="2287">
                  <c:v>843.71</c:v>
                </c:pt>
                <c:pt idx="2288">
                  <c:v>843.99</c:v>
                </c:pt>
                <c:pt idx="2289">
                  <c:v>844.11</c:v>
                </c:pt>
                <c:pt idx="2290">
                  <c:v>844.43</c:v>
                </c:pt>
                <c:pt idx="2291">
                  <c:v>844.76</c:v>
                </c:pt>
                <c:pt idx="2292">
                  <c:v>845.09</c:v>
                </c:pt>
                <c:pt idx="2293">
                  <c:v>845.3</c:v>
                </c:pt>
                <c:pt idx="2294">
                  <c:v>845.54</c:v>
                </c:pt>
                <c:pt idx="2295">
                  <c:v>845.67</c:v>
                </c:pt>
                <c:pt idx="2296">
                  <c:v>846.06</c:v>
                </c:pt>
                <c:pt idx="2297">
                  <c:v>846.35</c:v>
                </c:pt>
                <c:pt idx="2298">
                  <c:v>846.73</c:v>
                </c:pt>
                <c:pt idx="2299">
                  <c:v>846.98</c:v>
                </c:pt>
                <c:pt idx="2300">
                  <c:v>847.25</c:v>
                </c:pt>
                <c:pt idx="2301">
                  <c:v>847.75</c:v>
                </c:pt>
                <c:pt idx="2302">
                  <c:v>847.96</c:v>
                </c:pt>
                <c:pt idx="2303">
                  <c:v>848.16</c:v>
                </c:pt>
                <c:pt idx="2304">
                  <c:v>848.45</c:v>
                </c:pt>
                <c:pt idx="2305">
                  <c:v>848.6</c:v>
                </c:pt>
                <c:pt idx="2306">
                  <c:v>848.85</c:v>
                </c:pt>
                <c:pt idx="2307">
                  <c:v>849.02</c:v>
                </c:pt>
                <c:pt idx="2308">
                  <c:v>848.23</c:v>
                </c:pt>
                <c:pt idx="2309">
                  <c:v>848.43</c:v>
                </c:pt>
                <c:pt idx="2310">
                  <c:v>848.25</c:v>
                </c:pt>
                <c:pt idx="2311">
                  <c:v>848.42</c:v>
                </c:pt>
                <c:pt idx="2312">
                  <c:v>848.45</c:v>
                </c:pt>
                <c:pt idx="2313">
                  <c:v>848.59</c:v>
                </c:pt>
                <c:pt idx="2314">
                  <c:v>848.6</c:v>
                </c:pt>
                <c:pt idx="2315">
                  <c:v>849.96</c:v>
                </c:pt>
                <c:pt idx="2316">
                  <c:v>850.21</c:v>
                </c:pt>
                <c:pt idx="2317">
                  <c:v>850.42</c:v>
                </c:pt>
                <c:pt idx="2318">
                  <c:v>850.47</c:v>
                </c:pt>
                <c:pt idx="2319">
                  <c:v>850.57</c:v>
                </c:pt>
                <c:pt idx="2320">
                  <c:v>850.89</c:v>
                </c:pt>
                <c:pt idx="2321">
                  <c:v>851.1</c:v>
                </c:pt>
                <c:pt idx="2322">
                  <c:v>851.17</c:v>
                </c:pt>
                <c:pt idx="2323">
                  <c:v>851.45</c:v>
                </c:pt>
                <c:pt idx="2324">
                  <c:v>851.68</c:v>
                </c:pt>
                <c:pt idx="2325">
                  <c:v>851.98</c:v>
                </c:pt>
                <c:pt idx="2326">
                  <c:v>852.17</c:v>
                </c:pt>
                <c:pt idx="2327">
                  <c:v>852.38</c:v>
                </c:pt>
                <c:pt idx="2328">
                  <c:v>852.48</c:v>
                </c:pt>
                <c:pt idx="2329">
                  <c:v>852.56</c:v>
                </c:pt>
                <c:pt idx="2330">
                  <c:v>852.8</c:v>
                </c:pt>
                <c:pt idx="2331">
                  <c:v>852.94</c:v>
                </c:pt>
                <c:pt idx="2332">
                  <c:v>853.27</c:v>
                </c:pt>
                <c:pt idx="2333">
                  <c:v>853.31</c:v>
                </c:pt>
                <c:pt idx="2334">
                  <c:v>853.38</c:v>
                </c:pt>
                <c:pt idx="2335">
                  <c:v>853.48</c:v>
                </c:pt>
                <c:pt idx="2336">
                  <c:v>853.65</c:v>
                </c:pt>
                <c:pt idx="2337">
                  <c:v>853.67</c:v>
                </c:pt>
                <c:pt idx="2338">
                  <c:v>853.63</c:v>
                </c:pt>
                <c:pt idx="2339">
                  <c:v>853.93</c:v>
                </c:pt>
                <c:pt idx="2340">
                  <c:v>853.9</c:v>
                </c:pt>
                <c:pt idx="2341">
                  <c:v>853.89</c:v>
                </c:pt>
                <c:pt idx="2342">
                  <c:v>853.91</c:v>
                </c:pt>
                <c:pt idx="2343">
                  <c:v>853.97</c:v>
                </c:pt>
                <c:pt idx="2344">
                  <c:v>853.93</c:v>
                </c:pt>
                <c:pt idx="2345">
                  <c:v>853.89</c:v>
                </c:pt>
                <c:pt idx="2346">
                  <c:v>853.81</c:v>
                </c:pt>
                <c:pt idx="2347">
                  <c:v>853.63</c:v>
                </c:pt>
                <c:pt idx="2348">
                  <c:v>853.49</c:v>
                </c:pt>
                <c:pt idx="2349">
                  <c:v>853.41</c:v>
                </c:pt>
                <c:pt idx="2350">
                  <c:v>853.2</c:v>
                </c:pt>
                <c:pt idx="2351">
                  <c:v>853.1</c:v>
                </c:pt>
                <c:pt idx="2352">
                  <c:v>852.92</c:v>
                </c:pt>
                <c:pt idx="2353">
                  <c:v>852.8</c:v>
                </c:pt>
                <c:pt idx="2354">
                  <c:v>852.76</c:v>
                </c:pt>
                <c:pt idx="2355">
                  <c:v>852.59</c:v>
                </c:pt>
                <c:pt idx="2356">
                  <c:v>852.51</c:v>
                </c:pt>
                <c:pt idx="2357">
                  <c:v>852.57</c:v>
                </c:pt>
                <c:pt idx="2358">
                  <c:v>852.44</c:v>
                </c:pt>
                <c:pt idx="2359">
                  <c:v>852.25</c:v>
                </c:pt>
                <c:pt idx="2360">
                  <c:v>852.02</c:v>
                </c:pt>
                <c:pt idx="2361">
                  <c:v>851.82</c:v>
                </c:pt>
                <c:pt idx="2362">
                  <c:v>851.57</c:v>
                </c:pt>
                <c:pt idx="2363">
                  <c:v>851.39</c:v>
                </c:pt>
                <c:pt idx="2364">
                  <c:v>851.38</c:v>
                </c:pt>
                <c:pt idx="2365">
                  <c:v>851.17</c:v>
                </c:pt>
                <c:pt idx="2366">
                  <c:v>851.04</c:v>
                </c:pt>
                <c:pt idx="2367">
                  <c:v>850.88</c:v>
                </c:pt>
                <c:pt idx="2368">
                  <c:v>850.74</c:v>
                </c:pt>
                <c:pt idx="2369">
                  <c:v>850.53</c:v>
                </c:pt>
                <c:pt idx="2370">
                  <c:v>850.45</c:v>
                </c:pt>
                <c:pt idx="2371">
                  <c:v>850.34</c:v>
                </c:pt>
                <c:pt idx="2372">
                  <c:v>850.27</c:v>
                </c:pt>
                <c:pt idx="2373">
                  <c:v>850.35</c:v>
                </c:pt>
                <c:pt idx="2374">
                  <c:v>850.23</c:v>
                </c:pt>
                <c:pt idx="2375">
                  <c:v>850.32</c:v>
                </c:pt>
                <c:pt idx="2376">
                  <c:v>850.27</c:v>
                </c:pt>
                <c:pt idx="2377">
                  <c:v>850.27</c:v>
                </c:pt>
                <c:pt idx="2378">
                  <c:v>850.05</c:v>
                </c:pt>
                <c:pt idx="2379">
                  <c:v>850.09</c:v>
                </c:pt>
                <c:pt idx="2380">
                  <c:v>850.04</c:v>
                </c:pt>
                <c:pt idx="2381">
                  <c:v>849.98</c:v>
                </c:pt>
                <c:pt idx="2382">
                  <c:v>849.79</c:v>
                </c:pt>
                <c:pt idx="2383">
                  <c:v>849.74</c:v>
                </c:pt>
                <c:pt idx="2384">
                  <c:v>849.65</c:v>
                </c:pt>
                <c:pt idx="2385">
                  <c:v>849.61</c:v>
                </c:pt>
                <c:pt idx="2386">
                  <c:v>849.52</c:v>
                </c:pt>
                <c:pt idx="2387">
                  <c:v>849.46</c:v>
                </c:pt>
                <c:pt idx="2388">
                  <c:v>849.46</c:v>
                </c:pt>
                <c:pt idx="2389">
                  <c:v>849.34</c:v>
                </c:pt>
                <c:pt idx="2390">
                  <c:v>849.1</c:v>
                </c:pt>
                <c:pt idx="2391">
                  <c:v>849.01</c:v>
                </c:pt>
                <c:pt idx="2392">
                  <c:v>848.79</c:v>
                </c:pt>
                <c:pt idx="2393">
                  <c:v>848.73</c:v>
                </c:pt>
                <c:pt idx="2394">
                  <c:v>848.65</c:v>
                </c:pt>
                <c:pt idx="2395">
                  <c:v>848.61</c:v>
                </c:pt>
                <c:pt idx="2396">
                  <c:v>848.6</c:v>
                </c:pt>
                <c:pt idx="2397">
                  <c:v>848.6</c:v>
                </c:pt>
                <c:pt idx="2398">
                  <c:v>848.52</c:v>
                </c:pt>
                <c:pt idx="2399">
                  <c:v>848.46</c:v>
                </c:pt>
                <c:pt idx="2400">
                  <c:v>848.24</c:v>
                </c:pt>
                <c:pt idx="2401">
                  <c:v>848.05</c:v>
                </c:pt>
                <c:pt idx="2402">
                  <c:v>847.96</c:v>
                </c:pt>
                <c:pt idx="2403">
                  <c:v>847.89</c:v>
                </c:pt>
                <c:pt idx="2404">
                  <c:v>847.85</c:v>
                </c:pt>
                <c:pt idx="2405">
                  <c:v>847.93</c:v>
                </c:pt>
                <c:pt idx="2406">
                  <c:v>847.91</c:v>
                </c:pt>
                <c:pt idx="2407">
                  <c:v>847.81</c:v>
                </c:pt>
                <c:pt idx="2408">
                  <c:v>847.62</c:v>
                </c:pt>
                <c:pt idx="2409">
                  <c:v>847.55</c:v>
                </c:pt>
                <c:pt idx="2410">
                  <c:v>847.46</c:v>
                </c:pt>
                <c:pt idx="2411">
                  <c:v>847.33</c:v>
                </c:pt>
                <c:pt idx="2412">
                  <c:v>847.3</c:v>
                </c:pt>
                <c:pt idx="2413">
                  <c:v>847.27</c:v>
                </c:pt>
                <c:pt idx="2414">
                  <c:v>847.18</c:v>
                </c:pt>
                <c:pt idx="2415">
                  <c:v>847.09</c:v>
                </c:pt>
                <c:pt idx="2416">
                  <c:v>846.96</c:v>
                </c:pt>
                <c:pt idx="2417">
                  <c:v>847.1</c:v>
                </c:pt>
                <c:pt idx="2418">
                  <c:v>846.94</c:v>
                </c:pt>
                <c:pt idx="2419">
                  <c:v>846.89</c:v>
                </c:pt>
                <c:pt idx="2420">
                  <c:v>846.82</c:v>
                </c:pt>
                <c:pt idx="2421">
                  <c:v>846.79</c:v>
                </c:pt>
                <c:pt idx="2422">
                  <c:v>846.78</c:v>
                </c:pt>
                <c:pt idx="2423">
                  <c:v>846.66</c:v>
                </c:pt>
                <c:pt idx="2424">
                  <c:v>846.54</c:v>
                </c:pt>
                <c:pt idx="2425">
                  <c:v>846.49</c:v>
                </c:pt>
                <c:pt idx="2426">
                  <c:v>846.49</c:v>
                </c:pt>
                <c:pt idx="2427">
                  <c:v>846.44</c:v>
                </c:pt>
                <c:pt idx="2428">
                  <c:v>846.39</c:v>
                </c:pt>
                <c:pt idx="2429">
                  <c:v>846.33</c:v>
                </c:pt>
                <c:pt idx="2430">
                  <c:v>846.3</c:v>
                </c:pt>
                <c:pt idx="2431">
                  <c:v>846.41</c:v>
                </c:pt>
                <c:pt idx="2432">
                  <c:v>846.58</c:v>
                </c:pt>
                <c:pt idx="2433">
                  <c:v>846.51</c:v>
                </c:pt>
                <c:pt idx="2434">
                  <c:v>846.5</c:v>
                </c:pt>
                <c:pt idx="2435">
                  <c:v>846.43</c:v>
                </c:pt>
                <c:pt idx="2436">
                  <c:v>846.5</c:v>
                </c:pt>
                <c:pt idx="2437">
                  <c:v>846.41</c:v>
                </c:pt>
                <c:pt idx="2438">
                  <c:v>846.33</c:v>
                </c:pt>
                <c:pt idx="2439">
                  <c:v>846.3</c:v>
                </c:pt>
                <c:pt idx="2440">
                  <c:v>846.24</c:v>
                </c:pt>
                <c:pt idx="2441">
                  <c:v>846.24</c:v>
                </c:pt>
                <c:pt idx="2442">
                  <c:v>846.28</c:v>
                </c:pt>
                <c:pt idx="2443">
                  <c:v>846.23</c:v>
                </c:pt>
                <c:pt idx="2444">
                  <c:v>846.25</c:v>
                </c:pt>
                <c:pt idx="2445">
                  <c:v>846.24</c:v>
                </c:pt>
                <c:pt idx="2446">
                  <c:v>846.23</c:v>
                </c:pt>
                <c:pt idx="2447">
                  <c:v>845.96</c:v>
                </c:pt>
                <c:pt idx="2448">
                  <c:v>845.92</c:v>
                </c:pt>
                <c:pt idx="2449">
                  <c:v>845.73</c:v>
                </c:pt>
                <c:pt idx="2450">
                  <c:v>845.61</c:v>
                </c:pt>
                <c:pt idx="2451">
                  <c:v>845.36</c:v>
                </c:pt>
                <c:pt idx="2452">
                  <c:v>845.17</c:v>
                </c:pt>
                <c:pt idx="2453">
                  <c:v>845.04</c:v>
                </c:pt>
                <c:pt idx="2454">
                  <c:v>844.95</c:v>
                </c:pt>
                <c:pt idx="2455">
                  <c:v>844.81</c:v>
                </c:pt>
                <c:pt idx="2456">
                  <c:v>844.69</c:v>
                </c:pt>
                <c:pt idx="2457">
                  <c:v>844.51</c:v>
                </c:pt>
                <c:pt idx="2458">
                  <c:v>844.31</c:v>
                </c:pt>
                <c:pt idx="2459">
                  <c:v>844.1</c:v>
                </c:pt>
                <c:pt idx="2460">
                  <c:v>844.32</c:v>
                </c:pt>
                <c:pt idx="2461">
                  <c:v>844.14</c:v>
                </c:pt>
                <c:pt idx="2462">
                  <c:v>843.93</c:v>
                </c:pt>
                <c:pt idx="2463">
                  <c:v>843.88</c:v>
                </c:pt>
                <c:pt idx="2464">
                  <c:v>843.73</c:v>
                </c:pt>
                <c:pt idx="2465">
                  <c:v>843.67</c:v>
                </c:pt>
                <c:pt idx="2466">
                  <c:v>843.62</c:v>
                </c:pt>
                <c:pt idx="2467">
                  <c:v>843.68</c:v>
                </c:pt>
                <c:pt idx="2468">
                  <c:v>843.51</c:v>
                </c:pt>
                <c:pt idx="2469">
                  <c:v>843.21</c:v>
                </c:pt>
                <c:pt idx="2470">
                  <c:v>841.94</c:v>
                </c:pt>
                <c:pt idx="2471">
                  <c:v>841.76</c:v>
                </c:pt>
                <c:pt idx="2472">
                  <c:v>841.73</c:v>
                </c:pt>
                <c:pt idx="2473">
                  <c:v>841.65</c:v>
                </c:pt>
                <c:pt idx="2474">
                  <c:v>841.59</c:v>
                </c:pt>
                <c:pt idx="2475">
                  <c:v>841.51</c:v>
                </c:pt>
                <c:pt idx="2476">
                  <c:v>841.61</c:v>
                </c:pt>
                <c:pt idx="2477">
                  <c:v>841.46</c:v>
                </c:pt>
                <c:pt idx="2478">
                  <c:v>841.55</c:v>
                </c:pt>
                <c:pt idx="2479">
                  <c:v>841.27</c:v>
                </c:pt>
                <c:pt idx="2480">
                  <c:v>841.19</c:v>
                </c:pt>
                <c:pt idx="2481">
                  <c:v>841.04</c:v>
                </c:pt>
                <c:pt idx="2482">
                  <c:v>840.99</c:v>
                </c:pt>
                <c:pt idx="2483">
                  <c:v>840.93</c:v>
                </c:pt>
                <c:pt idx="2484">
                  <c:v>841.03</c:v>
                </c:pt>
                <c:pt idx="2485">
                  <c:v>840.97</c:v>
                </c:pt>
                <c:pt idx="2486">
                  <c:v>840.98</c:v>
                </c:pt>
                <c:pt idx="2487">
                  <c:v>840.88</c:v>
                </c:pt>
                <c:pt idx="2488">
                  <c:v>840.86</c:v>
                </c:pt>
                <c:pt idx="2489">
                  <c:v>840.54</c:v>
                </c:pt>
                <c:pt idx="2490">
                  <c:v>840.64</c:v>
                </c:pt>
                <c:pt idx="2491">
                  <c:v>840.6</c:v>
                </c:pt>
                <c:pt idx="2492">
                  <c:v>840.48</c:v>
                </c:pt>
                <c:pt idx="2493">
                  <c:v>840.32</c:v>
                </c:pt>
                <c:pt idx="2494">
                  <c:v>840.07</c:v>
                </c:pt>
                <c:pt idx="2495">
                  <c:v>839.98</c:v>
                </c:pt>
                <c:pt idx="2496">
                  <c:v>839.88</c:v>
                </c:pt>
                <c:pt idx="2497">
                  <c:v>839.7</c:v>
                </c:pt>
                <c:pt idx="2498">
                  <c:v>839.58</c:v>
                </c:pt>
                <c:pt idx="2499">
                  <c:v>839.47</c:v>
                </c:pt>
                <c:pt idx="2500">
                  <c:v>839.23</c:v>
                </c:pt>
                <c:pt idx="2501">
                  <c:v>839.13</c:v>
                </c:pt>
                <c:pt idx="2502">
                  <c:v>839.13</c:v>
                </c:pt>
                <c:pt idx="2503">
                  <c:v>839.1</c:v>
                </c:pt>
                <c:pt idx="2504">
                  <c:v>838.95</c:v>
                </c:pt>
                <c:pt idx="2505">
                  <c:v>838.79</c:v>
                </c:pt>
                <c:pt idx="2506">
                  <c:v>838.57</c:v>
                </c:pt>
                <c:pt idx="2507">
                  <c:v>838.32</c:v>
                </c:pt>
                <c:pt idx="2508">
                  <c:v>838.12</c:v>
                </c:pt>
                <c:pt idx="2509">
                  <c:v>837.81</c:v>
                </c:pt>
                <c:pt idx="2510">
                  <c:v>837.7</c:v>
                </c:pt>
                <c:pt idx="2511">
                  <c:v>837.69</c:v>
                </c:pt>
                <c:pt idx="2512">
                  <c:v>837.44</c:v>
                </c:pt>
                <c:pt idx="2513">
                  <c:v>837.19</c:v>
                </c:pt>
                <c:pt idx="2514">
                  <c:v>836.92</c:v>
                </c:pt>
                <c:pt idx="2515">
                  <c:v>836.76</c:v>
                </c:pt>
                <c:pt idx="2516">
                  <c:v>836.5</c:v>
                </c:pt>
                <c:pt idx="2517">
                  <c:v>836.17</c:v>
                </c:pt>
                <c:pt idx="2518">
                  <c:v>836.08</c:v>
                </c:pt>
                <c:pt idx="2519">
                  <c:v>835.84</c:v>
                </c:pt>
                <c:pt idx="2520">
                  <c:v>835.8</c:v>
                </c:pt>
                <c:pt idx="2521">
                  <c:v>835.62</c:v>
                </c:pt>
                <c:pt idx="2522">
                  <c:v>835.49</c:v>
                </c:pt>
                <c:pt idx="2523">
                  <c:v>835.26</c:v>
                </c:pt>
                <c:pt idx="2524">
                  <c:v>834.99</c:v>
                </c:pt>
                <c:pt idx="2525">
                  <c:v>834.68</c:v>
                </c:pt>
                <c:pt idx="2526">
                  <c:v>834.45</c:v>
                </c:pt>
                <c:pt idx="2527">
                  <c:v>834.07</c:v>
                </c:pt>
                <c:pt idx="2528">
                  <c:v>833.65</c:v>
                </c:pt>
                <c:pt idx="2529">
                  <c:v>833.15</c:v>
                </c:pt>
                <c:pt idx="2530">
                  <c:v>832.8</c:v>
                </c:pt>
                <c:pt idx="2531">
                  <c:v>832.32</c:v>
                </c:pt>
                <c:pt idx="2532">
                  <c:v>831.89</c:v>
                </c:pt>
                <c:pt idx="2533">
                  <c:v>831.58</c:v>
                </c:pt>
                <c:pt idx="2534">
                  <c:v>830.98</c:v>
                </c:pt>
                <c:pt idx="2535">
                  <c:v>830.66</c:v>
                </c:pt>
                <c:pt idx="2536">
                  <c:v>830.24</c:v>
                </c:pt>
                <c:pt idx="2537">
                  <c:v>830.02</c:v>
                </c:pt>
                <c:pt idx="2538">
                  <c:v>829.7</c:v>
                </c:pt>
                <c:pt idx="2539">
                  <c:v>829.39</c:v>
                </c:pt>
                <c:pt idx="2540">
                  <c:v>829.17</c:v>
                </c:pt>
                <c:pt idx="2541">
                  <c:v>828.81</c:v>
                </c:pt>
                <c:pt idx="2542">
                  <c:v>828.77</c:v>
                </c:pt>
                <c:pt idx="2543">
                  <c:v>828.7</c:v>
                </c:pt>
                <c:pt idx="2544">
                  <c:v>828.46</c:v>
                </c:pt>
                <c:pt idx="2545">
                  <c:v>828.26</c:v>
                </c:pt>
                <c:pt idx="2546">
                  <c:v>827.98</c:v>
                </c:pt>
                <c:pt idx="2547">
                  <c:v>827.72</c:v>
                </c:pt>
                <c:pt idx="2548">
                  <c:v>827.36</c:v>
                </c:pt>
                <c:pt idx="2549">
                  <c:v>827.28</c:v>
                </c:pt>
                <c:pt idx="2550">
                  <c:v>827.12</c:v>
                </c:pt>
                <c:pt idx="2551">
                  <c:v>826.82</c:v>
                </c:pt>
                <c:pt idx="2552">
                  <c:v>826.75</c:v>
                </c:pt>
                <c:pt idx="2553">
                  <c:v>826.49</c:v>
                </c:pt>
                <c:pt idx="2554">
                  <c:v>826.31</c:v>
                </c:pt>
                <c:pt idx="2555">
                  <c:v>826.25</c:v>
                </c:pt>
                <c:pt idx="2556">
                  <c:v>826.04</c:v>
                </c:pt>
                <c:pt idx="2557">
                  <c:v>825.87</c:v>
                </c:pt>
                <c:pt idx="2558">
                  <c:v>825.89</c:v>
                </c:pt>
                <c:pt idx="2559">
                  <c:v>826.13</c:v>
                </c:pt>
                <c:pt idx="2560">
                  <c:v>826.22</c:v>
                </c:pt>
                <c:pt idx="2561">
                  <c:v>826.19</c:v>
                </c:pt>
                <c:pt idx="2562">
                  <c:v>826.13</c:v>
                </c:pt>
                <c:pt idx="2563">
                  <c:v>826.11</c:v>
                </c:pt>
                <c:pt idx="2564">
                  <c:v>826.14</c:v>
                </c:pt>
                <c:pt idx="2565">
                  <c:v>826</c:v>
                </c:pt>
                <c:pt idx="2566">
                  <c:v>825.99</c:v>
                </c:pt>
                <c:pt idx="2567">
                  <c:v>825.92</c:v>
                </c:pt>
                <c:pt idx="2568">
                  <c:v>826.03</c:v>
                </c:pt>
                <c:pt idx="2569">
                  <c:v>826.01</c:v>
                </c:pt>
                <c:pt idx="2570">
                  <c:v>825.8</c:v>
                </c:pt>
                <c:pt idx="2571">
                  <c:v>825.69</c:v>
                </c:pt>
                <c:pt idx="2572">
                  <c:v>825.74</c:v>
                </c:pt>
                <c:pt idx="2573">
                  <c:v>825.77</c:v>
                </c:pt>
                <c:pt idx="2574">
                  <c:v>825.87</c:v>
                </c:pt>
                <c:pt idx="2575">
                  <c:v>825.75</c:v>
                </c:pt>
                <c:pt idx="2576">
                  <c:v>825.75</c:v>
                </c:pt>
                <c:pt idx="2577">
                  <c:v>825.75</c:v>
                </c:pt>
                <c:pt idx="2578">
                  <c:v>825.65</c:v>
                </c:pt>
                <c:pt idx="2579">
                  <c:v>825.7</c:v>
                </c:pt>
                <c:pt idx="2580">
                  <c:v>825.72</c:v>
                </c:pt>
                <c:pt idx="2581">
                  <c:v>825.72</c:v>
                </c:pt>
                <c:pt idx="2582">
                  <c:v>825.74</c:v>
                </c:pt>
                <c:pt idx="2583">
                  <c:v>825.61</c:v>
                </c:pt>
                <c:pt idx="2584">
                  <c:v>825.62</c:v>
                </c:pt>
                <c:pt idx="2585">
                  <c:v>825.74</c:v>
                </c:pt>
                <c:pt idx="2586">
                  <c:v>825.72</c:v>
                </c:pt>
                <c:pt idx="2587">
                  <c:v>825.67</c:v>
                </c:pt>
                <c:pt idx="2588">
                  <c:v>825.65</c:v>
                </c:pt>
                <c:pt idx="2589">
                  <c:v>825.7</c:v>
                </c:pt>
                <c:pt idx="2590">
                  <c:v>825.62</c:v>
                </c:pt>
                <c:pt idx="2591">
                  <c:v>825.47</c:v>
                </c:pt>
                <c:pt idx="2592">
                  <c:v>825.3</c:v>
                </c:pt>
                <c:pt idx="2593">
                  <c:v>825.17</c:v>
                </c:pt>
                <c:pt idx="2594">
                  <c:v>825.07</c:v>
                </c:pt>
                <c:pt idx="2595">
                  <c:v>825.07</c:v>
                </c:pt>
                <c:pt idx="2596">
                  <c:v>824.94</c:v>
                </c:pt>
                <c:pt idx="2597">
                  <c:v>824.77</c:v>
                </c:pt>
                <c:pt idx="2598">
                  <c:v>824.7</c:v>
                </c:pt>
                <c:pt idx="2599">
                  <c:v>824.44</c:v>
                </c:pt>
                <c:pt idx="2600">
                  <c:v>824.29</c:v>
                </c:pt>
                <c:pt idx="2601">
                  <c:v>824.09</c:v>
                </c:pt>
                <c:pt idx="2602">
                  <c:v>824.03</c:v>
                </c:pt>
                <c:pt idx="2603">
                  <c:v>823.78</c:v>
                </c:pt>
                <c:pt idx="2604">
                  <c:v>823.82</c:v>
                </c:pt>
                <c:pt idx="2605">
                  <c:v>823.56</c:v>
                </c:pt>
                <c:pt idx="2606">
                  <c:v>823.49</c:v>
                </c:pt>
                <c:pt idx="2607">
                  <c:v>823.35</c:v>
                </c:pt>
                <c:pt idx="2608">
                  <c:v>823.16</c:v>
                </c:pt>
                <c:pt idx="2609">
                  <c:v>823.04</c:v>
                </c:pt>
                <c:pt idx="2610">
                  <c:v>822.99</c:v>
                </c:pt>
                <c:pt idx="2611">
                  <c:v>823.06</c:v>
                </c:pt>
                <c:pt idx="2612">
                  <c:v>823.05</c:v>
                </c:pt>
                <c:pt idx="2613">
                  <c:v>823.02</c:v>
                </c:pt>
                <c:pt idx="2614">
                  <c:v>822.98</c:v>
                </c:pt>
                <c:pt idx="2615">
                  <c:v>822.98</c:v>
                </c:pt>
                <c:pt idx="2616">
                  <c:v>823</c:v>
                </c:pt>
                <c:pt idx="2617">
                  <c:v>822.99</c:v>
                </c:pt>
                <c:pt idx="2618">
                  <c:v>823</c:v>
                </c:pt>
                <c:pt idx="2619">
                  <c:v>823.05</c:v>
                </c:pt>
                <c:pt idx="2620">
                  <c:v>823.13</c:v>
                </c:pt>
                <c:pt idx="2621">
                  <c:v>823.11</c:v>
                </c:pt>
                <c:pt idx="2622">
                  <c:v>823.09</c:v>
                </c:pt>
                <c:pt idx="2623">
                  <c:v>823.01</c:v>
                </c:pt>
                <c:pt idx="2624">
                  <c:v>823.05</c:v>
                </c:pt>
                <c:pt idx="2625">
                  <c:v>823</c:v>
                </c:pt>
                <c:pt idx="2626">
                  <c:v>823.07</c:v>
                </c:pt>
                <c:pt idx="2627">
                  <c:v>823</c:v>
                </c:pt>
                <c:pt idx="2628">
                  <c:v>823.09</c:v>
                </c:pt>
                <c:pt idx="2629">
                  <c:v>822.95</c:v>
                </c:pt>
                <c:pt idx="2630">
                  <c:v>822.98</c:v>
                </c:pt>
                <c:pt idx="2631">
                  <c:v>823.01</c:v>
                </c:pt>
                <c:pt idx="2632">
                  <c:v>823.07</c:v>
                </c:pt>
                <c:pt idx="2633">
                  <c:v>823.14</c:v>
                </c:pt>
                <c:pt idx="2634">
                  <c:v>823.18</c:v>
                </c:pt>
                <c:pt idx="2635">
                  <c:v>823.28</c:v>
                </c:pt>
                <c:pt idx="2636">
                  <c:v>823.36</c:v>
                </c:pt>
                <c:pt idx="2637">
                  <c:v>823.46</c:v>
                </c:pt>
                <c:pt idx="2638">
                  <c:v>823.61</c:v>
                </c:pt>
                <c:pt idx="2639">
                  <c:v>823.77</c:v>
                </c:pt>
                <c:pt idx="2640">
                  <c:v>823.78</c:v>
                </c:pt>
                <c:pt idx="2641">
                  <c:v>823.82</c:v>
                </c:pt>
                <c:pt idx="2642">
                  <c:v>823.98</c:v>
                </c:pt>
                <c:pt idx="2643">
                  <c:v>824.02</c:v>
                </c:pt>
                <c:pt idx="2644">
                  <c:v>824.21</c:v>
                </c:pt>
                <c:pt idx="2645">
                  <c:v>824.46</c:v>
                </c:pt>
                <c:pt idx="2646">
                  <c:v>824.59</c:v>
                </c:pt>
                <c:pt idx="2647">
                  <c:v>824.77</c:v>
                </c:pt>
                <c:pt idx="2648">
                  <c:v>824.94</c:v>
                </c:pt>
                <c:pt idx="2649">
                  <c:v>825.1</c:v>
                </c:pt>
                <c:pt idx="2650">
                  <c:v>825.19</c:v>
                </c:pt>
                <c:pt idx="2651">
                  <c:v>825.47</c:v>
                </c:pt>
                <c:pt idx="2652">
                  <c:v>825.66</c:v>
                </c:pt>
                <c:pt idx="2653">
                  <c:v>826</c:v>
                </c:pt>
                <c:pt idx="2654">
                  <c:v>826.21</c:v>
                </c:pt>
                <c:pt idx="2655">
                  <c:v>826.53</c:v>
                </c:pt>
                <c:pt idx="2656">
                  <c:v>826.72</c:v>
                </c:pt>
                <c:pt idx="2657">
                  <c:v>827.04</c:v>
                </c:pt>
                <c:pt idx="2658">
                  <c:v>827.21</c:v>
                </c:pt>
                <c:pt idx="2659">
                  <c:v>827.44</c:v>
                </c:pt>
                <c:pt idx="2660">
                  <c:v>827.89</c:v>
                </c:pt>
                <c:pt idx="2661">
                  <c:v>828.13</c:v>
                </c:pt>
                <c:pt idx="2662">
                  <c:v>828.47</c:v>
                </c:pt>
                <c:pt idx="2663">
                  <c:v>828.78</c:v>
                </c:pt>
                <c:pt idx="2664">
                  <c:v>829.03</c:v>
                </c:pt>
                <c:pt idx="2665">
                  <c:v>829.3</c:v>
                </c:pt>
                <c:pt idx="2666">
                  <c:v>829.67</c:v>
                </c:pt>
                <c:pt idx="2667">
                  <c:v>829.98</c:v>
                </c:pt>
                <c:pt idx="2668">
                  <c:v>830.23</c:v>
                </c:pt>
                <c:pt idx="2669">
                  <c:v>830.5</c:v>
                </c:pt>
                <c:pt idx="2670">
                  <c:v>830.71</c:v>
                </c:pt>
                <c:pt idx="2671">
                  <c:v>830.97</c:v>
                </c:pt>
                <c:pt idx="2672">
                  <c:v>831.21</c:v>
                </c:pt>
                <c:pt idx="2673">
                  <c:v>831.56</c:v>
                </c:pt>
                <c:pt idx="2674">
                  <c:v>831.95</c:v>
                </c:pt>
                <c:pt idx="2675">
                  <c:v>832.23</c:v>
                </c:pt>
                <c:pt idx="2676">
                  <c:v>832.5</c:v>
                </c:pt>
                <c:pt idx="2677">
                  <c:v>832.81</c:v>
                </c:pt>
                <c:pt idx="2678">
                  <c:v>833.18</c:v>
                </c:pt>
                <c:pt idx="2679">
                  <c:v>833.44</c:v>
                </c:pt>
                <c:pt idx="2680">
                  <c:v>833.74</c:v>
                </c:pt>
                <c:pt idx="2681">
                  <c:v>834.13</c:v>
                </c:pt>
                <c:pt idx="2682">
                  <c:v>834.46</c:v>
                </c:pt>
                <c:pt idx="2683">
                  <c:v>834.58</c:v>
                </c:pt>
                <c:pt idx="2684">
                  <c:v>834.8</c:v>
                </c:pt>
                <c:pt idx="2685">
                  <c:v>835.12</c:v>
                </c:pt>
                <c:pt idx="2686">
                  <c:v>835.37</c:v>
                </c:pt>
                <c:pt idx="2687">
                  <c:v>835.64</c:v>
                </c:pt>
                <c:pt idx="2688">
                  <c:v>835.94</c:v>
                </c:pt>
                <c:pt idx="2689">
                  <c:v>836.2</c:v>
                </c:pt>
                <c:pt idx="2690">
                  <c:v>836.38</c:v>
                </c:pt>
                <c:pt idx="2691">
                  <c:v>836.6</c:v>
                </c:pt>
                <c:pt idx="2692">
                  <c:v>836.82</c:v>
                </c:pt>
                <c:pt idx="2693">
                  <c:v>837.05</c:v>
                </c:pt>
                <c:pt idx="2694">
                  <c:v>837.13</c:v>
                </c:pt>
                <c:pt idx="2695">
                  <c:v>837.36</c:v>
                </c:pt>
                <c:pt idx="2696">
                  <c:v>837.73</c:v>
                </c:pt>
                <c:pt idx="2697">
                  <c:v>837.91</c:v>
                </c:pt>
                <c:pt idx="2698">
                  <c:v>838.23</c:v>
                </c:pt>
                <c:pt idx="2699">
                  <c:v>838.3</c:v>
                </c:pt>
                <c:pt idx="2700">
                  <c:v>838.45</c:v>
                </c:pt>
                <c:pt idx="2701">
                  <c:v>838.55</c:v>
                </c:pt>
                <c:pt idx="2702">
                  <c:v>838.63</c:v>
                </c:pt>
                <c:pt idx="2703">
                  <c:v>838.63</c:v>
                </c:pt>
                <c:pt idx="2704">
                  <c:v>838.74</c:v>
                </c:pt>
                <c:pt idx="2705">
                  <c:v>838.59</c:v>
                </c:pt>
                <c:pt idx="2706">
                  <c:v>838.62</c:v>
                </c:pt>
                <c:pt idx="2707">
                  <c:v>838.64</c:v>
                </c:pt>
                <c:pt idx="2708">
                  <c:v>838.59</c:v>
                </c:pt>
                <c:pt idx="2709">
                  <c:v>838.6</c:v>
                </c:pt>
                <c:pt idx="2710">
                  <c:v>838.64</c:v>
                </c:pt>
                <c:pt idx="2711">
                  <c:v>838.74</c:v>
                </c:pt>
                <c:pt idx="2712">
                  <c:v>838.76</c:v>
                </c:pt>
                <c:pt idx="2713">
                  <c:v>838.73</c:v>
                </c:pt>
                <c:pt idx="2714">
                  <c:v>838.57</c:v>
                </c:pt>
                <c:pt idx="2715">
                  <c:v>838.47</c:v>
                </c:pt>
                <c:pt idx="2716">
                  <c:v>838.78</c:v>
                </c:pt>
                <c:pt idx="2717">
                  <c:v>838.91</c:v>
                </c:pt>
                <c:pt idx="2718">
                  <c:v>838.92</c:v>
                </c:pt>
                <c:pt idx="2719">
                  <c:v>839.01</c:v>
                </c:pt>
                <c:pt idx="2720">
                  <c:v>839.1</c:v>
                </c:pt>
                <c:pt idx="2721">
                  <c:v>839.2</c:v>
                </c:pt>
                <c:pt idx="2722">
                  <c:v>839.33</c:v>
                </c:pt>
                <c:pt idx="2723">
                  <c:v>839.33</c:v>
                </c:pt>
                <c:pt idx="2724">
                  <c:v>839.23</c:v>
                </c:pt>
                <c:pt idx="2725">
                  <c:v>838.91</c:v>
                </c:pt>
                <c:pt idx="2726">
                  <c:v>837.85</c:v>
                </c:pt>
                <c:pt idx="2727">
                  <c:v>836.95</c:v>
                </c:pt>
                <c:pt idx="2728">
                  <c:v>835.89</c:v>
                </c:pt>
                <c:pt idx="2729">
                  <c:v>834.73</c:v>
                </c:pt>
                <c:pt idx="2730">
                  <c:v>833.71</c:v>
                </c:pt>
                <c:pt idx="2731">
                  <c:v>832.65</c:v>
                </c:pt>
                <c:pt idx="2732">
                  <c:v>831.4</c:v>
                </c:pt>
                <c:pt idx="2733">
                  <c:v>830.29</c:v>
                </c:pt>
                <c:pt idx="2734">
                  <c:v>828.9</c:v>
                </c:pt>
                <c:pt idx="2735">
                  <c:v>827.28</c:v>
                </c:pt>
                <c:pt idx="2736">
                  <c:v>825.66</c:v>
                </c:pt>
                <c:pt idx="2737">
                  <c:v>823.8</c:v>
                </c:pt>
                <c:pt idx="2738">
                  <c:v>821.93</c:v>
                </c:pt>
                <c:pt idx="2739">
                  <c:v>819.07</c:v>
                </c:pt>
                <c:pt idx="2740">
                  <c:v>816.51</c:v>
                </c:pt>
                <c:pt idx="2741">
                  <c:v>812.08</c:v>
                </c:pt>
                <c:pt idx="2742">
                  <c:v>807.69</c:v>
                </c:pt>
                <c:pt idx="2743">
                  <c:v>801.23</c:v>
                </c:pt>
                <c:pt idx="2744">
                  <c:v>793.78</c:v>
                </c:pt>
                <c:pt idx="2745">
                  <c:v>786.2</c:v>
                </c:pt>
                <c:pt idx="2746">
                  <c:v>777.77</c:v>
                </c:pt>
                <c:pt idx="2747">
                  <c:v>767.94</c:v>
                </c:pt>
                <c:pt idx="2748">
                  <c:v>757.78</c:v>
                </c:pt>
                <c:pt idx="2749">
                  <c:v>745.37</c:v>
                </c:pt>
                <c:pt idx="2750">
                  <c:v>729.13</c:v>
                </c:pt>
                <c:pt idx="2751">
                  <c:v>711.49</c:v>
                </c:pt>
                <c:pt idx="2752">
                  <c:v>691.94</c:v>
                </c:pt>
                <c:pt idx="2753">
                  <c:v>665.46</c:v>
                </c:pt>
                <c:pt idx="2754">
                  <c:v>634.16999999999996</c:v>
                </c:pt>
                <c:pt idx="2755">
                  <c:v>598.16</c:v>
                </c:pt>
                <c:pt idx="2756">
                  <c:v>558.9</c:v>
                </c:pt>
                <c:pt idx="2757">
                  <c:v>512.85</c:v>
                </c:pt>
                <c:pt idx="2758">
                  <c:v>461.38</c:v>
                </c:pt>
                <c:pt idx="2759">
                  <c:v>405.78</c:v>
                </c:pt>
                <c:pt idx="2760">
                  <c:v>349.23</c:v>
                </c:pt>
                <c:pt idx="2761">
                  <c:v>289.58999999999997</c:v>
                </c:pt>
                <c:pt idx="2762">
                  <c:v>230.18</c:v>
                </c:pt>
                <c:pt idx="2763">
                  <c:v>172.75</c:v>
                </c:pt>
                <c:pt idx="2764">
                  <c:v>121.01</c:v>
                </c:pt>
                <c:pt idx="2765">
                  <c:v>79.67</c:v>
                </c:pt>
                <c:pt idx="2766">
                  <c:v>48.68</c:v>
                </c:pt>
                <c:pt idx="2767">
                  <c:v>29.28</c:v>
                </c:pt>
                <c:pt idx="2768">
                  <c:v>17.559999999999999</c:v>
                </c:pt>
                <c:pt idx="2769">
                  <c:v>11.33</c:v>
                </c:pt>
                <c:pt idx="2770">
                  <c:v>8.06</c:v>
                </c:pt>
                <c:pt idx="2771">
                  <c:v>6.42</c:v>
                </c:pt>
                <c:pt idx="2772">
                  <c:v>5.65</c:v>
                </c:pt>
                <c:pt idx="2773">
                  <c:v>5.29</c:v>
                </c:pt>
                <c:pt idx="2774">
                  <c:v>5.2</c:v>
                </c:pt>
                <c:pt idx="2775">
                  <c:v>5.01</c:v>
                </c:pt>
                <c:pt idx="2776">
                  <c:v>4.9800000000000004</c:v>
                </c:pt>
                <c:pt idx="2777">
                  <c:v>4.91</c:v>
                </c:pt>
                <c:pt idx="2778">
                  <c:v>4.82</c:v>
                </c:pt>
                <c:pt idx="2779">
                  <c:v>4.76</c:v>
                </c:pt>
                <c:pt idx="2780">
                  <c:v>4.79</c:v>
                </c:pt>
                <c:pt idx="2781">
                  <c:v>4.7300000000000004</c:v>
                </c:pt>
                <c:pt idx="2782">
                  <c:v>4.8</c:v>
                </c:pt>
                <c:pt idx="2783">
                  <c:v>4.72</c:v>
                </c:pt>
                <c:pt idx="2784">
                  <c:v>4.79</c:v>
                </c:pt>
                <c:pt idx="2785">
                  <c:v>4.71</c:v>
                </c:pt>
                <c:pt idx="2786">
                  <c:v>4.74</c:v>
                </c:pt>
                <c:pt idx="2787">
                  <c:v>4.68</c:v>
                </c:pt>
                <c:pt idx="2788">
                  <c:v>4.75</c:v>
                </c:pt>
                <c:pt idx="2789">
                  <c:v>4.6500000000000004</c:v>
                </c:pt>
                <c:pt idx="2790">
                  <c:v>4.59</c:v>
                </c:pt>
                <c:pt idx="2791">
                  <c:v>4.6500000000000004</c:v>
                </c:pt>
                <c:pt idx="2792">
                  <c:v>4.6100000000000003</c:v>
                </c:pt>
                <c:pt idx="2793">
                  <c:v>4.58</c:v>
                </c:pt>
                <c:pt idx="2794">
                  <c:v>4.59</c:v>
                </c:pt>
                <c:pt idx="2795">
                  <c:v>4.54</c:v>
                </c:pt>
                <c:pt idx="2796">
                  <c:v>4.55</c:v>
                </c:pt>
                <c:pt idx="2797">
                  <c:v>4.54</c:v>
                </c:pt>
                <c:pt idx="2798">
                  <c:v>4.51</c:v>
                </c:pt>
                <c:pt idx="2799">
                  <c:v>4.59</c:v>
                </c:pt>
                <c:pt idx="2800">
                  <c:v>4.53</c:v>
                </c:pt>
                <c:pt idx="2801">
                  <c:v>4.5199999999999996</c:v>
                </c:pt>
                <c:pt idx="2802">
                  <c:v>4.54</c:v>
                </c:pt>
                <c:pt idx="2803">
                  <c:v>4.46</c:v>
                </c:pt>
                <c:pt idx="2804">
                  <c:v>4.54</c:v>
                </c:pt>
                <c:pt idx="2805">
                  <c:v>4.46</c:v>
                </c:pt>
                <c:pt idx="2806">
                  <c:v>4.5</c:v>
                </c:pt>
                <c:pt idx="2807">
                  <c:v>4.47</c:v>
                </c:pt>
                <c:pt idx="2808">
                  <c:v>4.47</c:v>
                </c:pt>
                <c:pt idx="2809">
                  <c:v>4.4800000000000004</c:v>
                </c:pt>
                <c:pt idx="2810">
                  <c:v>4.38</c:v>
                </c:pt>
                <c:pt idx="2811">
                  <c:v>4.51</c:v>
                </c:pt>
                <c:pt idx="2812">
                  <c:v>4.43</c:v>
                </c:pt>
                <c:pt idx="2813">
                  <c:v>4.46</c:v>
                </c:pt>
                <c:pt idx="2814">
                  <c:v>4.42</c:v>
                </c:pt>
                <c:pt idx="2815">
                  <c:v>4.47</c:v>
                </c:pt>
                <c:pt idx="2816">
                  <c:v>4.49</c:v>
                </c:pt>
                <c:pt idx="2817">
                  <c:v>4.46</c:v>
                </c:pt>
                <c:pt idx="2818">
                  <c:v>4.4400000000000004</c:v>
                </c:pt>
                <c:pt idx="2819">
                  <c:v>4.43</c:v>
                </c:pt>
                <c:pt idx="2820">
                  <c:v>4.41</c:v>
                </c:pt>
                <c:pt idx="2821">
                  <c:v>4.42</c:v>
                </c:pt>
                <c:pt idx="2822">
                  <c:v>4.42</c:v>
                </c:pt>
                <c:pt idx="2823">
                  <c:v>4.41</c:v>
                </c:pt>
                <c:pt idx="2824">
                  <c:v>4.4000000000000004</c:v>
                </c:pt>
                <c:pt idx="2825">
                  <c:v>4.38</c:v>
                </c:pt>
                <c:pt idx="2826">
                  <c:v>4.4400000000000004</c:v>
                </c:pt>
                <c:pt idx="2827">
                  <c:v>4.42</c:v>
                </c:pt>
                <c:pt idx="2828">
                  <c:v>4.41</c:v>
                </c:pt>
                <c:pt idx="2829">
                  <c:v>4.42</c:v>
                </c:pt>
                <c:pt idx="2830">
                  <c:v>4.42</c:v>
                </c:pt>
                <c:pt idx="2831">
                  <c:v>4.4000000000000004</c:v>
                </c:pt>
                <c:pt idx="2832">
                  <c:v>4.38</c:v>
                </c:pt>
                <c:pt idx="2833">
                  <c:v>4.4000000000000004</c:v>
                </c:pt>
                <c:pt idx="2834">
                  <c:v>4.37</c:v>
                </c:pt>
                <c:pt idx="2835">
                  <c:v>4.3499999999999996</c:v>
                </c:pt>
                <c:pt idx="2836">
                  <c:v>4.42</c:v>
                </c:pt>
                <c:pt idx="2837">
                  <c:v>4.3899999999999997</c:v>
                </c:pt>
                <c:pt idx="2838">
                  <c:v>4.41</c:v>
                </c:pt>
                <c:pt idx="2839">
                  <c:v>4.4000000000000004</c:v>
                </c:pt>
                <c:pt idx="2840">
                  <c:v>4.3899999999999997</c:v>
                </c:pt>
                <c:pt idx="2841">
                  <c:v>4.3899999999999997</c:v>
                </c:pt>
                <c:pt idx="2842">
                  <c:v>4.4000000000000004</c:v>
                </c:pt>
                <c:pt idx="2843">
                  <c:v>4.38</c:v>
                </c:pt>
                <c:pt idx="2844">
                  <c:v>4.3499999999999996</c:v>
                </c:pt>
                <c:pt idx="2845">
                  <c:v>4.4000000000000004</c:v>
                </c:pt>
                <c:pt idx="2846">
                  <c:v>4.38</c:v>
                </c:pt>
                <c:pt idx="2847">
                  <c:v>4.4000000000000004</c:v>
                </c:pt>
                <c:pt idx="2848">
                  <c:v>4.3600000000000003</c:v>
                </c:pt>
                <c:pt idx="2849">
                  <c:v>4.4000000000000004</c:v>
                </c:pt>
                <c:pt idx="2850">
                  <c:v>4.38</c:v>
                </c:pt>
                <c:pt idx="2851">
                  <c:v>4.38</c:v>
                </c:pt>
                <c:pt idx="2852">
                  <c:v>4.3600000000000003</c:v>
                </c:pt>
                <c:pt idx="2853">
                  <c:v>4.3899999999999997</c:v>
                </c:pt>
                <c:pt idx="2854">
                  <c:v>4.37</c:v>
                </c:pt>
                <c:pt idx="2855">
                  <c:v>4.3600000000000003</c:v>
                </c:pt>
                <c:pt idx="2856">
                  <c:v>4.34</c:v>
                </c:pt>
                <c:pt idx="2857">
                  <c:v>4.38</c:v>
                </c:pt>
                <c:pt idx="2858">
                  <c:v>4.3600000000000003</c:v>
                </c:pt>
                <c:pt idx="2859">
                  <c:v>4.3600000000000003</c:v>
                </c:pt>
                <c:pt idx="2860">
                  <c:v>4.3600000000000003</c:v>
                </c:pt>
                <c:pt idx="2861">
                  <c:v>4.3499999999999996</c:v>
                </c:pt>
                <c:pt idx="2862">
                  <c:v>4.37</c:v>
                </c:pt>
                <c:pt idx="2863">
                  <c:v>4.37</c:v>
                </c:pt>
                <c:pt idx="2864">
                  <c:v>4.3600000000000003</c:v>
                </c:pt>
                <c:pt idx="2865">
                  <c:v>4.3499999999999996</c:v>
                </c:pt>
                <c:pt idx="2866">
                  <c:v>4.37</c:v>
                </c:pt>
                <c:pt idx="2867">
                  <c:v>4.3499999999999996</c:v>
                </c:pt>
                <c:pt idx="2868">
                  <c:v>4.3499999999999996</c:v>
                </c:pt>
                <c:pt idx="2869">
                  <c:v>4.3499999999999996</c:v>
                </c:pt>
                <c:pt idx="2870">
                  <c:v>4.37</c:v>
                </c:pt>
                <c:pt idx="2871">
                  <c:v>4.34</c:v>
                </c:pt>
                <c:pt idx="2872">
                  <c:v>4.34</c:v>
                </c:pt>
                <c:pt idx="2873">
                  <c:v>4.3499999999999996</c:v>
                </c:pt>
                <c:pt idx="2874">
                  <c:v>4.3499999999999996</c:v>
                </c:pt>
                <c:pt idx="2875">
                  <c:v>4.3600000000000003</c:v>
                </c:pt>
                <c:pt idx="2876">
                  <c:v>4.34</c:v>
                </c:pt>
                <c:pt idx="2877">
                  <c:v>4.34</c:v>
                </c:pt>
                <c:pt idx="2878">
                  <c:v>4.3499999999999996</c:v>
                </c:pt>
                <c:pt idx="2879">
                  <c:v>4.3499999999999996</c:v>
                </c:pt>
                <c:pt idx="2880">
                  <c:v>4.34</c:v>
                </c:pt>
                <c:pt idx="2881">
                  <c:v>4.34</c:v>
                </c:pt>
                <c:pt idx="2882">
                  <c:v>4.3499999999999996</c:v>
                </c:pt>
                <c:pt idx="2883">
                  <c:v>4.34</c:v>
                </c:pt>
                <c:pt idx="2884">
                  <c:v>4.34</c:v>
                </c:pt>
                <c:pt idx="2885">
                  <c:v>4.34</c:v>
                </c:pt>
                <c:pt idx="2886">
                  <c:v>4.34</c:v>
                </c:pt>
                <c:pt idx="2887">
                  <c:v>4.34</c:v>
                </c:pt>
                <c:pt idx="2888">
                  <c:v>4.34</c:v>
                </c:pt>
                <c:pt idx="2889">
                  <c:v>4.34</c:v>
                </c:pt>
                <c:pt idx="2890">
                  <c:v>4.34</c:v>
                </c:pt>
                <c:pt idx="2891">
                  <c:v>4.34</c:v>
                </c:pt>
                <c:pt idx="2892">
                  <c:v>4.33</c:v>
                </c:pt>
                <c:pt idx="2893">
                  <c:v>4.34</c:v>
                </c:pt>
                <c:pt idx="2894">
                  <c:v>4.33</c:v>
                </c:pt>
                <c:pt idx="2895">
                  <c:v>4.34</c:v>
                </c:pt>
                <c:pt idx="2896">
                  <c:v>4.33</c:v>
                </c:pt>
                <c:pt idx="2897">
                  <c:v>4.33</c:v>
                </c:pt>
                <c:pt idx="2898">
                  <c:v>4.34</c:v>
                </c:pt>
                <c:pt idx="2899">
                  <c:v>4.33</c:v>
                </c:pt>
                <c:pt idx="2900">
                  <c:v>4.34</c:v>
                </c:pt>
                <c:pt idx="2901">
                  <c:v>4.34</c:v>
                </c:pt>
                <c:pt idx="2902">
                  <c:v>4.33</c:v>
                </c:pt>
                <c:pt idx="2903">
                  <c:v>4.33</c:v>
                </c:pt>
                <c:pt idx="2904">
                  <c:v>4.33</c:v>
                </c:pt>
                <c:pt idx="2905">
                  <c:v>4.33</c:v>
                </c:pt>
                <c:pt idx="2906">
                  <c:v>4.33</c:v>
                </c:pt>
                <c:pt idx="2907">
                  <c:v>4.33</c:v>
                </c:pt>
                <c:pt idx="2908">
                  <c:v>4.33</c:v>
                </c:pt>
                <c:pt idx="2909">
                  <c:v>4.33</c:v>
                </c:pt>
                <c:pt idx="2910">
                  <c:v>4.32</c:v>
                </c:pt>
                <c:pt idx="2911">
                  <c:v>4.33</c:v>
                </c:pt>
                <c:pt idx="2912">
                  <c:v>4.33</c:v>
                </c:pt>
                <c:pt idx="2913">
                  <c:v>4.32</c:v>
                </c:pt>
                <c:pt idx="2914">
                  <c:v>4.32</c:v>
                </c:pt>
                <c:pt idx="2915">
                  <c:v>4.32</c:v>
                </c:pt>
                <c:pt idx="2916">
                  <c:v>4.32</c:v>
                </c:pt>
                <c:pt idx="2917">
                  <c:v>4.3099999999999996</c:v>
                </c:pt>
                <c:pt idx="2918">
                  <c:v>4.3099999999999996</c:v>
                </c:pt>
                <c:pt idx="2919">
                  <c:v>4.32</c:v>
                </c:pt>
                <c:pt idx="2920">
                  <c:v>4.3099999999999996</c:v>
                </c:pt>
                <c:pt idx="2921">
                  <c:v>4.32</c:v>
                </c:pt>
                <c:pt idx="2922">
                  <c:v>4.3099999999999996</c:v>
                </c:pt>
                <c:pt idx="2923">
                  <c:v>4.3099999999999996</c:v>
                </c:pt>
                <c:pt idx="2924">
                  <c:v>4.3</c:v>
                </c:pt>
                <c:pt idx="2925">
                  <c:v>4.3</c:v>
                </c:pt>
                <c:pt idx="2926">
                  <c:v>4.29</c:v>
                </c:pt>
                <c:pt idx="2927">
                  <c:v>4.3</c:v>
                </c:pt>
                <c:pt idx="2928">
                  <c:v>4.29</c:v>
                </c:pt>
                <c:pt idx="2929">
                  <c:v>4.29</c:v>
                </c:pt>
                <c:pt idx="2930">
                  <c:v>4.29</c:v>
                </c:pt>
                <c:pt idx="2931">
                  <c:v>4.29</c:v>
                </c:pt>
                <c:pt idx="2932">
                  <c:v>4.29</c:v>
                </c:pt>
                <c:pt idx="2933">
                  <c:v>4.28</c:v>
                </c:pt>
                <c:pt idx="2934">
                  <c:v>4.28</c:v>
                </c:pt>
                <c:pt idx="2935">
                  <c:v>4.28</c:v>
                </c:pt>
                <c:pt idx="2936">
                  <c:v>4.28</c:v>
                </c:pt>
                <c:pt idx="2937">
                  <c:v>4.28</c:v>
                </c:pt>
                <c:pt idx="2938">
                  <c:v>4.2699999999999996</c:v>
                </c:pt>
                <c:pt idx="2939">
                  <c:v>4.2699999999999996</c:v>
                </c:pt>
                <c:pt idx="2940">
                  <c:v>4.2699999999999996</c:v>
                </c:pt>
                <c:pt idx="2941">
                  <c:v>4.26</c:v>
                </c:pt>
                <c:pt idx="2942">
                  <c:v>4.26</c:v>
                </c:pt>
                <c:pt idx="2943">
                  <c:v>4.26</c:v>
                </c:pt>
                <c:pt idx="2944">
                  <c:v>4.25</c:v>
                </c:pt>
                <c:pt idx="2945">
                  <c:v>4.25</c:v>
                </c:pt>
                <c:pt idx="2946">
                  <c:v>4.24</c:v>
                </c:pt>
                <c:pt idx="2947">
                  <c:v>4.24</c:v>
                </c:pt>
                <c:pt idx="2948">
                  <c:v>4.2300000000000004</c:v>
                </c:pt>
                <c:pt idx="2949">
                  <c:v>4.24</c:v>
                </c:pt>
                <c:pt idx="2950">
                  <c:v>4.2300000000000004</c:v>
                </c:pt>
                <c:pt idx="2951">
                  <c:v>4.22</c:v>
                </c:pt>
                <c:pt idx="2952">
                  <c:v>4.22</c:v>
                </c:pt>
                <c:pt idx="2953">
                  <c:v>4.21</c:v>
                </c:pt>
                <c:pt idx="2954">
                  <c:v>4.22</c:v>
                </c:pt>
                <c:pt idx="2955">
                  <c:v>4.21</c:v>
                </c:pt>
                <c:pt idx="2956">
                  <c:v>4.2</c:v>
                </c:pt>
                <c:pt idx="2957">
                  <c:v>4.1900000000000004</c:v>
                </c:pt>
                <c:pt idx="2958">
                  <c:v>4.2</c:v>
                </c:pt>
                <c:pt idx="2959">
                  <c:v>4.1900000000000004</c:v>
                </c:pt>
                <c:pt idx="2960">
                  <c:v>4.1900000000000004</c:v>
                </c:pt>
                <c:pt idx="2961">
                  <c:v>4.18</c:v>
                </c:pt>
                <c:pt idx="2962">
                  <c:v>4.17</c:v>
                </c:pt>
                <c:pt idx="2963">
                  <c:v>4.17</c:v>
                </c:pt>
                <c:pt idx="2964">
                  <c:v>4.16</c:v>
                </c:pt>
                <c:pt idx="2965">
                  <c:v>4.1500000000000004</c:v>
                </c:pt>
                <c:pt idx="2966">
                  <c:v>4.1399999999999997</c:v>
                </c:pt>
                <c:pt idx="2967">
                  <c:v>4.1399999999999997</c:v>
                </c:pt>
                <c:pt idx="2968">
                  <c:v>4.1399999999999997</c:v>
                </c:pt>
                <c:pt idx="2969">
                  <c:v>4.13</c:v>
                </c:pt>
                <c:pt idx="2970">
                  <c:v>4.1100000000000003</c:v>
                </c:pt>
                <c:pt idx="2971">
                  <c:v>4.1100000000000003</c:v>
                </c:pt>
                <c:pt idx="2972">
                  <c:v>4.0999999999999996</c:v>
                </c:pt>
                <c:pt idx="2973">
                  <c:v>4.0999999999999996</c:v>
                </c:pt>
                <c:pt idx="2974">
                  <c:v>4.09</c:v>
                </c:pt>
                <c:pt idx="2975">
                  <c:v>4.07</c:v>
                </c:pt>
                <c:pt idx="2976">
                  <c:v>4.0599999999999996</c:v>
                </c:pt>
                <c:pt idx="2977">
                  <c:v>4.0599999999999996</c:v>
                </c:pt>
                <c:pt idx="2978">
                  <c:v>4.0599999999999996</c:v>
                </c:pt>
                <c:pt idx="2979">
                  <c:v>4.05</c:v>
                </c:pt>
                <c:pt idx="2980">
                  <c:v>4.03</c:v>
                </c:pt>
                <c:pt idx="2981">
                  <c:v>4.03</c:v>
                </c:pt>
                <c:pt idx="2982">
                  <c:v>4.0199999999999996</c:v>
                </c:pt>
                <c:pt idx="2983">
                  <c:v>3.94</c:v>
                </c:pt>
                <c:pt idx="2984">
                  <c:v>3.93</c:v>
                </c:pt>
                <c:pt idx="2985">
                  <c:v>3.92</c:v>
                </c:pt>
                <c:pt idx="2986">
                  <c:v>3.91</c:v>
                </c:pt>
                <c:pt idx="2987">
                  <c:v>3.9</c:v>
                </c:pt>
                <c:pt idx="2988">
                  <c:v>3.89</c:v>
                </c:pt>
                <c:pt idx="2989">
                  <c:v>3.88</c:v>
                </c:pt>
                <c:pt idx="2990">
                  <c:v>3.86</c:v>
                </c:pt>
                <c:pt idx="2991">
                  <c:v>3.86</c:v>
                </c:pt>
                <c:pt idx="2992">
                  <c:v>3.85</c:v>
                </c:pt>
                <c:pt idx="2993">
                  <c:v>3.83</c:v>
                </c:pt>
                <c:pt idx="2994">
                  <c:v>3.83</c:v>
                </c:pt>
                <c:pt idx="2995">
                  <c:v>3.82</c:v>
                </c:pt>
                <c:pt idx="2996">
                  <c:v>3.8</c:v>
                </c:pt>
                <c:pt idx="2997">
                  <c:v>3.79</c:v>
                </c:pt>
                <c:pt idx="2998">
                  <c:v>3.78</c:v>
                </c:pt>
                <c:pt idx="2999">
                  <c:v>3.77</c:v>
                </c:pt>
                <c:pt idx="3000">
                  <c:v>3.76</c:v>
                </c:pt>
                <c:pt idx="3001">
                  <c:v>3.75</c:v>
                </c:pt>
                <c:pt idx="3002">
                  <c:v>3.74</c:v>
                </c:pt>
                <c:pt idx="3003">
                  <c:v>3.73</c:v>
                </c:pt>
                <c:pt idx="3004">
                  <c:v>3.71</c:v>
                </c:pt>
                <c:pt idx="3005">
                  <c:v>3.71</c:v>
                </c:pt>
                <c:pt idx="3006">
                  <c:v>3.69</c:v>
                </c:pt>
                <c:pt idx="3007">
                  <c:v>3.68</c:v>
                </c:pt>
                <c:pt idx="3008">
                  <c:v>3.66</c:v>
                </c:pt>
                <c:pt idx="3009">
                  <c:v>3.66</c:v>
                </c:pt>
                <c:pt idx="3010">
                  <c:v>3.64</c:v>
                </c:pt>
                <c:pt idx="3011">
                  <c:v>3.63</c:v>
                </c:pt>
                <c:pt idx="3012">
                  <c:v>3.62</c:v>
                </c:pt>
                <c:pt idx="3013">
                  <c:v>3.61</c:v>
                </c:pt>
                <c:pt idx="3014">
                  <c:v>3.6</c:v>
                </c:pt>
                <c:pt idx="3015">
                  <c:v>3.59</c:v>
                </c:pt>
                <c:pt idx="3016">
                  <c:v>3.57</c:v>
                </c:pt>
                <c:pt idx="3017">
                  <c:v>3.57</c:v>
                </c:pt>
                <c:pt idx="3018">
                  <c:v>3.55</c:v>
                </c:pt>
                <c:pt idx="3019">
                  <c:v>3.53</c:v>
                </c:pt>
                <c:pt idx="3020">
                  <c:v>3.53</c:v>
                </c:pt>
                <c:pt idx="3021">
                  <c:v>3.52</c:v>
                </c:pt>
                <c:pt idx="3022">
                  <c:v>3.5</c:v>
                </c:pt>
                <c:pt idx="3023">
                  <c:v>3.49</c:v>
                </c:pt>
                <c:pt idx="3024">
                  <c:v>3.49</c:v>
                </c:pt>
                <c:pt idx="3025">
                  <c:v>3.47</c:v>
                </c:pt>
                <c:pt idx="3026">
                  <c:v>3.45</c:v>
                </c:pt>
                <c:pt idx="3027">
                  <c:v>3.45</c:v>
                </c:pt>
                <c:pt idx="3028">
                  <c:v>3.44</c:v>
                </c:pt>
                <c:pt idx="3029">
                  <c:v>3.43</c:v>
                </c:pt>
                <c:pt idx="3030">
                  <c:v>3.41</c:v>
                </c:pt>
                <c:pt idx="3031">
                  <c:v>3.4</c:v>
                </c:pt>
                <c:pt idx="3032">
                  <c:v>3.39</c:v>
                </c:pt>
                <c:pt idx="3033">
                  <c:v>3.38</c:v>
                </c:pt>
                <c:pt idx="3034">
                  <c:v>3.37</c:v>
                </c:pt>
                <c:pt idx="3035">
                  <c:v>3.36</c:v>
                </c:pt>
                <c:pt idx="3036">
                  <c:v>3.35</c:v>
                </c:pt>
                <c:pt idx="3037">
                  <c:v>3.35</c:v>
                </c:pt>
                <c:pt idx="3038">
                  <c:v>3.33</c:v>
                </c:pt>
                <c:pt idx="3039">
                  <c:v>3.32</c:v>
                </c:pt>
                <c:pt idx="3040">
                  <c:v>3.31</c:v>
                </c:pt>
                <c:pt idx="3041">
                  <c:v>3.29</c:v>
                </c:pt>
                <c:pt idx="3042">
                  <c:v>3.28</c:v>
                </c:pt>
                <c:pt idx="3043">
                  <c:v>3.27</c:v>
                </c:pt>
                <c:pt idx="3044">
                  <c:v>3.26</c:v>
                </c:pt>
                <c:pt idx="3045">
                  <c:v>3.25</c:v>
                </c:pt>
                <c:pt idx="3046">
                  <c:v>3.24</c:v>
                </c:pt>
                <c:pt idx="3047">
                  <c:v>3.23</c:v>
                </c:pt>
                <c:pt idx="3048">
                  <c:v>3.22</c:v>
                </c:pt>
                <c:pt idx="3049">
                  <c:v>3.21</c:v>
                </c:pt>
                <c:pt idx="3050">
                  <c:v>3.2</c:v>
                </c:pt>
                <c:pt idx="3051">
                  <c:v>3.19</c:v>
                </c:pt>
                <c:pt idx="3052">
                  <c:v>3.19</c:v>
                </c:pt>
                <c:pt idx="3053">
                  <c:v>3.17</c:v>
                </c:pt>
                <c:pt idx="3054">
                  <c:v>3.16</c:v>
                </c:pt>
                <c:pt idx="3055">
                  <c:v>3.16</c:v>
                </c:pt>
                <c:pt idx="3056">
                  <c:v>3.14</c:v>
                </c:pt>
                <c:pt idx="3057">
                  <c:v>3.14</c:v>
                </c:pt>
                <c:pt idx="3058">
                  <c:v>3.13</c:v>
                </c:pt>
                <c:pt idx="3059">
                  <c:v>3.12</c:v>
                </c:pt>
                <c:pt idx="3060">
                  <c:v>3.11</c:v>
                </c:pt>
                <c:pt idx="3061">
                  <c:v>3.1</c:v>
                </c:pt>
                <c:pt idx="3062">
                  <c:v>3.09</c:v>
                </c:pt>
                <c:pt idx="3063">
                  <c:v>3.09</c:v>
                </c:pt>
                <c:pt idx="3064">
                  <c:v>3.08</c:v>
                </c:pt>
                <c:pt idx="3065">
                  <c:v>3.07</c:v>
                </c:pt>
                <c:pt idx="3066">
                  <c:v>3.06</c:v>
                </c:pt>
                <c:pt idx="3067">
                  <c:v>3.05</c:v>
                </c:pt>
                <c:pt idx="3068">
                  <c:v>3.05</c:v>
                </c:pt>
                <c:pt idx="3069">
                  <c:v>3.03</c:v>
                </c:pt>
                <c:pt idx="3070">
                  <c:v>3.04</c:v>
                </c:pt>
                <c:pt idx="3071">
                  <c:v>3.02</c:v>
                </c:pt>
                <c:pt idx="3072">
                  <c:v>3.02</c:v>
                </c:pt>
                <c:pt idx="3073">
                  <c:v>3.01</c:v>
                </c:pt>
                <c:pt idx="3074">
                  <c:v>3</c:v>
                </c:pt>
                <c:pt idx="3075">
                  <c:v>2.99</c:v>
                </c:pt>
                <c:pt idx="3076">
                  <c:v>2.98</c:v>
                </c:pt>
                <c:pt idx="3077">
                  <c:v>2.98</c:v>
                </c:pt>
                <c:pt idx="3078">
                  <c:v>2.97</c:v>
                </c:pt>
                <c:pt idx="3079">
                  <c:v>2.96</c:v>
                </c:pt>
                <c:pt idx="3080">
                  <c:v>2.96</c:v>
                </c:pt>
                <c:pt idx="3081">
                  <c:v>2.95</c:v>
                </c:pt>
                <c:pt idx="3082">
                  <c:v>2.94</c:v>
                </c:pt>
                <c:pt idx="3083">
                  <c:v>2.94</c:v>
                </c:pt>
                <c:pt idx="3084">
                  <c:v>2.93</c:v>
                </c:pt>
                <c:pt idx="3085">
                  <c:v>2.93</c:v>
                </c:pt>
                <c:pt idx="3086">
                  <c:v>2.92</c:v>
                </c:pt>
                <c:pt idx="3087">
                  <c:v>2.91</c:v>
                </c:pt>
                <c:pt idx="3088">
                  <c:v>2.91</c:v>
                </c:pt>
                <c:pt idx="3089">
                  <c:v>2.9</c:v>
                </c:pt>
                <c:pt idx="3090">
                  <c:v>2.9</c:v>
                </c:pt>
                <c:pt idx="3091">
                  <c:v>2.9</c:v>
                </c:pt>
                <c:pt idx="3092">
                  <c:v>2.89</c:v>
                </c:pt>
                <c:pt idx="3093">
                  <c:v>2.89</c:v>
                </c:pt>
                <c:pt idx="3094">
                  <c:v>2.89</c:v>
                </c:pt>
                <c:pt idx="3095">
                  <c:v>2.88</c:v>
                </c:pt>
                <c:pt idx="3096">
                  <c:v>2.88</c:v>
                </c:pt>
                <c:pt idx="3097">
                  <c:v>2.87</c:v>
                </c:pt>
                <c:pt idx="3098">
                  <c:v>2.86</c:v>
                </c:pt>
                <c:pt idx="3099">
                  <c:v>2.87</c:v>
                </c:pt>
                <c:pt idx="3100">
                  <c:v>2.86</c:v>
                </c:pt>
                <c:pt idx="3101">
                  <c:v>2.85</c:v>
                </c:pt>
                <c:pt idx="3102">
                  <c:v>2.85</c:v>
                </c:pt>
                <c:pt idx="3103">
                  <c:v>2.84</c:v>
                </c:pt>
                <c:pt idx="3104">
                  <c:v>2.85</c:v>
                </c:pt>
                <c:pt idx="3105">
                  <c:v>2.84</c:v>
                </c:pt>
                <c:pt idx="3106">
                  <c:v>2.84</c:v>
                </c:pt>
                <c:pt idx="3107">
                  <c:v>2.84</c:v>
                </c:pt>
                <c:pt idx="3108">
                  <c:v>2.83</c:v>
                </c:pt>
                <c:pt idx="3109">
                  <c:v>2.83</c:v>
                </c:pt>
                <c:pt idx="3110">
                  <c:v>2.82</c:v>
                </c:pt>
                <c:pt idx="3111">
                  <c:v>2.82</c:v>
                </c:pt>
                <c:pt idx="3112">
                  <c:v>2.82</c:v>
                </c:pt>
                <c:pt idx="3113">
                  <c:v>2.82</c:v>
                </c:pt>
                <c:pt idx="3114">
                  <c:v>2.81</c:v>
                </c:pt>
                <c:pt idx="3115">
                  <c:v>2.81</c:v>
                </c:pt>
                <c:pt idx="3116">
                  <c:v>2.8</c:v>
                </c:pt>
                <c:pt idx="3117">
                  <c:v>2.79</c:v>
                </c:pt>
                <c:pt idx="3118">
                  <c:v>2.8</c:v>
                </c:pt>
                <c:pt idx="3119">
                  <c:v>2.79</c:v>
                </c:pt>
                <c:pt idx="3120">
                  <c:v>2.79</c:v>
                </c:pt>
                <c:pt idx="3121">
                  <c:v>2.79</c:v>
                </c:pt>
                <c:pt idx="3122">
                  <c:v>2.79</c:v>
                </c:pt>
                <c:pt idx="3123">
                  <c:v>2.78</c:v>
                </c:pt>
                <c:pt idx="3124">
                  <c:v>2.77</c:v>
                </c:pt>
                <c:pt idx="3125">
                  <c:v>2.77</c:v>
                </c:pt>
                <c:pt idx="3126">
                  <c:v>2.76</c:v>
                </c:pt>
                <c:pt idx="3127">
                  <c:v>2.76</c:v>
                </c:pt>
                <c:pt idx="3128">
                  <c:v>2.77</c:v>
                </c:pt>
                <c:pt idx="3129">
                  <c:v>2.75</c:v>
                </c:pt>
                <c:pt idx="3130">
                  <c:v>2.76</c:v>
                </c:pt>
                <c:pt idx="3131">
                  <c:v>2.76</c:v>
                </c:pt>
                <c:pt idx="3132">
                  <c:v>2.75</c:v>
                </c:pt>
                <c:pt idx="3133">
                  <c:v>2.74</c:v>
                </c:pt>
                <c:pt idx="3134">
                  <c:v>2.73</c:v>
                </c:pt>
                <c:pt idx="3135">
                  <c:v>2.74</c:v>
                </c:pt>
                <c:pt idx="3136">
                  <c:v>2.73</c:v>
                </c:pt>
                <c:pt idx="3137">
                  <c:v>2.73</c:v>
                </c:pt>
                <c:pt idx="3138">
                  <c:v>2.73</c:v>
                </c:pt>
                <c:pt idx="3139">
                  <c:v>2.73</c:v>
                </c:pt>
                <c:pt idx="3140">
                  <c:v>2.72</c:v>
                </c:pt>
                <c:pt idx="3141">
                  <c:v>2.72</c:v>
                </c:pt>
                <c:pt idx="3142">
                  <c:v>2.71</c:v>
                </c:pt>
                <c:pt idx="3143">
                  <c:v>2.71</c:v>
                </c:pt>
                <c:pt idx="3144">
                  <c:v>2.71</c:v>
                </c:pt>
                <c:pt idx="3145">
                  <c:v>2.71</c:v>
                </c:pt>
                <c:pt idx="3146">
                  <c:v>2.71</c:v>
                </c:pt>
                <c:pt idx="3147">
                  <c:v>2.7</c:v>
                </c:pt>
                <c:pt idx="3148">
                  <c:v>2.69</c:v>
                </c:pt>
                <c:pt idx="3149">
                  <c:v>2.69</c:v>
                </c:pt>
                <c:pt idx="3150">
                  <c:v>2.69</c:v>
                </c:pt>
                <c:pt idx="3151">
                  <c:v>2.69</c:v>
                </c:pt>
                <c:pt idx="3152">
                  <c:v>2.69</c:v>
                </c:pt>
                <c:pt idx="3153">
                  <c:v>2.68</c:v>
                </c:pt>
                <c:pt idx="3154">
                  <c:v>2.68</c:v>
                </c:pt>
                <c:pt idx="3155">
                  <c:v>2.68</c:v>
                </c:pt>
                <c:pt idx="3156">
                  <c:v>2.67</c:v>
                </c:pt>
                <c:pt idx="3157">
                  <c:v>2.67</c:v>
                </c:pt>
                <c:pt idx="3158">
                  <c:v>2.67</c:v>
                </c:pt>
                <c:pt idx="3159">
                  <c:v>2.68</c:v>
                </c:pt>
                <c:pt idx="3160">
                  <c:v>2.66</c:v>
                </c:pt>
                <c:pt idx="3161">
                  <c:v>2.66</c:v>
                </c:pt>
                <c:pt idx="3162">
                  <c:v>2.65</c:v>
                </c:pt>
                <c:pt idx="3163">
                  <c:v>2.65</c:v>
                </c:pt>
                <c:pt idx="3164">
                  <c:v>2.64</c:v>
                </c:pt>
                <c:pt idx="3165">
                  <c:v>2.64</c:v>
                </c:pt>
                <c:pt idx="3166">
                  <c:v>2.64</c:v>
                </c:pt>
                <c:pt idx="3167">
                  <c:v>2.64</c:v>
                </c:pt>
                <c:pt idx="3168">
                  <c:v>2.63</c:v>
                </c:pt>
                <c:pt idx="3169">
                  <c:v>2.63</c:v>
                </c:pt>
                <c:pt idx="3170">
                  <c:v>2.63</c:v>
                </c:pt>
                <c:pt idx="3171">
                  <c:v>2.63</c:v>
                </c:pt>
                <c:pt idx="3172">
                  <c:v>2.62</c:v>
                </c:pt>
                <c:pt idx="3173">
                  <c:v>2.61</c:v>
                </c:pt>
                <c:pt idx="3174">
                  <c:v>2.61</c:v>
                </c:pt>
                <c:pt idx="3175">
                  <c:v>2.61</c:v>
                </c:pt>
                <c:pt idx="3176">
                  <c:v>2.68</c:v>
                </c:pt>
                <c:pt idx="3177">
                  <c:v>2.68</c:v>
                </c:pt>
                <c:pt idx="3178">
                  <c:v>2.68</c:v>
                </c:pt>
                <c:pt idx="3179">
                  <c:v>2.67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Tabelle1!$F$1</c:f>
              <c:strCache>
                <c:ptCount val="1"/>
              </c:strCache>
            </c:strRef>
          </c:tx>
          <c:spPr>
            <a:ln w="28575">
              <a:noFill/>
            </a:ln>
          </c:spPr>
          <c:xVal>
            <c:numRef>
              <c:f>Tabelle1!$B$2:$B$3181</c:f>
              <c:numCache>
                <c:formatCode>0.00000</c:formatCode>
                <c:ptCount val="3180"/>
                <c:pt idx="0">
                  <c:v>0</c:v>
                </c:pt>
                <c:pt idx="1">
                  <c:v>6.944444467080757E-4</c:v>
                </c:pt>
                <c:pt idx="2">
                  <c:v>1.3888888861401938E-3</c:v>
                </c:pt>
                <c:pt idx="3">
                  <c:v>2.0833333328482695E-3</c:v>
                </c:pt>
                <c:pt idx="4">
                  <c:v>2.7777777795563452E-3</c:v>
                </c:pt>
                <c:pt idx="5">
                  <c:v>3.4722222189884633E-3</c:v>
                </c:pt>
                <c:pt idx="6">
                  <c:v>4.166666665696539E-3</c:v>
                </c:pt>
                <c:pt idx="7">
                  <c:v>4.8611111124046147E-3</c:v>
                </c:pt>
                <c:pt idx="8">
                  <c:v>5.5555555591126904E-3</c:v>
                </c:pt>
                <c:pt idx="9">
                  <c:v>6.2499999985448085E-3</c:v>
                </c:pt>
                <c:pt idx="10">
                  <c:v>6.9444444452528842E-3</c:v>
                </c:pt>
                <c:pt idx="11">
                  <c:v>7.6388888919609599E-3</c:v>
                </c:pt>
                <c:pt idx="12">
                  <c:v>8.333333331393078E-3</c:v>
                </c:pt>
                <c:pt idx="13">
                  <c:v>9.0277777781011537E-3</c:v>
                </c:pt>
                <c:pt idx="14">
                  <c:v>9.7222222248092294E-3</c:v>
                </c:pt>
                <c:pt idx="15">
                  <c:v>1.0416666664241347E-2</c:v>
                </c:pt>
                <c:pt idx="16">
                  <c:v>1.1111111110949423E-2</c:v>
                </c:pt>
                <c:pt idx="17">
                  <c:v>1.1805555557657499E-2</c:v>
                </c:pt>
                <c:pt idx="18">
                  <c:v>1.2499999997089617E-2</c:v>
                </c:pt>
                <c:pt idx="19">
                  <c:v>1.3194444443797693E-2</c:v>
                </c:pt>
                <c:pt idx="20">
                  <c:v>1.3888888890505768E-2</c:v>
                </c:pt>
                <c:pt idx="21">
                  <c:v>1.4583333329937886E-2</c:v>
                </c:pt>
                <c:pt idx="22">
                  <c:v>1.5277777776645962E-2</c:v>
                </c:pt>
                <c:pt idx="23">
                  <c:v>1.5972222223354038E-2</c:v>
                </c:pt>
                <c:pt idx="24">
                  <c:v>1.6666666670062114E-2</c:v>
                </c:pt>
                <c:pt idx="25">
                  <c:v>1.7361111109494232E-2</c:v>
                </c:pt>
                <c:pt idx="26">
                  <c:v>1.8055555556202307E-2</c:v>
                </c:pt>
                <c:pt idx="27">
                  <c:v>1.8750000002910383E-2</c:v>
                </c:pt>
                <c:pt idx="28">
                  <c:v>1.9444444442342501E-2</c:v>
                </c:pt>
                <c:pt idx="29">
                  <c:v>2.0138888889050577E-2</c:v>
                </c:pt>
                <c:pt idx="30">
                  <c:v>2.0833333335758653E-2</c:v>
                </c:pt>
                <c:pt idx="31">
                  <c:v>2.1527777775190771E-2</c:v>
                </c:pt>
                <c:pt idx="32">
                  <c:v>2.2222222221898846E-2</c:v>
                </c:pt>
                <c:pt idx="33">
                  <c:v>2.2916666668606922E-2</c:v>
                </c:pt>
                <c:pt idx="34">
                  <c:v>2.361111110803904E-2</c:v>
                </c:pt>
                <c:pt idx="35">
                  <c:v>2.4305555554747116E-2</c:v>
                </c:pt>
                <c:pt idx="36">
                  <c:v>2.5000000001455192E-2</c:v>
                </c:pt>
                <c:pt idx="37">
                  <c:v>2.5694444448163267E-2</c:v>
                </c:pt>
                <c:pt idx="38">
                  <c:v>2.6388888887595385E-2</c:v>
                </c:pt>
                <c:pt idx="39">
                  <c:v>2.7083333334303461E-2</c:v>
                </c:pt>
                <c:pt idx="40">
                  <c:v>2.7777777781011537E-2</c:v>
                </c:pt>
                <c:pt idx="41">
                  <c:v>2.8472222220443655E-2</c:v>
                </c:pt>
                <c:pt idx="42">
                  <c:v>2.9166666667151731E-2</c:v>
                </c:pt>
                <c:pt idx="43">
                  <c:v>2.9861111113859806E-2</c:v>
                </c:pt>
                <c:pt idx="44">
                  <c:v>3.0555555553291924E-2</c:v>
                </c:pt>
                <c:pt idx="45">
                  <c:v>3.125E-2</c:v>
                </c:pt>
                <c:pt idx="46">
                  <c:v>3.1944444446708076E-2</c:v>
                </c:pt>
                <c:pt idx="47">
                  <c:v>3.2638888886140194E-2</c:v>
                </c:pt>
                <c:pt idx="48">
                  <c:v>3.3333333332848269E-2</c:v>
                </c:pt>
                <c:pt idx="49">
                  <c:v>3.4027777779556345E-2</c:v>
                </c:pt>
                <c:pt idx="50">
                  <c:v>3.4722222218988463E-2</c:v>
                </c:pt>
                <c:pt idx="51">
                  <c:v>3.5416666665696539E-2</c:v>
                </c:pt>
                <c:pt idx="52">
                  <c:v>3.6111111112404615E-2</c:v>
                </c:pt>
                <c:pt idx="53">
                  <c:v>3.680555555911269E-2</c:v>
                </c:pt>
                <c:pt idx="54">
                  <c:v>3.7499999998544808E-2</c:v>
                </c:pt>
                <c:pt idx="55">
                  <c:v>3.8194444445252884E-2</c:v>
                </c:pt>
                <c:pt idx="56">
                  <c:v>3.888888889196096E-2</c:v>
                </c:pt>
                <c:pt idx="57">
                  <c:v>3.9583333331393078E-2</c:v>
                </c:pt>
                <c:pt idx="58">
                  <c:v>4.0277777778101154E-2</c:v>
                </c:pt>
                <c:pt idx="59">
                  <c:v>4.0972222224809229E-2</c:v>
                </c:pt>
                <c:pt idx="60">
                  <c:v>4.1666666664241347E-2</c:v>
                </c:pt>
                <c:pt idx="61">
                  <c:v>4.8611111109494232E-2</c:v>
                </c:pt>
                <c:pt idx="62">
                  <c:v>5.5555555554747116E-2</c:v>
                </c:pt>
                <c:pt idx="63">
                  <c:v>6.25E-2</c:v>
                </c:pt>
                <c:pt idx="64">
                  <c:v>6.9444444445252884E-2</c:v>
                </c:pt>
                <c:pt idx="65">
                  <c:v>7.6388888890505768E-2</c:v>
                </c:pt>
                <c:pt idx="66">
                  <c:v>8.3333333335758653E-2</c:v>
                </c:pt>
                <c:pt idx="67">
                  <c:v>9.0277777781011537E-2</c:v>
                </c:pt>
                <c:pt idx="68">
                  <c:v>9.7222222218988463E-2</c:v>
                </c:pt>
                <c:pt idx="69">
                  <c:v>0.10416666666424135</c:v>
                </c:pt>
                <c:pt idx="70">
                  <c:v>0.11111111110949423</c:v>
                </c:pt>
                <c:pt idx="71">
                  <c:v>0.11805555555474712</c:v>
                </c:pt>
                <c:pt idx="72">
                  <c:v>0.125</c:v>
                </c:pt>
                <c:pt idx="73">
                  <c:v>0.13194444444525288</c:v>
                </c:pt>
                <c:pt idx="74">
                  <c:v>0.13888888889050577</c:v>
                </c:pt>
                <c:pt idx="75">
                  <c:v>0.14583333333575865</c:v>
                </c:pt>
                <c:pt idx="76">
                  <c:v>0.15277777778101154</c:v>
                </c:pt>
                <c:pt idx="77">
                  <c:v>0.15972222221898846</c:v>
                </c:pt>
                <c:pt idx="78">
                  <c:v>0.16666666666424135</c:v>
                </c:pt>
                <c:pt idx="79">
                  <c:v>0.17361111110949423</c:v>
                </c:pt>
                <c:pt idx="80">
                  <c:v>0.18055555555474712</c:v>
                </c:pt>
                <c:pt idx="81">
                  <c:v>0.1875</c:v>
                </c:pt>
                <c:pt idx="82">
                  <c:v>0.19444444444525288</c:v>
                </c:pt>
                <c:pt idx="83">
                  <c:v>0.20138888889050577</c:v>
                </c:pt>
                <c:pt idx="84">
                  <c:v>0.20833333333575865</c:v>
                </c:pt>
                <c:pt idx="85">
                  <c:v>0.21527777778101154</c:v>
                </c:pt>
                <c:pt idx="86">
                  <c:v>0.22222222221898846</c:v>
                </c:pt>
                <c:pt idx="87">
                  <c:v>0.22916666666424135</c:v>
                </c:pt>
                <c:pt idx="88">
                  <c:v>0.23611111110949423</c:v>
                </c:pt>
                <c:pt idx="89">
                  <c:v>0.24305555555474712</c:v>
                </c:pt>
                <c:pt idx="90">
                  <c:v>0.25</c:v>
                </c:pt>
                <c:pt idx="91">
                  <c:v>0.25694444444525288</c:v>
                </c:pt>
                <c:pt idx="92">
                  <c:v>0.26388888889050577</c:v>
                </c:pt>
                <c:pt idx="93">
                  <c:v>0.27083333333575865</c:v>
                </c:pt>
                <c:pt idx="94">
                  <c:v>0.27777777778101154</c:v>
                </c:pt>
                <c:pt idx="95">
                  <c:v>0.28472222221898846</c:v>
                </c:pt>
                <c:pt idx="96">
                  <c:v>0.29166666666424135</c:v>
                </c:pt>
                <c:pt idx="97">
                  <c:v>0.29861111110949423</c:v>
                </c:pt>
                <c:pt idx="98">
                  <c:v>0.30555555555474712</c:v>
                </c:pt>
                <c:pt idx="99">
                  <c:v>0.3125</c:v>
                </c:pt>
                <c:pt idx="100">
                  <c:v>0.31944444444525288</c:v>
                </c:pt>
                <c:pt idx="101">
                  <c:v>0.32638888889050577</c:v>
                </c:pt>
                <c:pt idx="102">
                  <c:v>0.33333333333575865</c:v>
                </c:pt>
                <c:pt idx="103">
                  <c:v>1.8045415581655107</c:v>
                </c:pt>
                <c:pt idx="104">
                  <c:v>1.8052360026049428</c:v>
                </c:pt>
                <c:pt idx="105">
                  <c:v>1.8059304470516508</c:v>
                </c:pt>
                <c:pt idx="106">
                  <c:v>1.8066248914983589</c:v>
                </c:pt>
                <c:pt idx="107">
                  <c:v>1.807319335937791</c:v>
                </c:pt>
                <c:pt idx="108">
                  <c:v>1.8080137803844991</c:v>
                </c:pt>
                <c:pt idx="109">
                  <c:v>1.8087082248312072</c:v>
                </c:pt>
                <c:pt idx="110">
                  <c:v>1.8094026692706393</c:v>
                </c:pt>
                <c:pt idx="111">
                  <c:v>1.8100971137173474</c:v>
                </c:pt>
                <c:pt idx="112">
                  <c:v>1.8107915581640555</c:v>
                </c:pt>
                <c:pt idx="113">
                  <c:v>1.8114860026034876</c:v>
                </c:pt>
                <c:pt idx="114">
                  <c:v>1.8121804470501957</c:v>
                </c:pt>
                <c:pt idx="115">
                  <c:v>1.8128748914969037</c:v>
                </c:pt>
                <c:pt idx="116">
                  <c:v>1.8135693359363358</c:v>
                </c:pt>
                <c:pt idx="117">
                  <c:v>1.8142637803830439</c:v>
                </c:pt>
                <c:pt idx="118">
                  <c:v>1.814958224829752</c:v>
                </c:pt>
                <c:pt idx="119">
                  <c:v>1.8156526692764601</c:v>
                </c:pt>
                <c:pt idx="120">
                  <c:v>1.8163471137158922</c:v>
                </c:pt>
                <c:pt idx="121">
                  <c:v>1.8170415581626003</c:v>
                </c:pt>
                <c:pt idx="122">
                  <c:v>1.8177360026093083</c:v>
                </c:pt>
                <c:pt idx="123">
                  <c:v>1.8184304470487405</c:v>
                </c:pt>
                <c:pt idx="124">
                  <c:v>1.8191248914954485</c:v>
                </c:pt>
                <c:pt idx="125">
                  <c:v>1.8198193359421566</c:v>
                </c:pt>
                <c:pt idx="126">
                  <c:v>1.8205137803815887</c:v>
                </c:pt>
                <c:pt idx="127">
                  <c:v>1.8212082248282968</c:v>
                </c:pt>
                <c:pt idx="128">
                  <c:v>1.8219026692750049</c:v>
                </c:pt>
                <c:pt idx="129">
                  <c:v>1.822597113714437</c:v>
                </c:pt>
                <c:pt idx="130">
                  <c:v>1.8232915581611451</c:v>
                </c:pt>
                <c:pt idx="131">
                  <c:v>1.8239860026078532</c:v>
                </c:pt>
                <c:pt idx="132">
                  <c:v>1.8246804470545612</c:v>
                </c:pt>
                <c:pt idx="133">
                  <c:v>1.8253748914939933</c:v>
                </c:pt>
                <c:pt idx="134">
                  <c:v>1.8260693359407014</c:v>
                </c:pt>
                <c:pt idx="135">
                  <c:v>1.8267637803874095</c:v>
                </c:pt>
                <c:pt idx="136">
                  <c:v>1.8274582248268416</c:v>
                </c:pt>
                <c:pt idx="137">
                  <c:v>1.8281526692735497</c:v>
                </c:pt>
                <c:pt idx="138">
                  <c:v>1.8288471137202578</c:v>
                </c:pt>
                <c:pt idx="139">
                  <c:v>1.8295415581596899</c:v>
                </c:pt>
                <c:pt idx="140">
                  <c:v>1.830236002606398</c:v>
                </c:pt>
                <c:pt idx="141">
                  <c:v>1.830930447053106</c:v>
                </c:pt>
                <c:pt idx="142">
                  <c:v>1.8316248914925382</c:v>
                </c:pt>
                <c:pt idx="143">
                  <c:v>1.8323193359392462</c:v>
                </c:pt>
                <c:pt idx="144">
                  <c:v>1.8330137803859543</c:v>
                </c:pt>
                <c:pt idx="145">
                  <c:v>1.8337082248253864</c:v>
                </c:pt>
                <c:pt idx="146">
                  <c:v>1.8344026692720945</c:v>
                </c:pt>
                <c:pt idx="147">
                  <c:v>1.8350971137188026</c:v>
                </c:pt>
                <c:pt idx="148">
                  <c:v>1.8357915581655107</c:v>
                </c:pt>
                <c:pt idx="149">
                  <c:v>1.8364860026049428</c:v>
                </c:pt>
                <c:pt idx="150">
                  <c:v>1.8371804470516508</c:v>
                </c:pt>
                <c:pt idx="151">
                  <c:v>1.8378748914983589</c:v>
                </c:pt>
                <c:pt idx="152">
                  <c:v>1.838569335937791</c:v>
                </c:pt>
                <c:pt idx="153">
                  <c:v>1.8392637803844991</c:v>
                </c:pt>
                <c:pt idx="154">
                  <c:v>1.8399582248312072</c:v>
                </c:pt>
                <c:pt idx="155">
                  <c:v>1.8406526692706393</c:v>
                </c:pt>
                <c:pt idx="156">
                  <c:v>1.8413471137173474</c:v>
                </c:pt>
                <c:pt idx="157">
                  <c:v>1.8420415581640555</c:v>
                </c:pt>
                <c:pt idx="158">
                  <c:v>1.8427360026034876</c:v>
                </c:pt>
                <c:pt idx="159">
                  <c:v>1.8434304470501957</c:v>
                </c:pt>
                <c:pt idx="160">
                  <c:v>1.8441248914969037</c:v>
                </c:pt>
                <c:pt idx="161">
                  <c:v>1.8448193359363358</c:v>
                </c:pt>
                <c:pt idx="162">
                  <c:v>1.8455137803830439</c:v>
                </c:pt>
                <c:pt idx="163">
                  <c:v>1.8524582248282968</c:v>
                </c:pt>
                <c:pt idx="164">
                  <c:v>1.8594026692735497</c:v>
                </c:pt>
                <c:pt idx="165">
                  <c:v>1.8663471137188026</c:v>
                </c:pt>
                <c:pt idx="166">
                  <c:v>1.8732915581640555</c:v>
                </c:pt>
                <c:pt idx="167">
                  <c:v>1.8802360026093083</c:v>
                </c:pt>
                <c:pt idx="168">
                  <c:v>1.8871804470545612</c:v>
                </c:pt>
                <c:pt idx="169">
                  <c:v>1.8941248914925382</c:v>
                </c:pt>
                <c:pt idx="170">
                  <c:v>1.901069335937791</c:v>
                </c:pt>
                <c:pt idx="171">
                  <c:v>1.9080137803830439</c:v>
                </c:pt>
                <c:pt idx="172">
                  <c:v>1.9149582248282968</c:v>
                </c:pt>
                <c:pt idx="173">
                  <c:v>1.9219026692735497</c:v>
                </c:pt>
                <c:pt idx="174">
                  <c:v>1.9288471137188026</c:v>
                </c:pt>
                <c:pt idx="175">
                  <c:v>1.9357915581640555</c:v>
                </c:pt>
                <c:pt idx="176">
                  <c:v>1.9427360026093083</c:v>
                </c:pt>
                <c:pt idx="177">
                  <c:v>1.9496804470545612</c:v>
                </c:pt>
                <c:pt idx="178">
                  <c:v>1.9566248914925382</c:v>
                </c:pt>
                <c:pt idx="179">
                  <c:v>1.963569335937791</c:v>
                </c:pt>
                <c:pt idx="180">
                  <c:v>1.9705137803830439</c:v>
                </c:pt>
                <c:pt idx="181">
                  <c:v>1.9774582248282968</c:v>
                </c:pt>
                <c:pt idx="182">
                  <c:v>1.9844026692735497</c:v>
                </c:pt>
                <c:pt idx="183">
                  <c:v>1.9913471137188026</c:v>
                </c:pt>
                <c:pt idx="184">
                  <c:v>1.9982915581640555</c:v>
                </c:pt>
                <c:pt idx="185">
                  <c:v>2.0052360026093083</c:v>
                </c:pt>
                <c:pt idx="186">
                  <c:v>2.0121804470545612</c:v>
                </c:pt>
                <c:pt idx="187">
                  <c:v>2.0191248914925382</c:v>
                </c:pt>
                <c:pt idx="188">
                  <c:v>2.026069335937791</c:v>
                </c:pt>
                <c:pt idx="189">
                  <c:v>2.0330137803830439</c:v>
                </c:pt>
                <c:pt idx="190">
                  <c:v>2.0399582248282968</c:v>
                </c:pt>
                <c:pt idx="191">
                  <c:v>2.0469026692735497</c:v>
                </c:pt>
                <c:pt idx="192">
                  <c:v>2.0538471137188026</c:v>
                </c:pt>
                <c:pt idx="193">
                  <c:v>2.0607915581640555</c:v>
                </c:pt>
                <c:pt idx="194">
                  <c:v>2.0677360026093083</c:v>
                </c:pt>
                <c:pt idx="195">
                  <c:v>2.0746804470545612</c:v>
                </c:pt>
                <c:pt idx="196">
                  <c:v>2.0816248914925382</c:v>
                </c:pt>
                <c:pt idx="197">
                  <c:v>2.088569335937791</c:v>
                </c:pt>
                <c:pt idx="198">
                  <c:v>2.0955137803830439</c:v>
                </c:pt>
                <c:pt idx="199">
                  <c:v>2.1024582248282968</c:v>
                </c:pt>
                <c:pt idx="200">
                  <c:v>2.1094026692735497</c:v>
                </c:pt>
                <c:pt idx="201">
                  <c:v>2.1163471137188026</c:v>
                </c:pt>
                <c:pt idx="202">
                  <c:v>2.1232915581640555</c:v>
                </c:pt>
                <c:pt idx="203">
                  <c:v>2.1302360026093083</c:v>
                </c:pt>
                <c:pt idx="204">
                  <c:v>2.1371804470545612</c:v>
                </c:pt>
                <c:pt idx="205">
                  <c:v>2.1441248914925382</c:v>
                </c:pt>
                <c:pt idx="206">
                  <c:v>2.151069335937791</c:v>
                </c:pt>
                <c:pt idx="207">
                  <c:v>2.1580137803830439</c:v>
                </c:pt>
                <c:pt idx="208">
                  <c:v>2.1649582248282968</c:v>
                </c:pt>
                <c:pt idx="209">
                  <c:v>2.1719026692735497</c:v>
                </c:pt>
                <c:pt idx="210">
                  <c:v>2.1788471137188026</c:v>
                </c:pt>
                <c:pt idx="211">
                  <c:v>2.1857915581640555</c:v>
                </c:pt>
                <c:pt idx="212">
                  <c:v>2.1927360026093083</c:v>
                </c:pt>
                <c:pt idx="213">
                  <c:v>2.1996804470545612</c:v>
                </c:pt>
                <c:pt idx="214">
                  <c:v>2.2066248914925382</c:v>
                </c:pt>
                <c:pt idx="215">
                  <c:v>2.213569335937791</c:v>
                </c:pt>
                <c:pt idx="216">
                  <c:v>2.2205137803830439</c:v>
                </c:pt>
                <c:pt idx="217">
                  <c:v>2.2274582248282968</c:v>
                </c:pt>
                <c:pt idx="218">
                  <c:v>2.2344026692735497</c:v>
                </c:pt>
                <c:pt idx="219">
                  <c:v>2.2413471137188026</c:v>
                </c:pt>
                <c:pt idx="220">
                  <c:v>2.2482915581640555</c:v>
                </c:pt>
                <c:pt idx="221">
                  <c:v>2.2552360026093083</c:v>
                </c:pt>
                <c:pt idx="222">
                  <c:v>2.2621804470545612</c:v>
                </c:pt>
                <c:pt idx="223">
                  <c:v>2.2691248914925382</c:v>
                </c:pt>
                <c:pt idx="224">
                  <c:v>2.276069335937791</c:v>
                </c:pt>
                <c:pt idx="225">
                  <c:v>2.2830137803830439</c:v>
                </c:pt>
                <c:pt idx="226">
                  <c:v>2.2899582248282968</c:v>
                </c:pt>
                <c:pt idx="227">
                  <c:v>2.2969026692735497</c:v>
                </c:pt>
                <c:pt idx="228">
                  <c:v>2.3038471137188026</c:v>
                </c:pt>
                <c:pt idx="229">
                  <c:v>2.3107915581640555</c:v>
                </c:pt>
                <c:pt idx="230">
                  <c:v>2.3177360026093083</c:v>
                </c:pt>
                <c:pt idx="231">
                  <c:v>2.3246804470545612</c:v>
                </c:pt>
                <c:pt idx="232">
                  <c:v>2.3316248914925382</c:v>
                </c:pt>
                <c:pt idx="233">
                  <c:v>2.338569335937791</c:v>
                </c:pt>
                <c:pt idx="234">
                  <c:v>2.3455137803830439</c:v>
                </c:pt>
                <c:pt idx="235">
                  <c:v>2.3524582248282968</c:v>
                </c:pt>
                <c:pt idx="236">
                  <c:v>2.3594026692735497</c:v>
                </c:pt>
                <c:pt idx="237">
                  <c:v>2.3663471137188026</c:v>
                </c:pt>
                <c:pt idx="238">
                  <c:v>2.3732915581640555</c:v>
                </c:pt>
                <c:pt idx="239">
                  <c:v>2.3802360026093083</c:v>
                </c:pt>
                <c:pt idx="240">
                  <c:v>2.3871804470545612</c:v>
                </c:pt>
                <c:pt idx="241">
                  <c:v>2.3941248914925382</c:v>
                </c:pt>
                <c:pt idx="242">
                  <c:v>2.401069335937791</c:v>
                </c:pt>
                <c:pt idx="243">
                  <c:v>2.4080137803830439</c:v>
                </c:pt>
                <c:pt idx="244">
                  <c:v>2.4149582248282968</c:v>
                </c:pt>
                <c:pt idx="245">
                  <c:v>2.4219026692735497</c:v>
                </c:pt>
                <c:pt idx="246">
                  <c:v>2.4288471137188026</c:v>
                </c:pt>
                <c:pt idx="247">
                  <c:v>2.4357915581640555</c:v>
                </c:pt>
                <c:pt idx="248">
                  <c:v>2.4427360026093083</c:v>
                </c:pt>
                <c:pt idx="249">
                  <c:v>2.4496804470545612</c:v>
                </c:pt>
                <c:pt idx="250">
                  <c:v>2.4566248914925382</c:v>
                </c:pt>
                <c:pt idx="251">
                  <c:v>2.463569335937791</c:v>
                </c:pt>
                <c:pt idx="252">
                  <c:v>2.4705137803830439</c:v>
                </c:pt>
                <c:pt idx="253">
                  <c:v>2.4774582248282968</c:v>
                </c:pt>
                <c:pt idx="254">
                  <c:v>2.4844026692735497</c:v>
                </c:pt>
                <c:pt idx="255">
                  <c:v>2.4913471137188026</c:v>
                </c:pt>
                <c:pt idx="256">
                  <c:v>2.4982915581640555</c:v>
                </c:pt>
                <c:pt idx="257">
                  <c:v>2.5052360026093083</c:v>
                </c:pt>
                <c:pt idx="258">
                  <c:v>2.5121804470545612</c:v>
                </c:pt>
                <c:pt idx="259">
                  <c:v>2.5191248914925382</c:v>
                </c:pt>
                <c:pt idx="260">
                  <c:v>2.526069335937791</c:v>
                </c:pt>
                <c:pt idx="261">
                  <c:v>2.5330137803830439</c:v>
                </c:pt>
                <c:pt idx="262">
                  <c:v>2.5399582248282968</c:v>
                </c:pt>
                <c:pt idx="263">
                  <c:v>2.5469026692735497</c:v>
                </c:pt>
                <c:pt idx="264">
                  <c:v>2.5538471137188026</c:v>
                </c:pt>
                <c:pt idx="265">
                  <c:v>2.5607915581640555</c:v>
                </c:pt>
                <c:pt idx="266">
                  <c:v>2.5677360026093083</c:v>
                </c:pt>
                <c:pt idx="267">
                  <c:v>2.5746804470545612</c:v>
                </c:pt>
                <c:pt idx="268">
                  <c:v>2.5816248914925382</c:v>
                </c:pt>
                <c:pt idx="269">
                  <c:v>2.588569335937791</c:v>
                </c:pt>
                <c:pt idx="270">
                  <c:v>2.5955137803830439</c:v>
                </c:pt>
                <c:pt idx="271">
                  <c:v>2.6024582248282968</c:v>
                </c:pt>
                <c:pt idx="272">
                  <c:v>2.6094026692735497</c:v>
                </c:pt>
                <c:pt idx="273">
                  <c:v>2.6163471137188026</c:v>
                </c:pt>
                <c:pt idx="274">
                  <c:v>2.6232915581640555</c:v>
                </c:pt>
                <c:pt idx="275">
                  <c:v>2.6302360026093083</c:v>
                </c:pt>
                <c:pt idx="276">
                  <c:v>2.6371804470545612</c:v>
                </c:pt>
                <c:pt idx="277">
                  <c:v>2.6441248914925382</c:v>
                </c:pt>
                <c:pt idx="278">
                  <c:v>2.651069335937791</c:v>
                </c:pt>
                <c:pt idx="279">
                  <c:v>2.6580137803830439</c:v>
                </c:pt>
                <c:pt idx="280">
                  <c:v>2.6649582248282968</c:v>
                </c:pt>
                <c:pt idx="281">
                  <c:v>2.6719026692735497</c:v>
                </c:pt>
                <c:pt idx="282">
                  <c:v>2.6788471137188026</c:v>
                </c:pt>
                <c:pt idx="283">
                  <c:v>2.6857915581640555</c:v>
                </c:pt>
                <c:pt idx="284">
                  <c:v>2.6927360026093083</c:v>
                </c:pt>
                <c:pt idx="285">
                  <c:v>2.6996804470545612</c:v>
                </c:pt>
                <c:pt idx="286">
                  <c:v>2.7066248914925382</c:v>
                </c:pt>
                <c:pt idx="287">
                  <c:v>2.713569335937791</c:v>
                </c:pt>
                <c:pt idx="288">
                  <c:v>2.7205137803830439</c:v>
                </c:pt>
                <c:pt idx="289">
                  <c:v>2.7274582248282968</c:v>
                </c:pt>
                <c:pt idx="290">
                  <c:v>2.7344026692735497</c:v>
                </c:pt>
                <c:pt idx="291">
                  <c:v>2.7413471137188026</c:v>
                </c:pt>
                <c:pt idx="292">
                  <c:v>2.7482915581640555</c:v>
                </c:pt>
                <c:pt idx="293">
                  <c:v>2.7552360026093083</c:v>
                </c:pt>
                <c:pt idx="294">
                  <c:v>2.7621804470545612</c:v>
                </c:pt>
                <c:pt idx="295">
                  <c:v>2.7691248914925382</c:v>
                </c:pt>
                <c:pt idx="296">
                  <c:v>2.776069335937791</c:v>
                </c:pt>
                <c:pt idx="297">
                  <c:v>2.7830137803830439</c:v>
                </c:pt>
                <c:pt idx="298">
                  <c:v>2.7899582248282968</c:v>
                </c:pt>
                <c:pt idx="299">
                  <c:v>2.7969026692735497</c:v>
                </c:pt>
                <c:pt idx="300">
                  <c:v>2.8038471137188026</c:v>
                </c:pt>
                <c:pt idx="301">
                  <c:v>2.8107915581640555</c:v>
                </c:pt>
                <c:pt idx="302">
                  <c:v>2.8177360026093083</c:v>
                </c:pt>
                <c:pt idx="303">
                  <c:v>2.8246804470545612</c:v>
                </c:pt>
                <c:pt idx="304">
                  <c:v>2.8316248914925382</c:v>
                </c:pt>
                <c:pt idx="305">
                  <c:v>2.838569335937791</c:v>
                </c:pt>
                <c:pt idx="306">
                  <c:v>2.8455137803830439</c:v>
                </c:pt>
                <c:pt idx="307">
                  <c:v>2.8524582248282968</c:v>
                </c:pt>
                <c:pt idx="308">
                  <c:v>2.8594026692735497</c:v>
                </c:pt>
                <c:pt idx="309">
                  <c:v>2.8663471137188026</c:v>
                </c:pt>
                <c:pt idx="310">
                  <c:v>2.8732915581640555</c:v>
                </c:pt>
                <c:pt idx="311">
                  <c:v>2.8802360026093083</c:v>
                </c:pt>
                <c:pt idx="312">
                  <c:v>2.8871804470545612</c:v>
                </c:pt>
                <c:pt idx="313">
                  <c:v>2.8941248914925382</c:v>
                </c:pt>
                <c:pt idx="314">
                  <c:v>2.901069335937791</c:v>
                </c:pt>
                <c:pt idx="315">
                  <c:v>2.9080137803830439</c:v>
                </c:pt>
                <c:pt idx="316">
                  <c:v>2.9149582248282968</c:v>
                </c:pt>
                <c:pt idx="317">
                  <c:v>2.9219026692735497</c:v>
                </c:pt>
                <c:pt idx="318">
                  <c:v>2.9288471137188026</c:v>
                </c:pt>
                <c:pt idx="319">
                  <c:v>2.9357915581640555</c:v>
                </c:pt>
                <c:pt idx="320">
                  <c:v>2.9427360026093083</c:v>
                </c:pt>
                <c:pt idx="321">
                  <c:v>2.9496804470545612</c:v>
                </c:pt>
                <c:pt idx="322">
                  <c:v>2.9566248914925382</c:v>
                </c:pt>
                <c:pt idx="323">
                  <c:v>2.963569335937791</c:v>
                </c:pt>
                <c:pt idx="324">
                  <c:v>2.9705137803830439</c:v>
                </c:pt>
                <c:pt idx="325">
                  <c:v>2.9774582248282968</c:v>
                </c:pt>
                <c:pt idx="326">
                  <c:v>2.9844026692735497</c:v>
                </c:pt>
                <c:pt idx="327">
                  <c:v>2.9913471137188026</c:v>
                </c:pt>
                <c:pt idx="328">
                  <c:v>2.9982915581640555</c:v>
                </c:pt>
                <c:pt idx="329">
                  <c:v>3.0052360026093083</c:v>
                </c:pt>
                <c:pt idx="330">
                  <c:v>3.0121804470545612</c:v>
                </c:pt>
                <c:pt idx="331">
                  <c:v>3.0191248914925382</c:v>
                </c:pt>
                <c:pt idx="332">
                  <c:v>3.026069335937791</c:v>
                </c:pt>
                <c:pt idx="333">
                  <c:v>3.0330137803830439</c:v>
                </c:pt>
                <c:pt idx="334">
                  <c:v>3.0399582248282968</c:v>
                </c:pt>
                <c:pt idx="335">
                  <c:v>3.0469026692735497</c:v>
                </c:pt>
                <c:pt idx="336">
                  <c:v>3.0538471137188026</c:v>
                </c:pt>
                <c:pt idx="337">
                  <c:v>3.0607915581640555</c:v>
                </c:pt>
                <c:pt idx="338">
                  <c:v>3.0677360026093083</c:v>
                </c:pt>
                <c:pt idx="339">
                  <c:v>3.0746804470545612</c:v>
                </c:pt>
                <c:pt idx="340">
                  <c:v>3.0816248914925382</c:v>
                </c:pt>
                <c:pt idx="341">
                  <c:v>3.088569335937791</c:v>
                </c:pt>
                <c:pt idx="342">
                  <c:v>3.0955137803830439</c:v>
                </c:pt>
                <c:pt idx="343">
                  <c:v>3.1024582248282968</c:v>
                </c:pt>
                <c:pt idx="344">
                  <c:v>3.1094026692735497</c:v>
                </c:pt>
                <c:pt idx="345">
                  <c:v>3.1163471137188026</c:v>
                </c:pt>
                <c:pt idx="346">
                  <c:v>3.1232915581640555</c:v>
                </c:pt>
                <c:pt idx="347">
                  <c:v>3.1302360026093083</c:v>
                </c:pt>
                <c:pt idx="348">
                  <c:v>3.1371804470545612</c:v>
                </c:pt>
                <c:pt idx="349">
                  <c:v>3.1441248914925382</c:v>
                </c:pt>
                <c:pt idx="350">
                  <c:v>3.151069335937791</c:v>
                </c:pt>
                <c:pt idx="351">
                  <c:v>3.1580137803830439</c:v>
                </c:pt>
                <c:pt idx="352">
                  <c:v>3.1649582248282968</c:v>
                </c:pt>
                <c:pt idx="353">
                  <c:v>3.1719026692735497</c:v>
                </c:pt>
                <c:pt idx="354">
                  <c:v>3.1788471137188026</c:v>
                </c:pt>
                <c:pt idx="355">
                  <c:v>3.1857915581640555</c:v>
                </c:pt>
                <c:pt idx="356">
                  <c:v>3.1927360026093083</c:v>
                </c:pt>
                <c:pt idx="357">
                  <c:v>3.1996804470545612</c:v>
                </c:pt>
                <c:pt idx="358">
                  <c:v>3.2066248914925382</c:v>
                </c:pt>
                <c:pt idx="359">
                  <c:v>3.213569335937791</c:v>
                </c:pt>
                <c:pt idx="360">
                  <c:v>3.2205137803830439</c:v>
                </c:pt>
                <c:pt idx="361">
                  <c:v>3.2274582248282968</c:v>
                </c:pt>
                <c:pt idx="362">
                  <c:v>3.2344026692735497</c:v>
                </c:pt>
                <c:pt idx="363">
                  <c:v>3.2413471137188026</c:v>
                </c:pt>
                <c:pt idx="364">
                  <c:v>3.2482915581640555</c:v>
                </c:pt>
                <c:pt idx="365">
                  <c:v>3.2552360026093083</c:v>
                </c:pt>
                <c:pt idx="366">
                  <c:v>3.2621804470545612</c:v>
                </c:pt>
                <c:pt idx="367">
                  <c:v>3.2691248914925382</c:v>
                </c:pt>
                <c:pt idx="368">
                  <c:v>3.276069335937791</c:v>
                </c:pt>
                <c:pt idx="369">
                  <c:v>3.2830137803830439</c:v>
                </c:pt>
                <c:pt idx="370">
                  <c:v>3.2899582248282968</c:v>
                </c:pt>
                <c:pt idx="371">
                  <c:v>3.2969026692735497</c:v>
                </c:pt>
                <c:pt idx="372">
                  <c:v>3.3038471137188026</c:v>
                </c:pt>
                <c:pt idx="373">
                  <c:v>3.3107915581640555</c:v>
                </c:pt>
                <c:pt idx="374">
                  <c:v>3.3177360026093083</c:v>
                </c:pt>
                <c:pt idx="375">
                  <c:v>3.3246804470545612</c:v>
                </c:pt>
                <c:pt idx="376">
                  <c:v>3.3316248914925382</c:v>
                </c:pt>
                <c:pt idx="377">
                  <c:v>3.338569335937791</c:v>
                </c:pt>
                <c:pt idx="378">
                  <c:v>3.3455137803830439</c:v>
                </c:pt>
                <c:pt idx="379">
                  <c:v>3.3524582248282968</c:v>
                </c:pt>
                <c:pt idx="380">
                  <c:v>3.3594026692735497</c:v>
                </c:pt>
                <c:pt idx="381">
                  <c:v>3.3663471137188026</c:v>
                </c:pt>
                <c:pt idx="382">
                  <c:v>3.3732915581640555</c:v>
                </c:pt>
                <c:pt idx="383">
                  <c:v>3.3802360026093083</c:v>
                </c:pt>
                <c:pt idx="384">
                  <c:v>3.3871804470545612</c:v>
                </c:pt>
                <c:pt idx="385">
                  <c:v>3.3941248914925382</c:v>
                </c:pt>
                <c:pt idx="386">
                  <c:v>3.401069335937791</c:v>
                </c:pt>
                <c:pt idx="387">
                  <c:v>3.4080137803830439</c:v>
                </c:pt>
                <c:pt idx="388">
                  <c:v>3.4149582248282968</c:v>
                </c:pt>
                <c:pt idx="389">
                  <c:v>3.4219026692735497</c:v>
                </c:pt>
                <c:pt idx="390">
                  <c:v>3.4288471137188026</c:v>
                </c:pt>
                <c:pt idx="391">
                  <c:v>3.4357915581640555</c:v>
                </c:pt>
                <c:pt idx="392">
                  <c:v>3.4427360026093083</c:v>
                </c:pt>
                <c:pt idx="393">
                  <c:v>3.4496804470545612</c:v>
                </c:pt>
                <c:pt idx="394">
                  <c:v>3.4566248914925382</c:v>
                </c:pt>
                <c:pt idx="395">
                  <c:v>3.463569335937791</c:v>
                </c:pt>
                <c:pt idx="396">
                  <c:v>3.4705137803830439</c:v>
                </c:pt>
                <c:pt idx="397">
                  <c:v>3.4774582248282968</c:v>
                </c:pt>
                <c:pt idx="398">
                  <c:v>3.4844026692735497</c:v>
                </c:pt>
                <c:pt idx="399">
                  <c:v>3.4913471137188026</c:v>
                </c:pt>
                <c:pt idx="400">
                  <c:v>3.4982915581640555</c:v>
                </c:pt>
                <c:pt idx="401">
                  <c:v>3.5052360026093083</c:v>
                </c:pt>
                <c:pt idx="402">
                  <c:v>3.5121804470545612</c:v>
                </c:pt>
                <c:pt idx="403">
                  <c:v>3.5191248914925382</c:v>
                </c:pt>
                <c:pt idx="404">
                  <c:v>3.526069335937791</c:v>
                </c:pt>
                <c:pt idx="405">
                  <c:v>3.5330137803830439</c:v>
                </c:pt>
                <c:pt idx="406">
                  <c:v>3.5399582248282968</c:v>
                </c:pt>
                <c:pt idx="407">
                  <c:v>3.5469026692735497</c:v>
                </c:pt>
                <c:pt idx="408">
                  <c:v>3.5538471137188026</c:v>
                </c:pt>
                <c:pt idx="409">
                  <c:v>3.5607915581640555</c:v>
                </c:pt>
                <c:pt idx="410">
                  <c:v>3.5677360026093083</c:v>
                </c:pt>
                <c:pt idx="411">
                  <c:v>3.5746804470545612</c:v>
                </c:pt>
                <c:pt idx="412">
                  <c:v>3.5816248914925382</c:v>
                </c:pt>
                <c:pt idx="413">
                  <c:v>3.588569335937791</c:v>
                </c:pt>
                <c:pt idx="414">
                  <c:v>3.5955137803830439</c:v>
                </c:pt>
                <c:pt idx="415">
                  <c:v>3.6024582248282968</c:v>
                </c:pt>
                <c:pt idx="416">
                  <c:v>3.6094026692735497</c:v>
                </c:pt>
                <c:pt idx="417">
                  <c:v>3.6163471137188026</c:v>
                </c:pt>
                <c:pt idx="418">
                  <c:v>3.6232915581640555</c:v>
                </c:pt>
                <c:pt idx="419">
                  <c:v>3.6302360026093083</c:v>
                </c:pt>
                <c:pt idx="420">
                  <c:v>3.6371804470545612</c:v>
                </c:pt>
                <c:pt idx="421">
                  <c:v>3.6441248914925382</c:v>
                </c:pt>
                <c:pt idx="422">
                  <c:v>3.651069335937791</c:v>
                </c:pt>
                <c:pt idx="423">
                  <c:v>3.6580137803830439</c:v>
                </c:pt>
                <c:pt idx="424">
                  <c:v>3.6649582248282968</c:v>
                </c:pt>
                <c:pt idx="425">
                  <c:v>3.6719026692735497</c:v>
                </c:pt>
                <c:pt idx="426">
                  <c:v>3.6788471137188026</c:v>
                </c:pt>
                <c:pt idx="427">
                  <c:v>3.6857915581640555</c:v>
                </c:pt>
                <c:pt idx="428">
                  <c:v>3.6927360026093083</c:v>
                </c:pt>
                <c:pt idx="429">
                  <c:v>3.6996804470545612</c:v>
                </c:pt>
                <c:pt idx="430">
                  <c:v>3.7066248914925382</c:v>
                </c:pt>
                <c:pt idx="431">
                  <c:v>3.713569335937791</c:v>
                </c:pt>
                <c:pt idx="432">
                  <c:v>3.7205137803830439</c:v>
                </c:pt>
                <c:pt idx="433">
                  <c:v>3.7274582248282968</c:v>
                </c:pt>
                <c:pt idx="434">
                  <c:v>3.7344026692735497</c:v>
                </c:pt>
                <c:pt idx="435">
                  <c:v>3.7413471137188026</c:v>
                </c:pt>
                <c:pt idx="436">
                  <c:v>3.7482915581640555</c:v>
                </c:pt>
                <c:pt idx="437">
                  <c:v>3.7552360026093083</c:v>
                </c:pt>
                <c:pt idx="438">
                  <c:v>3.7621804470545612</c:v>
                </c:pt>
                <c:pt idx="439">
                  <c:v>3.7691248914925382</c:v>
                </c:pt>
                <c:pt idx="440">
                  <c:v>3.776069335937791</c:v>
                </c:pt>
                <c:pt idx="441">
                  <c:v>3.7830137803830439</c:v>
                </c:pt>
                <c:pt idx="442">
                  <c:v>3.7899582248282968</c:v>
                </c:pt>
                <c:pt idx="443">
                  <c:v>3.7969026692735497</c:v>
                </c:pt>
                <c:pt idx="444">
                  <c:v>3.8038471137188026</c:v>
                </c:pt>
                <c:pt idx="445">
                  <c:v>3.8107915581640555</c:v>
                </c:pt>
                <c:pt idx="446">
                  <c:v>3.8177360026093083</c:v>
                </c:pt>
                <c:pt idx="447">
                  <c:v>3.8246804470545612</c:v>
                </c:pt>
                <c:pt idx="448">
                  <c:v>3.8316248914925382</c:v>
                </c:pt>
                <c:pt idx="449">
                  <c:v>3.838569335937791</c:v>
                </c:pt>
                <c:pt idx="450">
                  <c:v>3.8455137803830439</c:v>
                </c:pt>
                <c:pt idx="451">
                  <c:v>3.8524582248282968</c:v>
                </c:pt>
                <c:pt idx="452">
                  <c:v>3.8594026692735497</c:v>
                </c:pt>
                <c:pt idx="453">
                  <c:v>3.8663471137188026</c:v>
                </c:pt>
                <c:pt idx="454">
                  <c:v>3.8732915581640555</c:v>
                </c:pt>
                <c:pt idx="455">
                  <c:v>3.8802360026093083</c:v>
                </c:pt>
                <c:pt idx="456">
                  <c:v>3.8871804470545612</c:v>
                </c:pt>
                <c:pt idx="457">
                  <c:v>3.8941248914925382</c:v>
                </c:pt>
                <c:pt idx="458">
                  <c:v>3.901069335937791</c:v>
                </c:pt>
                <c:pt idx="459">
                  <c:v>3.9080137803830439</c:v>
                </c:pt>
                <c:pt idx="460">
                  <c:v>3.9149582248282968</c:v>
                </c:pt>
                <c:pt idx="461">
                  <c:v>3.9219026692735497</c:v>
                </c:pt>
                <c:pt idx="462">
                  <c:v>3.9288471137188026</c:v>
                </c:pt>
                <c:pt idx="463">
                  <c:v>3.9357915581640555</c:v>
                </c:pt>
                <c:pt idx="464">
                  <c:v>3.9427360026093083</c:v>
                </c:pt>
                <c:pt idx="465">
                  <c:v>3.9496804470545612</c:v>
                </c:pt>
                <c:pt idx="466">
                  <c:v>3.9566248914925382</c:v>
                </c:pt>
                <c:pt idx="467">
                  <c:v>3.963569335937791</c:v>
                </c:pt>
                <c:pt idx="468">
                  <c:v>3.9705137803830439</c:v>
                </c:pt>
                <c:pt idx="469">
                  <c:v>3.9774582248282968</c:v>
                </c:pt>
                <c:pt idx="470">
                  <c:v>3.9844026692735497</c:v>
                </c:pt>
                <c:pt idx="471">
                  <c:v>3.9913471137188026</c:v>
                </c:pt>
                <c:pt idx="472">
                  <c:v>3.9982915581640555</c:v>
                </c:pt>
                <c:pt idx="473">
                  <c:v>4.0052360026093083</c:v>
                </c:pt>
                <c:pt idx="474">
                  <c:v>4.0121804470545612</c:v>
                </c:pt>
                <c:pt idx="475">
                  <c:v>4.0191248914925382</c:v>
                </c:pt>
                <c:pt idx="476">
                  <c:v>4.026069335937791</c:v>
                </c:pt>
                <c:pt idx="477">
                  <c:v>4.0330137803830439</c:v>
                </c:pt>
                <c:pt idx="478">
                  <c:v>4.0399582248282968</c:v>
                </c:pt>
                <c:pt idx="479">
                  <c:v>4.0469026692735497</c:v>
                </c:pt>
                <c:pt idx="480">
                  <c:v>4.0538471137188026</c:v>
                </c:pt>
                <c:pt idx="481">
                  <c:v>4.0607915581640555</c:v>
                </c:pt>
                <c:pt idx="482">
                  <c:v>4.0677360026093083</c:v>
                </c:pt>
                <c:pt idx="483">
                  <c:v>4.0746804470545612</c:v>
                </c:pt>
                <c:pt idx="484">
                  <c:v>4.0816248914925382</c:v>
                </c:pt>
                <c:pt idx="485">
                  <c:v>4.088569335937791</c:v>
                </c:pt>
                <c:pt idx="486">
                  <c:v>4.0955137803830439</c:v>
                </c:pt>
                <c:pt idx="487">
                  <c:v>4.1024582248282968</c:v>
                </c:pt>
                <c:pt idx="488">
                  <c:v>4.1094026692735497</c:v>
                </c:pt>
                <c:pt idx="489">
                  <c:v>4.1163471137188026</c:v>
                </c:pt>
                <c:pt idx="490">
                  <c:v>4.1232915581640555</c:v>
                </c:pt>
                <c:pt idx="491">
                  <c:v>4.1302360026093083</c:v>
                </c:pt>
                <c:pt idx="492">
                  <c:v>4.1371804470545612</c:v>
                </c:pt>
                <c:pt idx="493">
                  <c:v>4.1441248914925382</c:v>
                </c:pt>
                <c:pt idx="494">
                  <c:v>4.151069335937791</c:v>
                </c:pt>
                <c:pt idx="495">
                  <c:v>4.1580137803830439</c:v>
                </c:pt>
                <c:pt idx="496">
                  <c:v>4.1649582248282968</c:v>
                </c:pt>
                <c:pt idx="497">
                  <c:v>4.1719026692735497</c:v>
                </c:pt>
                <c:pt idx="498">
                  <c:v>4.1788471137188026</c:v>
                </c:pt>
                <c:pt idx="499">
                  <c:v>4.1857915581640555</c:v>
                </c:pt>
                <c:pt idx="500">
                  <c:v>4.1927360026093083</c:v>
                </c:pt>
                <c:pt idx="501">
                  <c:v>4.1996804470545612</c:v>
                </c:pt>
                <c:pt idx="502">
                  <c:v>4.2066248914925382</c:v>
                </c:pt>
                <c:pt idx="503">
                  <c:v>4.213569335937791</c:v>
                </c:pt>
                <c:pt idx="504">
                  <c:v>4.2205137803830439</c:v>
                </c:pt>
                <c:pt idx="505">
                  <c:v>4.2274582248282968</c:v>
                </c:pt>
                <c:pt idx="506">
                  <c:v>4.2344026692735497</c:v>
                </c:pt>
                <c:pt idx="507">
                  <c:v>4.2413471137188026</c:v>
                </c:pt>
                <c:pt idx="508">
                  <c:v>4.2482915581640555</c:v>
                </c:pt>
                <c:pt idx="509">
                  <c:v>4.2552360026093083</c:v>
                </c:pt>
                <c:pt idx="510">
                  <c:v>4.2621804470545612</c:v>
                </c:pt>
                <c:pt idx="511">
                  <c:v>4.2691248914925382</c:v>
                </c:pt>
                <c:pt idx="512">
                  <c:v>4.276069335937791</c:v>
                </c:pt>
                <c:pt idx="513">
                  <c:v>4.2830137803830439</c:v>
                </c:pt>
                <c:pt idx="514">
                  <c:v>4.2899582248282968</c:v>
                </c:pt>
                <c:pt idx="515">
                  <c:v>4.2969026692735497</c:v>
                </c:pt>
                <c:pt idx="516">
                  <c:v>4.3038471137188026</c:v>
                </c:pt>
                <c:pt idx="517">
                  <c:v>4.3107915581640555</c:v>
                </c:pt>
                <c:pt idx="518">
                  <c:v>4.3177360026093083</c:v>
                </c:pt>
                <c:pt idx="519">
                  <c:v>4.3246804470545612</c:v>
                </c:pt>
                <c:pt idx="520">
                  <c:v>4.3316248914925382</c:v>
                </c:pt>
                <c:pt idx="521">
                  <c:v>4.338569335937791</c:v>
                </c:pt>
                <c:pt idx="522">
                  <c:v>4.3455137803830439</c:v>
                </c:pt>
                <c:pt idx="523">
                  <c:v>4.3524582248282968</c:v>
                </c:pt>
                <c:pt idx="524">
                  <c:v>4.3594026692735497</c:v>
                </c:pt>
                <c:pt idx="525">
                  <c:v>4.3663471137188026</c:v>
                </c:pt>
                <c:pt idx="526">
                  <c:v>4.3732915581640555</c:v>
                </c:pt>
                <c:pt idx="527">
                  <c:v>4.3802360026093083</c:v>
                </c:pt>
                <c:pt idx="528">
                  <c:v>4.3871804470545612</c:v>
                </c:pt>
                <c:pt idx="529">
                  <c:v>4.3941248914925382</c:v>
                </c:pt>
                <c:pt idx="530">
                  <c:v>4.401069335937791</c:v>
                </c:pt>
                <c:pt idx="531">
                  <c:v>4.4080137803830439</c:v>
                </c:pt>
                <c:pt idx="532">
                  <c:v>4.4149582248282968</c:v>
                </c:pt>
                <c:pt idx="533">
                  <c:v>4.4219026692735497</c:v>
                </c:pt>
                <c:pt idx="534">
                  <c:v>4.4288471137188026</c:v>
                </c:pt>
                <c:pt idx="535">
                  <c:v>4.4357915581640555</c:v>
                </c:pt>
                <c:pt idx="536">
                  <c:v>4.4427360026093083</c:v>
                </c:pt>
                <c:pt idx="537">
                  <c:v>4.4496804470545612</c:v>
                </c:pt>
                <c:pt idx="538">
                  <c:v>4.4566248914925382</c:v>
                </c:pt>
                <c:pt idx="539">
                  <c:v>4.463569335937791</c:v>
                </c:pt>
                <c:pt idx="540">
                  <c:v>4.4705137803830439</c:v>
                </c:pt>
                <c:pt idx="541">
                  <c:v>4.4774582248282968</c:v>
                </c:pt>
                <c:pt idx="542">
                  <c:v>4.4844026692735497</c:v>
                </c:pt>
                <c:pt idx="543">
                  <c:v>4.4913471137188026</c:v>
                </c:pt>
                <c:pt idx="544">
                  <c:v>4.4982915581640555</c:v>
                </c:pt>
                <c:pt idx="545">
                  <c:v>4.5052360026093083</c:v>
                </c:pt>
                <c:pt idx="546">
                  <c:v>4.5121804470545612</c:v>
                </c:pt>
                <c:pt idx="547">
                  <c:v>4.5191248914925382</c:v>
                </c:pt>
                <c:pt idx="548">
                  <c:v>4.526069335937791</c:v>
                </c:pt>
                <c:pt idx="549">
                  <c:v>4.5330137803830439</c:v>
                </c:pt>
                <c:pt idx="550">
                  <c:v>4.5399582248282968</c:v>
                </c:pt>
                <c:pt idx="551">
                  <c:v>4.5469026692735497</c:v>
                </c:pt>
                <c:pt idx="552">
                  <c:v>4.5538471137188026</c:v>
                </c:pt>
                <c:pt idx="553">
                  <c:v>4.5607915581640555</c:v>
                </c:pt>
                <c:pt idx="554">
                  <c:v>4.5677360026093083</c:v>
                </c:pt>
                <c:pt idx="555">
                  <c:v>4.5746804470545612</c:v>
                </c:pt>
                <c:pt idx="556">
                  <c:v>4.5816248914925382</c:v>
                </c:pt>
                <c:pt idx="557">
                  <c:v>4.588569335937791</c:v>
                </c:pt>
                <c:pt idx="558">
                  <c:v>4.5955137803830439</c:v>
                </c:pt>
                <c:pt idx="559">
                  <c:v>4.6024582248282968</c:v>
                </c:pt>
                <c:pt idx="560">
                  <c:v>4.6094026692735497</c:v>
                </c:pt>
                <c:pt idx="561">
                  <c:v>4.6163471137188026</c:v>
                </c:pt>
                <c:pt idx="562">
                  <c:v>4.6232915581640555</c:v>
                </c:pt>
                <c:pt idx="563">
                  <c:v>4.6302360026093083</c:v>
                </c:pt>
                <c:pt idx="564">
                  <c:v>4.6371804470545612</c:v>
                </c:pt>
                <c:pt idx="565">
                  <c:v>4.6441248914925382</c:v>
                </c:pt>
                <c:pt idx="566">
                  <c:v>4.651069335937791</c:v>
                </c:pt>
                <c:pt idx="567">
                  <c:v>4.6580137803830439</c:v>
                </c:pt>
                <c:pt idx="568">
                  <c:v>4.6649582248282968</c:v>
                </c:pt>
                <c:pt idx="569">
                  <c:v>4.6719026692735497</c:v>
                </c:pt>
                <c:pt idx="570">
                  <c:v>4.6788471137188026</c:v>
                </c:pt>
                <c:pt idx="571">
                  <c:v>4.6857915581640555</c:v>
                </c:pt>
                <c:pt idx="572">
                  <c:v>4.6927360026093083</c:v>
                </c:pt>
                <c:pt idx="573">
                  <c:v>4.6996804470545612</c:v>
                </c:pt>
                <c:pt idx="574">
                  <c:v>4.7066248914925382</c:v>
                </c:pt>
                <c:pt idx="575">
                  <c:v>4.713569335937791</c:v>
                </c:pt>
                <c:pt idx="576">
                  <c:v>4.7205137803830439</c:v>
                </c:pt>
                <c:pt idx="577">
                  <c:v>4.7274582248282968</c:v>
                </c:pt>
                <c:pt idx="578">
                  <c:v>4.7344026692735497</c:v>
                </c:pt>
                <c:pt idx="579">
                  <c:v>4.7413471137188026</c:v>
                </c:pt>
                <c:pt idx="580">
                  <c:v>4.7482915581640555</c:v>
                </c:pt>
                <c:pt idx="581">
                  <c:v>4.7552360026093083</c:v>
                </c:pt>
                <c:pt idx="582">
                  <c:v>4.7621804470545612</c:v>
                </c:pt>
                <c:pt idx="583">
                  <c:v>4.7691248914925382</c:v>
                </c:pt>
                <c:pt idx="584">
                  <c:v>4.776069335937791</c:v>
                </c:pt>
                <c:pt idx="585">
                  <c:v>4.7830137803830439</c:v>
                </c:pt>
                <c:pt idx="586">
                  <c:v>4.7899582248282968</c:v>
                </c:pt>
                <c:pt idx="587">
                  <c:v>4.7969026692735497</c:v>
                </c:pt>
                <c:pt idx="588">
                  <c:v>4.8038471137188026</c:v>
                </c:pt>
                <c:pt idx="589">
                  <c:v>4.8107915581640555</c:v>
                </c:pt>
                <c:pt idx="590">
                  <c:v>4.8177360026093083</c:v>
                </c:pt>
                <c:pt idx="591">
                  <c:v>4.8246804470545612</c:v>
                </c:pt>
                <c:pt idx="592">
                  <c:v>4.8316248914925382</c:v>
                </c:pt>
                <c:pt idx="593">
                  <c:v>4.838569335937791</c:v>
                </c:pt>
                <c:pt idx="594">
                  <c:v>4.8455137803830439</c:v>
                </c:pt>
                <c:pt idx="595">
                  <c:v>4.8524582248282968</c:v>
                </c:pt>
                <c:pt idx="596">
                  <c:v>4.8594026692735497</c:v>
                </c:pt>
                <c:pt idx="597">
                  <c:v>4.8663471137188026</c:v>
                </c:pt>
                <c:pt idx="598">
                  <c:v>4.8732915581640555</c:v>
                </c:pt>
                <c:pt idx="599">
                  <c:v>4.8802360026093083</c:v>
                </c:pt>
                <c:pt idx="600">
                  <c:v>4.8871804470545612</c:v>
                </c:pt>
                <c:pt idx="601">
                  <c:v>4.8941248914925382</c:v>
                </c:pt>
                <c:pt idx="602">
                  <c:v>4.901069335937791</c:v>
                </c:pt>
                <c:pt idx="603">
                  <c:v>4.9080137803830439</c:v>
                </c:pt>
                <c:pt idx="604">
                  <c:v>4.9149582248282968</c:v>
                </c:pt>
                <c:pt idx="605">
                  <c:v>4.9219026692735497</c:v>
                </c:pt>
                <c:pt idx="606">
                  <c:v>4.9288471137188026</c:v>
                </c:pt>
                <c:pt idx="607">
                  <c:v>4.9357915581640555</c:v>
                </c:pt>
                <c:pt idx="608">
                  <c:v>4.9427360026093083</c:v>
                </c:pt>
                <c:pt idx="609">
                  <c:v>4.9496804470545612</c:v>
                </c:pt>
                <c:pt idx="610">
                  <c:v>4.9566248914925382</c:v>
                </c:pt>
                <c:pt idx="611">
                  <c:v>4.963569335937791</c:v>
                </c:pt>
                <c:pt idx="612">
                  <c:v>4.9705137803830439</c:v>
                </c:pt>
                <c:pt idx="613">
                  <c:v>4.9774582248282968</c:v>
                </c:pt>
                <c:pt idx="614">
                  <c:v>4.9844026692735497</c:v>
                </c:pt>
                <c:pt idx="615">
                  <c:v>4.9913471137188026</c:v>
                </c:pt>
                <c:pt idx="616">
                  <c:v>4.9982915581640555</c:v>
                </c:pt>
                <c:pt idx="617">
                  <c:v>5.0052360026093083</c:v>
                </c:pt>
                <c:pt idx="618">
                  <c:v>5.0121804470545612</c:v>
                </c:pt>
                <c:pt idx="619">
                  <c:v>5.0191248914925382</c:v>
                </c:pt>
                <c:pt idx="620">
                  <c:v>5.026069335937791</c:v>
                </c:pt>
                <c:pt idx="621">
                  <c:v>5.0330137803830439</c:v>
                </c:pt>
                <c:pt idx="622">
                  <c:v>5.0399582248282968</c:v>
                </c:pt>
                <c:pt idx="623">
                  <c:v>5.0469026692735497</c:v>
                </c:pt>
                <c:pt idx="624">
                  <c:v>5.0538471137188026</c:v>
                </c:pt>
                <c:pt idx="625">
                  <c:v>5.0607915581640555</c:v>
                </c:pt>
                <c:pt idx="626">
                  <c:v>5.0677360026093083</c:v>
                </c:pt>
                <c:pt idx="627">
                  <c:v>5.0746804470545612</c:v>
                </c:pt>
                <c:pt idx="628">
                  <c:v>5.0816248914925382</c:v>
                </c:pt>
                <c:pt idx="629">
                  <c:v>5.088569335937791</c:v>
                </c:pt>
                <c:pt idx="630">
                  <c:v>5.0955137803830439</c:v>
                </c:pt>
                <c:pt idx="631">
                  <c:v>5.1024582248282968</c:v>
                </c:pt>
                <c:pt idx="632">
                  <c:v>5.1094026692735497</c:v>
                </c:pt>
                <c:pt idx="633">
                  <c:v>5.1163471137188026</c:v>
                </c:pt>
                <c:pt idx="634">
                  <c:v>5.1232915581640555</c:v>
                </c:pt>
                <c:pt idx="635">
                  <c:v>5.1302360026093083</c:v>
                </c:pt>
                <c:pt idx="636">
                  <c:v>5.1371804470545612</c:v>
                </c:pt>
                <c:pt idx="637">
                  <c:v>5.1441248914925382</c:v>
                </c:pt>
                <c:pt idx="638">
                  <c:v>5.151069335937791</c:v>
                </c:pt>
                <c:pt idx="639">
                  <c:v>5.1580137803830439</c:v>
                </c:pt>
                <c:pt idx="640">
                  <c:v>5.1649582248282968</c:v>
                </c:pt>
                <c:pt idx="641">
                  <c:v>5.1719026692735497</c:v>
                </c:pt>
                <c:pt idx="642">
                  <c:v>5.1788471137188026</c:v>
                </c:pt>
                <c:pt idx="643">
                  <c:v>5.1857915581640555</c:v>
                </c:pt>
                <c:pt idx="644">
                  <c:v>5.1927360026093083</c:v>
                </c:pt>
                <c:pt idx="645">
                  <c:v>5.1996804470545612</c:v>
                </c:pt>
                <c:pt idx="646">
                  <c:v>5.2066248914925382</c:v>
                </c:pt>
                <c:pt idx="647">
                  <c:v>5.213569335937791</c:v>
                </c:pt>
                <c:pt idx="648">
                  <c:v>5.2205137803830439</c:v>
                </c:pt>
                <c:pt idx="649">
                  <c:v>5.2274582248282968</c:v>
                </c:pt>
                <c:pt idx="650">
                  <c:v>5.2344026692735497</c:v>
                </c:pt>
                <c:pt idx="651">
                  <c:v>5.2413471137188026</c:v>
                </c:pt>
                <c:pt idx="652">
                  <c:v>5.2482915581640555</c:v>
                </c:pt>
                <c:pt idx="653">
                  <c:v>5.2552360026093083</c:v>
                </c:pt>
                <c:pt idx="654">
                  <c:v>5.2621804470545612</c:v>
                </c:pt>
                <c:pt idx="655">
                  <c:v>5.2691248914925382</c:v>
                </c:pt>
                <c:pt idx="656">
                  <c:v>5.276069335937791</c:v>
                </c:pt>
                <c:pt idx="657">
                  <c:v>5.2830137803830439</c:v>
                </c:pt>
                <c:pt idx="658">
                  <c:v>5.2899582248282968</c:v>
                </c:pt>
                <c:pt idx="659">
                  <c:v>5.2969026692735497</c:v>
                </c:pt>
                <c:pt idx="660">
                  <c:v>5.3038471137188026</c:v>
                </c:pt>
                <c:pt idx="661">
                  <c:v>5.3107915581640555</c:v>
                </c:pt>
                <c:pt idx="662">
                  <c:v>5.3177360026093083</c:v>
                </c:pt>
                <c:pt idx="663">
                  <c:v>5.3246804470545612</c:v>
                </c:pt>
                <c:pt idx="664">
                  <c:v>5.3316248914925382</c:v>
                </c:pt>
                <c:pt idx="665">
                  <c:v>5.338569335937791</c:v>
                </c:pt>
                <c:pt idx="666">
                  <c:v>5.3455137803830439</c:v>
                </c:pt>
                <c:pt idx="667">
                  <c:v>5.3524582248282968</c:v>
                </c:pt>
                <c:pt idx="668">
                  <c:v>5.3594026692735497</c:v>
                </c:pt>
                <c:pt idx="669">
                  <c:v>5.3663471137188026</c:v>
                </c:pt>
                <c:pt idx="670">
                  <c:v>5.3732915581640555</c:v>
                </c:pt>
                <c:pt idx="671">
                  <c:v>5.3802360026093083</c:v>
                </c:pt>
                <c:pt idx="672">
                  <c:v>5.3871804470545612</c:v>
                </c:pt>
                <c:pt idx="673">
                  <c:v>5.3941248914925382</c:v>
                </c:pt>
                <c:pt idx="674">
                  <c:v>5.401069335937791</c:v>
                </c:pt>
                <c:pt idx="675">
                  <c:v>5.4080137803830439</c:v>
                </c:pt>
                <c:pt idx="676">
                  <c:v>5.4149582248282968</c:v>
                </c:pt>
                <c:pt idx="677">
                  <c:v>5.4219026692735497</c:v>
                </c:pt>
                <c:pt idx="678">
                  <c:v>5.4288471137188026</c:v>
                </c:pt>
                <c:pt idx="679">
                  <c:v>5.4357915581640555</c:v>
                </c:pt>
                <c:pt idx="680">
                  <c:v>5.4427360026093083</c:v>
                </c:pt>
                <c:pt idx="681">
                  <c:v>5.4496804470545612</c:v>
                </c:pt>
                <c:pt idx="682">
                  <c:v>5.4566248914925382</c:v>
                </c:pt>
                <c:pt idx="683">
                  <c:v>5.463569335937791</c:v>
                </c:pt>
                <c:pt idx="684">
                  <c:v>5.4705137803830439</c:v>
                </c:pt>
                <c:pt idx="685">
                  <c:v>5.4774582248282968</c:v>
                </c:pt>
                <c:pt idx="686">
                  <c:v>5.4844026692735497</c:v>
                </c:pt>
                <c:pt idx="687">
                  <c:v>5.4913471137188026</c:v>
                </c:pt>
                <c:pt idx="688">
                  <c:v>5.4982915581640555</c:v>
                </c:pt>
                <c:pt idx="689">
                  <c:v>5.5052360026093083</c:v>
                </c:pt>
                <c:pt idx="690">
                  <c:v>5.5121804470545612</c:v>
                </c:pt>
                <c:pt idx="691">
                  <c:v>5.5191248914925382</c:v>
                </c:pt>
                <c:pt idx="692">
                  <c:v>5.526069335937791</c:v>
                </c:pt>
                <c:pt idx="693">
                  <c:v>5.5330137803830439</c:v>
                </c:pt>
                <c:pt idx="694">
                  <c:v>5.5399582248282968</c:v>
                </c:pt>
                <c:pt idx="695">
                  <c:v>5.5469026692735497</c:v>
                </c:pt>
                <c:pt idx="696">
                  <c:v>5.5538471137188026</c:v>
                </c:pt>
                <c:pt idx="697">
                  <c:v>5.5607915581640555</c:v>
                </c:pt>
                <c:pt idx="698">
                  <c:v>5.5677360026093083</c:v>
                </c:pt>
                <c:pt idx="699">
                  <c:v>5.5746804470545612</c:v>
                </c:pt>
                <c:pt idx="700">
                  <c:v>5.5816248914925382</c:v>
                </c:pt>
                <c:pt idx="701">
                  <c:v>5.588569335937791</c:v>
                </c:pt>
                <c:pt idx="702">
                  <c:v>5.5955137803830439</c:v>
                </c:pt>
                <c:pt idx="703">
                  <c:v>5.6024582248282968</c:v>
                </c:pt>
                <c:pt idx="704">
                  <c:v>5.6094026692735497</c:v>
                </c:pt>
                <c:pt idx="705">
                  <c:v>5.6163471137188026</c:v>
                </c:pt>
                <c:pt idx="706">
                  <c:v>5.6232915581640555</c:v>
                </c:pt>
                <c:pt idx="707">
                  <c:v>5.6302360026093083</c:v>
                </c:pt>
                <c:pt idx="708">
                  <c:v>5.6371804470545612</c:v>
                </c:pt>
                <c:pt idx="709">
                  <c:v>5.6441248914925382</c:v>
                </c:pt>
                <c:pt idx="710">
                  <c:v>5.651069335937791</c:v>
                </c:pt>
                <c:pt idx="711">
                  <c:v>5.6580137803830439</c:v>
                </c:pt>
                <c:pt idx="712">
                  <c:v>5.6649582248282968</c:v>
                </c:pt>
                <c:pt idx="713">
                  <c:v>5.6719026692735497</c:v>
                </c:pt>
                <c:pt idx="714">
                  <c:v>5.6788471137188026</c:v>
                </c:pt>
                <c:pt idx="715">
                  <c:v>5.6857915581640555</c:v>
                </c:pt>
                <c:pt idx="716">
                  <c:v>5.6927360026093083</c:v>
                </c:pt>
                <c:pt idx="717">
                  <c:v>5.6996804470545612</c:v>
                </c:pt>
                <c:pt idx="718">
                  <c:v>5.7066248914925382</c:v>
                </c:pt>
                <c:pt idx="719">
                  <c:v>5.713569335937791</c:v>
                </c:pt>
                <c:pt idx="720">
                  <c:v>5.7205137803830439</c:v>
                </c:pt>
                <c:pt idx="721">
                  <c:v>5.7274582248282968</c:v>
                </c:pt>
                <c:pt idx="722">
                  <c:v>5.7344026692735497</c:v>
                </c:pt>
                <c:pt idx="723">
                  <c:v>5.7413471137188026</c:v>
                </c:pt>
                <c:pt idx="724">
                  <c:v>5.7482915581640555</c:v>
                </c:pt>
                <c:pt idx="725">
                  <c:v>5.7552360026093083</c:v>
                </c:pt>
                <c:pt idx="726">
                  <c:v>5.7621804470545612</c:v>
                </c:pt>
                <c:pt idx="727">
                  <c:v>5.7691248914925382</c:v>
                </c:pt>
                <c:pt idx="728">
                  <c:v>5.776069335937791</c:v>
                </c:pt>
                <c:pt idx="729">
                  <c:v>5.7830137803830439</c:v>
                </c:pt>
                <c:pt idx="730">
                  <c:v>5.7899582248282968</c:v>
                </c:pt>
                <c:pt idx="731">
                  <c:v>5.7969026692735497</c:v>
                </c:pt>
                <c:pt idx="732">
                  <c:v>5.8038471137188026</c:v>
                </c:pt>
                <c:pt idx="733">
                  <c:v>5.8107915581640555</c:v>
                </c:pt>
                <c:pt idx="734">
                  <c:v>5.8177360026093083</c:v>
                </c:pt>
                <c:pt idx="735">
                  <c:v>5.8246804470545612</c:v>
                </c:pt>
                <c:pt idx="736">
                  <c:v>5.8316248914925382</c:v>
                </c:pt>
                <c:pt idx="737">
                  <c:v>5.838569335937791</c:v>
                </c:pt>
                <c:pt idx="738">
                  <c:v>5.8455137803830439</c:v>
                </c:pt>
                <c:pt idx="739">
                  <c:v>5.8524582248282968</c:v>
                </c:pt>
                <c:pt idx="740">
                  <c:v>5.8594026692735497</c:v>
                </c:pt>
                <c:pt idx="741">
                  <c:v>5.8663471137188026</c:v>
                </c:pt>
                <c:pt idx="742">
                  <c:v>5.8732915581640555</c:v>
                </c:pt>
                <c:pt idx="743">
                  <c:v>5.8802360026093083</c:v>
                </c:pt>
                <c:pt idx="744">
                  <c:v>5.8871804470545612</c:v>
                </c:pt>
                <c:pt idx="745">
                  <c:v>5.8941248914925382</c:v>
                </c:pt>
                <c:pt idx="746">
                  <c:v>5.901069335937791</c:v>
                </c:pt>
                <c:pt idx="747">
                  <c:v>5.9080137803830439</c:v>
                </c:pt>
                <c:pt idx="748">
                  <c:v>5.9149582248282968</c:v>
                </c:pt>
                <c:pt idx="749">
                  <c:v>5.9219026692735497</c:v>
                </c:pt>
                <c:pt idx="750">
                  <c:v>5.9288471137188026</c:v>
                </c:pt>
                <c:pt idx="751">
                  <c:v>5.9357915581640555</c:v>
                </c:pt>
                <c:pt idx="752">
                  <c:v>5.9427360026093083</c:v>
                </c:pt>
                <c:pt idx="753">
                  <c:v>5.9496804470545612</c:v>
                </c:pt>
                <c:pt idx="754">
                  <c:v>5.9566248914925382</c:v>
                </c:pt>
                <c:pt idx="755">
                  <c:v>5.963569335937791</c:v>
                </c:pt>
                <c:pt idx="756">
                  <c:v>5.9705137803830439</c:v>
                </c:pt>
                <c:pt idx="757">
                  <c:v>5.9774582248282968</c:v>
                </c:pt>
                <c:pt idx="758">
                  <c:v>5.9844026692735497</c:v>
                </c:pt>
                <c:pt idx="759">
                  <c:v>5.9913471137188026</c:v>
                </c:pt>
                <c:pt idx="760">
                  <c:v>5.9982915581640555</c:v>
                </c:pt>
                <c:pt idx="761">
                  <c:v>6.0052360026093083</c:v>
                </c:pt>
                <c:pt idx="762">
                  <c:v>6.0121804470545612</c:v>
                </c:pt>
                <c:pt idx="763">
                  <c:v>6.0191248914925382</c:v>
                </c:pt>
                <c:pt idx="764">
                  <c:v>6.026069335937791</c:v>
                </c:pt>
                <c:pt idx="765">
                  <c:v>6.0330137803830439</c:v>
                </c:pt>
                <c:pt idx="766">
                  <c:v>6.0399582248282968</c:v>
                </c:pt>
                <c:pt idx="767">
                  <c:v>6.0469026692735497</c:v>
                </c:pt>
                <c:pt idx="768">
                  <c:v>6.0538471137188026</c:v>
                </c:pt>
                <c:pt idx="769">
                  <c:v>6.0607915581640555</c:v>
                </c:pt>
                <c:pt idx="770">
                  <c:v>6.0677360026093083</c:v>
                </c:pt>
                <c:pt idx="771">
                  <c:v>6.0746804470545612</c:v>
                </c:pt>
                <c:pt idx="772">
                  <c:v>6.0816248914925382</c:v>
                </c:pt>
                <c:pt idx="773">
                  <c:v>6.088569335937791</c:v>
                </c:pt>
                <c:pt idx="774">
                  <c:v>6.0955137803830439</c:v>
                </c:pt>
                <c:pt idx="775">
                  <c:v>6.1024582248282968</c:v>
                </c:pt>
                <c:pt idx="776">
                  <c:v>6.1094026692735497</c:v>
                </c:pt>
                <c:pt idx="777">
                  <c:v>6.1163471137188026</c:v>
                </c:pt>
                <c:pt idx="778">
                  <c:v>6.1232915581640555</c:v>
                </c:pt>
                <c:pt idx="779">
                  <c:v>6.1302360026093083</c:v>
                </c:pt>
                <c:pt idx="780">
                  <c:v>6.1371804470545612</c:v>
                </c:pt>
                <c:pt idx="781">
                  <c:v>6.1441248914925382</c:v>
                </c:pt>
                <c:pt idx="782">
                  <c:v>6.151069335937791</c:v>
                </c:pt>
                <c:pt idx="783">
                  <c:v>6.1580137803830439</c:v>
                </c:pt>
                <c:pt idx="784">
                  <c:v>6.1649582248282968</c:v>
                </c:pt>
                <c:pt idx="785">
                  <c:v>6.1719026692735497</c:v>
                </c:pt>
                <c:pt idx="786">
                  <c:v>6.1788471137188026</c:v>
                </c:pt>
                <c:pt idx="787">
                  <c:v>6.1857915581640555</c:v>
                </c:pt>
                <c:pt idx="788">
                  <c:v>6.1927360026093083</c:v>
                </c:pt>
                <c:pt idx="789">
                  <c:v>6.1996804470545612</c:v>
                </c:pt>
                <c:pt idx="790">
                  <c:v>6.2066248914925382</c:v>
                </c:pt>
                <c:pt idx="791">
                  <c:v>6.213569335937791</c:v>
                </c:pt>
                <c:pt idx="792">
                  <c:v>6.2205137803830439</c:v>
                </c:pt>
                <c:pt idx="793">
                  <c:v>6.2274582248282968</c:v>
                </c:pt>
                <c:pt idx="794">
                  <c:v>6.2344026692735497</c:v>
                </c:pt>
                <c:pt idx="795">
                  <c:v>6.2413471137188026</c:v>
                </c:pt>
                <c:pt idx="796">
                  <c:v>6.2482915581640555</c:v>
                </c:pt>
                <c:pt idx="797">
                  <c:v>6.2552360026093083</c:v>
                </c:pt>
                <c:pt idx="798">
                  <c:v>6.2621804470545612</c:v>
                </c:pt>
                <c:pt idx="799">
                  <c:v>6.2691248914925382</c:v>
                </c:pt>
                <c:pt idx="800">
                  <c:v>6.276069335937791</c:v>
                </c:pt>
                <c:pt idx="801">
                  <c:v>6.2830137803830439</c:v>
                </c:pt>
                <c:pt idx="802">
                  <c:v>6.2899582248282968</c:v>
                </c:pt>
                <c:pt idx="803">
                  <c:v>6.2969026692735497</c:v>
                </c:pt>
                <c:pt idx="804">
                  <c:v>6.3038471137188026</c:v>
                </c:pt>
                <c:pt idx="805">
                  <c:v>6.3107915581640555</c:v>
                </c:pt>
                <c:pt idx="806">
                  <c:v>6.3177360026093083</c:v>
                </c:pt>
                <c:pt idx="807">
                  <c:v>6.3246804470545612</c:v>
                </c:pt>
                <c:pt idx="808">
                  <c:v>6.3316248914925382</c:v>
                </c:pt>
                <c:pt idx="809">
                  <c:v>6.338569335937791</c:v>
                </c:pt>
                <c:pt idx="810">
                  <c:v>6.3455137803830439</c:v>
                </c:pt>
                <c:pt idx="811">
                  <c:v>6.3524582248282968</c:v>
                </c:pt>
                <c:pt idx="812">
                  <c:v>6.3594026692735497</c:v>
                </c:pt>
                <c:pt idx="813">
                  <c:v>6.3663471137188026</c:v>
                </c:pt>
                <c:pt idx="814">
                  <c:v>6.3732915581640555</c:v>
                </c:pt>
                <c:pt idx="815">
                  <c:v>6.3802360026093083</c:v>
                </c:pt>
                <c:pt idx="816">
                  <c:v>6.3871804470545612</c:v>
                </c:pt>
                <c:pt idx="817">
                  <c:v>6.3941248914925382</c:v>
                </c:pt>
                <c:pt idx="818">
                  <c:v>6.401069335937791</c:v>
                </c:pt>
                <c:pt idx="819">
                  <c:v>6.4080137803830439</c:v>
                </c:pt>
                <c:pt idx="820">
                  <c:v>6.4149582248282968</c:v>
                </c:pt>
                <c:pt idx="821">
                  <c:v>6.4219026692735497</c:v>
                </c:pt>
                <c:pt idx="822">
                  <c:v>6.4288471137188026</c:v>
                </c:pt>
                <c:pt idx="823">
                  <c:v>6.4357915581640555</c:v>
                </c:pt>
                <c:pt idx="824">
                  <c:v>6.4427360026093083</c:v>
                </c:pt>
                <c:pt idx="825">
                  <c:v>6.4496804470545612</c:v>
                </c:pt>
                <c:pt idx="826">
                  <c:v>6.4566248914925382</c:v>
                </c:pt>
                <c:pt idx="827">
                  <c:v>6.463569335937791</c:v>
                </c:pt>
                <c:pt idx="828">
                  <c:v>6.4705137803830439</c:v>
                </c:pt>
                <c:pt idx="829">
                  <c:v>6.4774582248282968</c:v>
                </c:pt>
                <c:pt idx="830">
                  <c:v>6.4844026692735497</c:v>
                </c:pt>
                <c:pt idx="831">
                  <c:v>6.4913471137188026</c:v>
                </c:pt>
                <c:pt idx="832">
                  <c:v>6.4982915581640555</c:v>
                </c:pt>
                <c:pt idx="833">
                  <c:v>6.5052360026093083</c:v>
                </c:pt>
                <c:pt idx="834">
                  <c:v>6.5121804470545612</c:v>
                </c:pt>
                <c:pt idx="835">
                  <c:v>6.5191248914925382</c:v>
                </c:pt>
                <c:pt idx="836">
                  <c:v>6.526069335937791</c:v>
                </c:pt>
                <c:pt idx="837">
                  <c:v>6.5330137803830439</c:v>
                </c:pt>
                <c:pt idx="838">
                  <c:v>6.5399582248282968</c:v>
                </c:pt>
                <c:pt idx="839">
                  <c:v>6.5469026692735497</c:v>
                </c:pt>
                <c:pt idx="840">
                  <c:v>6.5538471137188026</c:v>
                </c:pt>
                <c:pt idx="841">
                  <c:v>6.5607915581640555</c:v>
                </c:pt>
                <c:pt idx="842">
                  <c:v>6.5677360026093083</c:v>
                </c:pt>
                <c:pt idx="843">
                  <c:v>6.5746804470545612</c:v>
                </c:pt>
                <c:pt idx="844">
                  <c:v>6.5816248914925382</c:v>
                </c:pt>
                <c:pt idx="845">
                  <c:v>6.588569335937791</c:v>
                </c:pt>
                <c:pt idx="846">
                  <c:v>6.5955137803830439</c:v>
                </c:pt>
                <c:pt idx="847">
                  <c:v>6.6024582248282968</c:v>
                </c:pt>
                <c:pt idx="848">
                  <c:v>6.6094026692735497</c:v>
                </c:pt>
                <c:pt idx="849">
                  <c:v>6.6163471137188026</c:v>
                </c:pt>
                <c:pt idx="850">
                  <c:v>6.6232915581640555</c:v>
                </c:pt>
                <c:pt idx="851">
                  <c:v>6.6302360026093083</c:v>
                </c:pt>
                <c:pt idx="852">
                  <c:v>6.6371804470545612</c:v>
                </c:pt>
                <c:pt idx="853">
                  <c:v>6.6441248914925382</c:v>
                </c:pt>
                <c:pt idx="854">
                  <c:v>6.651069335937791</c:v>
                </c:pt>
                <c:pt idx="855">
                  <c:v>6.6580137803830439</c:v>
                </c:pt>
                <c:pt idx="856">
                  <c:v>6.6649582248282968</c:v>
                </c:pt>
                <c:pt idx="857">
                  <c:v>6.6719026692735497</c:v>
                </c:pt>
                <c:pt idx="858">
                  <c:v>6.6788471137188026</c:v>
                </c:pt>
                <c:pt idx="859">
                  <c:v>6.6857915581640555</c:v>
                </c:pt>
                <c:pt idx="860">
                  <c:v>6.6927360026093083</c:v>
                </c:pt>
                <c:pt idx="861">
                  <c:v>6.6996804470545612</c:v>
                </c:pt>
                <c:pt idx="862">
                  <c:v>6.7066248914925382</c:v>
                </c:pt>
                <c:pt idx="863">
                  <c:v>6.713569335937791</c:v>
                </c:pt>
                <c:pt idx="864">
                  <c:v>6.7205137803830439</c:v>
                </c:pt>
                <c:pt idx="865">
                  <c:v>6.7274582248282968</c:v>
                </c:pt>
                <c:pt idx="866">
                  <c:v>6.7344026692735497</c:v>
                </c:pt>
                <c:pt idx="867">
                  <c:v>6.7413471137188026</c:v>
                </c:pt>
                <c:pt idx="868">
                  <c:v>6.7482915581640555</c:v>
                </c:pt>
                <c:pt idx="869">
                  <c:v>6.7552360026093083</c:v>
                </c:pt>
                <c:pt idx="870">
                  <c:v>6.7621804470545612</c:v>
                </c:pt>
                <c:pt idx="871">
                  <c:v>6.7691248914925382</c:v>
                </c:pt>
                <c:pt idx="872">
                  <c:v>6.776069335937791</c:v>
                </c:pt>
                <c:pt idx="873">
                  <c:v>6.7830137803830439</c:v>
                </c:pt>
                <c:pt idx="874">
                  <c:v>6.7899582248282968</c:v>
                </c:pt>
                <c:pt idx="875">
                  <c:v>6.7969026692735497</c:v>
                </c:pt>
                <c:pt idx="876">
                  <c:v>6.8038471137188026</c:v>
                </c:pt>
                <c:pt idx="877">
                  <c:v>6.8107915581640555</c:v>
                </c:pt>
                <c:pt idx="878">
                  <c:v>6.8177360026093083</c:v>
                </c:pt>
                <c:pt idx="879">
                  <c:v>6.8246804470545612</c:v>
                </c:pt>
                <c:pt idx="880">
                  <c:v>6.8316248914925382</c:v>
                </c:pt>
                <c:pt idx="881">
                  <c:v>6.838569335937791</c:v>
                </c:pt>
                <c:pt idx="882">
                  <c:v>6.8455137803830439</c:v>
                </c:pt>
                <c:pt idx="883">
                  <c:v>6.8524582248282968</c:v>
                </c:pt>
                <c:pt idx="884">
                  <c:v>6.8594026692735497</c:v>
                </c:pt>
                <c:pt idx="885">
                  <c:v>6.8663471137188026</c:v>
                </c:pt>
                <c:pt idx="886">
                  <c:v>6.8732915581640555</c:v>
                </c:pt>
                <c:pt idx="887">
                  <c:v>6.8802360026093083</c:v>
                </c:pt>
                <c:pt idx="888">
                  <c:v>6.8871804470545612</c:v>
                </c:pt>
                <c:pt idx="889">
                  <c:v>6.8941248914925382</c:v>
                </c:pt>
                <c:pt idx="890">
                  <c:v>6.901069335937791</c:v>
                </c:pt>
                <c:pt idx="891">
                  <c:v>6.9080137803830439</c:v>
                </c:pt>
                <c:pt idx="892">
                  <c:v>6.9149582248282968</c:v>
                </c:pt>
                <c:pt idx="893">
                  <c:v>6.9219026692735497</c:v>
                </c:pt>
                <c:pt idx="894">
                  <c:v>6.9288471137188026</c:v>
                </c:pt>
                <c:pt idx="895">
                  <c:v>6.9357915581640555</c:v>
                </c:pt>
                <c:pt idx="896">
                  <c:v>6.9427360026093083</c:v>
                </c:pt>
                <c:pt idx="897">
                  <c:v>6.9496804470545612</c:v>
                </c:pt>
                <c:pt idx="898">
                  <c:v>6.9566248914925382</c:v>
                </c:pt>
                <c:pt idx="899">
                  <c:v>6.963569335937791</c:v>
                </c:pt>
                <c:pt idx="900">
                  <c:v>6.9705137803830439</c:v>
                </c:pt>
                <c:pt idx="901">
                  <c:v>6.9774582248282968</c:v>
                </c:pt>
                <c:pt idx="902">
                  <c:v>6.9844026692735497</c:v>
                </c:pt>
                <c:pt idx="903">
                  <c:v>6.9913471137188026</c:v>
                </c:pt>
                <c:pt idx="904">
                  <c:v>6.9982915581640555</c:v>
                </c:pt>
                <c:pt idx="905">
                  <c:v>7.0052360026093083</c:v>
                </c:pt>
                <c:pt idx="906">
                  <c:v>7.0121804470545612</c:v>
                </c:pt>
                <c:pt idx="907">
                  <c:v>7.0191248914925382</c:v>
                </c:pt>
                <c:pt idx="908">
                  <c:v>7.026069335937791</c:v>
                </c:pt>
                <c:pt idx="909">
                  <c:v>7.0330137803830439</c:v>
                </c:pt>
                <c:pt idx="910">
                  <c:v>7.0399582248282968</c:v>
                </c:pt>
                <c:pt idx="911">
                  <c:v>7.0469026692735497</c:v>
                </c:pt>
                <c:pt idx="912">
                  <c:v>7.0538471137188026</c:v>
                </c:pt>
                <c:pt idx="913">
                  <c:v>7.0607915581640555</c:v>
                </c:pt>
                <c:pt idx="914">
                  <c:v>7.0677360026093083</c:v>
                </c:pt>
                <c:pt idx="915">
                  <c:v>7.0746804470545612</c:v>
                </c:pt>
                <c:pt idx="916">
                  <c:v>7.0816248914925382</c:v>
                </c:pt>
                <c:pt idx="917">
                  <c:v>7.088569335937791</c:v>
                </c:pt>
                <c:pt idx="918">
                  <c:v>7.0955137803830439</c:v>
                </c:pt>
                <c:pt idx="919">
                  <c:v>7.1024582248282968</c:v>
                </c:pt>
                <c:pt idx="920">
                  <c:v>7.1094026692735497</c:v>
                </c:pt>
                <c:pt idx="921">
                  <c:v>7.1163471137188026</c:v>
                </c:pt>
                <c:pt idx="922">
                  <c:v>7.1232915581640555</c:v>
                </c:pt>
                <c:pt idx="923">
                  <c:v>7.1302360026093083</c:v>
                </c:pt>
                <c:pt idx="924">
                  <c:v>7.1371804470545612</c:v>
                </c:pt>
                <c:pt idx="925">
                  <c:v>7.1441248914925382</c:v>
                </c:pt>
                <c:pt idx="926">
                  <c:v>7.151069335937791</c:v>
                </c:pt>
                <c:pt idx="927">
                  <c:v>7.1580137803830439</c:v>
                </c:pt>
                <c:pt idx="928">
                  <c:v>7.1649582248282968</c:v>
                </c:pt>
                <c:pt idx="929">
                  <c:v>7.1719026692735497</c:v>
                </c:pt>
                <c:pt idx="930">
                  <c:v>7.1788471137188026</c:v>
                </c:pt>
                <c:pt idx="931">
                  <c:v>7.1857915581640555</c:v>
                </c:pt>
                <c:pt idx="932">
                  <c:v>7.1927360026093083</c:v>
                </c:pt>
                <c:pt idx="933">
                  <c:v>7.1996804470545612</c:v>
                </c:pt>
                <c:pt idx="934">
                  <c:v>7.2066248914925382</c:v>
                </c:pt>
                <c:pt idx="935">
                  <c:v>7.213569335937791</c:v>
                </c:pt>
                <c:pt idx="936">
                  <c:v>7.2205137803830439</c:v>
                </c:pt>
                <c:pt idx="937">
                  <c:v>7.2274582248282968</c:v>
                </c:pt>
                <c:pt idx="938">
                  <c:v>7.2344026692735497</c:v>
                </c:pt>
                <c:pt idx="939">
                  <c:v>7.2413471137188026</c:v>
                </c:pt>
                <c:pt idx="940">
                  <c:v>7.2482915581640555</c:v>
                </c:pt>
                <c:pt idx="941">
                  <c:v>7.2552360026093083</c:v>
                </c:pt>
                <c:pt idx="942">
                  <c:v>7.2621804470545612</c:v>
                </c:pt>
                <c:pt idx="943">
                  <c:v>7.2691248914925382</c:v>
                </c:pt>
                <c:pt idx="944">
                  <c:v>7.276069335937791</c:v>
                </c:pt>
                <c:pt idx="945">
                  <c:v>7.2830137803830439</c:v>
                </c:pt>
                <c:pt idx="946">
                  <c:v>7.2899582248282968</c:v>
                </c:pt>
                <c:pt idx="947">
                  <c:v>7.2969026692735497</c:v>
                </c:pt>
                <c:pt idx="948">
                  <c:v>7.3038471137188026</c:v>
                </c:pt>
                <c:pt idx="949">
                  <c:v>7.3107915581640555</c:v>
                </c:pt>
                <c:pt idx="950">
                  <c:v>7.3177360026093083</c:v>
                </c:pt>
                <c:pt idx="951">
                  <c:v>7.3246804470545612</c:v>
                </c:pt>
                <c:pt idx="952">
                  <c:v>7.3316248914925382</c:v>
                </c:pt>
                <c:pt idx="953">
                  <c:v>7.338569335937791</c:v>
                </c:pt>
                <c:pt idx="954">
                  <c:v>7.3455137803830439</c:v>
                </c:pt>
                <c:pt idx="955">
                  <c:v>7.3524582248282968</c:v>
                </c:pt>
                <c:pt idx="956">
                  <c:v>7.3594026692735497</c:v>
                </c:pt>
                <c:pt idx="957">
                  <c:v>7.3663471137188026</c:v>
                </c:pt>
                <c:pt idx="958">
                  <c:v>7.3732915581640555</c:v>
                </c:pt>
                <c:pt idx="959">
                  <c:v>7.3802360026093083</c:v>
                </c:pt>
                <c:pt idx="960">
                  <c:v>7.3871804470545612</c:v>
                </c:pt>
                <c:pt idx="961">
                  <c:v>7.3941248914925382</c:v>
                </c:pt>
                <c:pt idx="962">
                  <c:v>7.401069335937791</c:v>
                </c:pt>
                <c:pt idx="963">
                  <c:v>7.4080137803830439</c:v>
                </c:pt>
                <c:pt idx="964">
                  <c:v>7.4149582248282968</c:v>
                </c:pt>
                <c:pt idx="965">
                  <c:v>7.4219026692735497</c:v>
                </c:pt>
                <c:pt idx="966">
                  <c:v>7.4288471137188026</c:v>
                </c:pt>
                <c:pt idx="967">
                  <c:v>7.4357915581640555</c:v>
                </c:pt>
                <c:pt idx="968">
                  <c:v>7.4427360026093083</c:v>
                </c:pt>
                <c:pt idx="969">
                  <c:v>7.4496804470545612</c:v>
                </c:pt>
                <c:pt idx="970">
                  <c:v>7.4566248914925382</c:v>
                </c:pt>
                <c:pt idx="971">
                  <c:v>7.463569335937791</c:v>
                </c:pt>
                <c:pt idx="972">
                  <c:v>7.4705137803830439</c:v>
                </c:pt>
                <c:pt idx="973">
                  <c:v>7.4774582248282968</c:v>
                </c:pt>
                <c:pt idx="974">
                  <c:v>7.4844026692735497</c:v>
                </c:pt>
                <c:pt idx="975">
                  <c:v>7.4913471137188026</c:v>
                </c:pt>
                <c:pt idx="976">
                  <c:v>7.4982915581640555</c:v>
                </c:pt>
                <c:pt idx="977">
                  <c:v>7.5052360026093083</c:v>
                </c:pt>
                <c:pt idx="978">
                  <c:v>7.5121804470545612</c:v>
                </c:pt>
                <c:pt idx="979">
                  <c:v>7.5191248914925382</c:v>
                </c:pt>
                <c:pt idx="980">
                  <c:v>7.526069335937791</c:v>
                </c:pt>
                <c:pt idx="981">
                  <c:v>7.5330137803830439</c:v>
                </c:pt>
                <c:pt idx="982">
                  <c:v>7.5399582248282968</c:v>
                </c:pt>
                <c:pt idx="983">
                  <c:v>7.5469026692735497</c:v>
                </c:pt>
                <c:pt idx="984">
                  <c:v>7.5538471137188026</c:v>
                </c:pt>
                <c:pt idx="985">
                  <c:v>7.5607915581640555</c:v>
                </c:pt>
                <c:pt idx="986">
                  <c:v>7.5677360026093083</c:v>
                </c:pt>
                <c:pt idx="987">
                  <c:v>7.5746804470545612</c:v>
                </c:pt>
                <c:pt idx="988">
                  <c:v>7.5816248914925382</c:v>
                </c:pt>
                <c:pt idx="989">
                  <c:v>7.588569335937791</c:v>
                </c:pt>
                <c:pt idx="990">
                  <c:v>7.5955137803830439</c:v>
                </c:pt>
                <c:pt idx="991">
                  <c:v>7.6024582248282968</c:v>
                </c:pt>
                <c:pt idx="992">
                  <c:v>7.6094026692735497</c:v>
                </c:pt>
                <c:pt idx="993">
                  <c:v>7.6163471137188026</c:v>
                </c:pt>
                <c:pt idx="994">
                  <c:v>7.6232915581640555</c:v>
                </c:pt>
                <c:pt idx="995">
                  <c:v>7.6302360026093083</c:v>
                </c:pt>
                <c:pt idx="996">
                  <c:v>7.6371804470545612</c:v>
                </c:pt>
                <c:pt idx="997">
                  <c:v>7.6441248914925382</c:v>
                </c:pt>
                <c:pt idx="998">
                  <c:v>7.651069335937791</c:v>
                </c:pt>
                <c:pt idx="999">
                  <c:v>7.6580137803830439</c:v>
                </c:pt>
                <c:pt idx="1000">
                  <c:v>7.6649582248282968</c:v>
                </c:pt>
                <c:pt idx="1001">
                  <c:v>7.6719026692735497</c:v>
                </c:pt>
                <c:pt idx="1002">
                  <c:v>7.6788471137188026</c:v>
                </c:pt>
                <c:pt idx="1003">
                  <c:v>7.6857915581640555</c:v>
                </c:pt>
                <c:pt idx="1004">
                  <c:v>7.6927360026093083</c:v>
                </c:pt>
                <c:pt idx="1005">
                  <c:v>7.6996804470545612</c:v>
                </c:pt>
                <c:pt idx="1006">
                  <c:v>7.7066248914925382</c:v>
                </c:pt>
                <c:pt idx="1007">
                  <c:v>7.713569335937791</c:v>
                </c:pt>
                <c:pt idx="1008">
                  <c:v>7.7205137803830439</c:v>
                </c:pt>
                <c:pt idx="1009">
                  <c:v>7.7274582248282968</c:v>
                </c:pt>
                <c:pt idx="1010">
                  <c:v>7.7344026692735497</c:v>
                </c:pt>
                <c:pt idx="1011">
                  <c:v>7.7413471137188026</c:v>
                </c:pt>
                <c:pt idx="1012">
                  <c:v>7.7482915581640555</c:v>
                </c:pt>
                <c:pt idx="1013">
                  <c:v>7.7552360026093083</c:v>
                </c:pt>
                <c:pt idx="1014">
                  <c:v>7.7621804470545612</c:v>
                </c:pt>
                <c:pt idx="1015">
                  <c:v>7.7691248914925382</c:v>
                </c:pt>
                <c:pt idx="1016">
                  <c:v>7.776069335937791</c:v>
                </c:pt>
                <c:pt idx="1017">
                  <c:v>7.7830137803830439</c:v>
                </c:pt>
                <c:pt idx="1018">
                  <c:v>7.7899582248282968</c:v>
                </c:pt>
                <c:pt idx="1019">
                  <c:v>7.7969026692735497</c:v>
                </c:pt>
                <c:pt idx="1020">
                  <c:v>7.8038471137188026</c:v>
                </c:pt>
                <c:pt idx="1021">
                  <c:v>7.8107915581640555</c:v>
                </c:pt>
                <c:pt idx="1022">
                  <c:v>7.8177360026093083</c:v>
                </c:pt>
                <c:pt idx="1023">
                  <c:v>7.8246804470545612</c:v>
                </c:pt>
                <c:pt idx="1024">
                  <c:v>7.8316248914925382</c:v>
                </c:pt>
                <c:pt idx="1025">
                  <c:v>7.838569335937791</c:v>
                </c:pt>
                <c:pt idx="1026">
                  <c:v>7.8455137803830439</c:v>
                </c:pt>
                <c:pt idx="1027">
                  <c:v>7.8524582248282968</c:v>
                </c:pt>
                <c:pt idx="1028">
                  <c:v>7.8594026692735497</c:v>
                </c:pt>
                <c:pt idx="1029">
                  <c:v>7.8663471137188026</c:v>
                </c:pt>
                <c:pt idx="1030">
                  <c:v>7.8732915581640555</c:v>
                </c:pt>
                <c:pt idx="1031">
                  <c:v>7.8802360026093083</c:v>
                </c:pt>
                <c:pt idx="1032">
                  <c:v>7.8871804470545612</c:v>
                </c:pt>
                <c:pt idx="1033">
                  <c:v>7.8941248914925382</c:v>
                </c:pt>
                <c:pt idx="1034">
                  <c:v>7.901069335937791</c:v>
                </c:pt>
                <c:pt idx="1035">
                  <c:v>7.9080137803830439</c:v>
                </c:pt>
                <c:pt idx="1036">
                  <c:v>7.9149582248282968</c:v>
                </c:pt>
                <c:pt idx="1037">
                  <c:v>7.9219026692735497</c:v>
                </c:pt>
                <c:pt idx="1038">
                  <c:v>7.9288471137188026</c:v>
                </c:pt>
                <c:pt idx="1039">
                  <c:v>7.9357915581640555</c:v>
                </c:pt>
                <c:pt idx="1040">
                  <c:v>7.9427360026093083</c:v>
                </c:pt>
                <c:pt idx="1041">
                  <c:v>7.9496804470545612</c:v>
                </c:pt>
                <c:pt idx="1042">
                  <c:v>7.9566248914925382</c:v>
                </c:pt>
                <c:pt idx="1043">
                  <c:v>7.963569335937791</c:v>
                </c:pt>
                <c:pt idx="1044">
                  <c:v>7.9705137803830439</c:v>
                </c:pt>
                <c:pt idx="1045">
                  <c:v>7.9774582248282968</c:v>
                </c:pt>
                <c:pt idx="1046">
                  <c:v>7.9844026692735497</c:v>
                </c:pt>
                <c:pt idx="1047">
                  <c:v>7.9913471137188026</c:v>
                </c:pt>
                <c:pt idx="1048">
                  <c:v>7.9982915581640555</c:v>
                </c:pt>
                <c:pt idx="1049">
                  <c:v>8.0052360026093083</c:v>
                </c:pt>
                <c:pt idx="1050">
                  <c:v>8.0121804470545612</c:v>
                </c:pt>
                <c:pt idx="1051">
                  <c:v>8.0191248914925382</c:v>
                </c:pt>
                <c:pt idx="1052">
                  <c:v>8.026069335937791</c:v>
                </c:pt>
                <c:pt idx="1053">
                  <c:v>8.0330137803830439</c:v>
                </c:pt>
                <c:pt idx="1054">
                  <c:v>8.0399582248282968</c:v>
                </c:pt>
                <c:pt idx="1055">
                  <c:v>8.0469026692735497</c:v>
                </c:pt>
                <c:pt idx="1056">
                  <c:v>8.0538471137188026</c:v>
                </c:pt>
                <c:pt idx="1057">
                  <c:v>8.0607915581640555</c:v>
                </c:pt>
                <c:pt idx="1058">
                  <c:v>8.0677360026093083</c:v>
                </c:pt>
                <c:pt idx="1059">
                  <c:v>8.0746804470545612</c:v>
                </c:pt>
                <c:pt idx="1060">
                  <c:v>8.0816248914925382</c:v>
                </c:pt>
                <c:pt idx="1061">
                  <c:v>8.088569335937791</c:v>
                </c:pt>
                <c:pt idx="1062">
                  <c:v>8.0955137803830439</c:v>
                </c:pt>
                <c:pt idx="1063">
                  <c:v>8.1024582248282968</c:v>
                </c:pt>
                <c:pt idx="1064">
                  <c:v>8.1094026692735497</c:v>
                </c:pt>
                <c:pt idx="1065">
                  <c:v>8.1163471137188026</c:v>
                </c:pt>
                <c:pt idx="1066">
                  <c:v>8.1232915581640555</c:v>
                </c:pt>
                <c:pt idx="1067">
                  <c:v>8.1302360026093083</c:v>
                </c:pt>
                <c:pt idx="1068">
                  <c:v>8.1371804470545612</c:v>
                </c:pt>
                <c:pt idx="1069">
                  <c:v>8.1441248914925382</c:v>
                </c:pt>
                <c:pt idx="1070">
                  <c:v>8.151069335937791</c:v>
                </c:pt>
                <c:pt idx="1071">
                  <c:v>8.1580137803830439</c:v>
                </c:pt>
                <c:pt idx="1072">
                  <c:v>8.1649582248282968</c:v>
                </c:pt>
                <c:pt idx="1073">
                  <c:v>8.1719026692735497</c:v>
                </c:pt>
                <c:pt idx="1074">
                  <c:v>8.1788471137188026</c:v>
                </c:pt>
                <c:pt idx="1075">
                  <c:v>8.1857915581640555</c:v>
                </c:pt>
                <c:pt idx="1076">
                  <c:v>8.1927360026093083</c:v>
                </c:pt>
                <c:pt idx="1077">
                  <c:v>8.1996804470545612</c:v>
                </c:pt>
                <c:pt idx="1078">
                  <c:v>8.2066248914925382</c:v>
                </c:pt>
                <c:pt idx="1079">
                  <c:v>8.213569335937791</c:v>
                </c:pt>
                <c:pt idx="1080">
                  <c:v>8.2205137803830439</c:v>
                </c:pt>
                <c:pt idx="1081">
                  <c:v>8.2274582248282968</c:v>
                </c:pt>
                <c:pt idx="1082">
                  <c:v>8.2344026692735497</c:v>
                </c:pt>
                <c:pt idx="1083">
                  <c:v>8.2413471137188026</c:v>
                </c:pt>
                <c:pt idx="1084">
                  <c:v>8.2482915581640555</c:v>
                </c:pt>
                <c:pt idx="1085">
                  <c:v>8.2552360026093083</c:v>
                </c:pt>
                <c:pt idx="1086">
                  <c:v>8.2621804470545612</c:v>
                </c:pt>
                <c:pt idx="1087">
                  <c:v>8.2691248914925382</c:v>
                </c:pt>
                <c:pt idx="1088">
                  <c:v>8.276069335937791</c:v>
                </c:pt>
                <c:pt idx="1089">
                  <c:v>8.2830137803830439</c:v>
                </c:pt>
                <c:pt idx="1090">
                  <c:v>8.2899582248282968</c:v>
                </c:pt>
                <c:pt idx="1091">
                  <c:v>8.2969026692735497</c:v>
                </c:pt>
                <c:pt idx="1092">
                  <c:v>8.3038471137188026</c:v>
                </c:pt>
                <c:pt idx="1093">
                  <c:v>8.3107915581640555</c:v>
                </c:pt>
                <c:pt idx="1094">
                  <c:v>8.3177360026093083</c:v>
                </c:pt>
                <c:pt idx="1095">
                  <c:v>8.3246804470545612</c:v>
                </c:pt>
                <c:pt idx="1096">
                  <c:v>8.3316248914925382</c:v>
                </c:pt>
                <c:pt idx="1097">
                  <c:v>8.338569335937791</c:v>
                </c:pt>
                <c:pt idx="1098">
                  <c:v>8.3455137803830439</c:v>
                </c:pt>
                <c:pt idx="1099">
                  <c:v>8.3524582248282968</c:v>
                </c:pt>
                <c:pt idx="1100">
                  <c:v>8.3594026692735497</c:v>
                </c:pt>
                <c:pt idx="1101">
                  <c:v>8.3663471137188026</c:v>
                </c:pt>
                <c:pt idx="1102">
                  <c:v>8.3732915581640555</c:v>
                </c:pt>
                <c:pt idx="1103">
                  <c:v>8.3802360026093083</c:v>
                </c:pt>
                <c:pt idx="1104">
                  <c:v>8.3871804470545612</c:v>
                </c:pt>
                <c:pt idx="1105">
                  <c:v>8.3941248914925382</c:v>
                </c:pt>
                <c:pt idx="1106">
                  <c:v>8.401069335937791</c:v>
                </c:pt>
                <c:pt idx="1107">
                  <c:v>8.4080137803830439</c:v>
                </c:pt>
                <c:pt idx="1108">
                  <c:v>8.4149582248282968</c:v>
                </c:pt>
                <c:pt idx="1109">
                  <c:v>8.4219026692735497</c:v>
                </c:pt>
                <c:pt idx="1110">
                  <c:v>8.4288471137188026</c:v>
                </c:pt>
                <c:pt idx="1111">
                  <c:v>8.4357915581640555</c:v>
                </c:pt>
                <c:pt idx="1112">
                  <c:v>8.4427360026093083</c:v>
                </c:pt>
                <c:pt idx="1113">
                  <c:v>8.4496804470545612</c:v>
                </c:pt>
                <c:pt idx="1114">
                  <c:v>8.4566248914925382</c:v>
                </c:pt>
                <c:pt idx="1115">
                  <c:v>8.463569335937791</c:v>
                </c:pt>
                <c:pt idx="1116">
                  <c:v>8.4705137803830439</c:v>
                </c:pt>
                <c:pt idx="1117">
                  <c:v>8.4774582248282968</c:v>
                </c:pt>
                <c:pt idx="1118">
                  <c:v>8.4844026692735497</c:v>
                </c:pt>
                <c:pt idx="1119">
                  <c:v>8.4913471137188026</c:v>
                </c:pt>
                <c:pt idx="1120">
                  <c:v>8.4982915581640555</c:v>
                </c:pt>
                <c:pt idx="1121">
                  <c:v>8.5052360026093083</c:v>
                </c:pt>
                <c:pt idx="1122">
                  <c:v>8.5121804470545612</c:v>
                </c:pt>
                <c:pt idx="1123">
                  <c:v>8.5191248914925382</c:v>
                </c:pt>
                <c:pt idx="1124">
                  <c:v>8.526069335937791</c:v>
                </c:pt>
                <c:pt idx="1125">
                  <c:v>8.5330137803830439</c:v>
                </c:pt>
                <c:pt idx="1126">
                  <c:v>8.5399582248282968</c:v>
                </c:pt>
                <c:pt idx="1127">
                  <c:v>8.5469026692735497</c:v>
                </c:pt>
                <c:pt idx="1128">
                  <c:v>8.5538471137188026</c:v>
                </c:pt>
                <c:pt idx="1129">
                  <c:v>8.5607915581640555</c:v>
                </c:pt>
                <c:pt idx="1130">
                  <c:v>8.5677360026093083</c:v>
                </c:pt>
                <c:pt idx="1131">
                  <c:v>8.5746804470545612</c:v>
                </c:pt>
                <c:pt idx="1132">
                  <c:v>8.5816248914925382</c:v>
                </c:pt>
                <c:pt idx="1133">
                  <c:v>8.588569335937791</c:v>
                </c:pt>
                <c:pt idx="1134">
                  <c:v>8.5955137803830439</c:v>
                </c:pt>
                <c:pt idx="1135">
                  <c:v>8.6024582248282968</c:v>
                </c:pt>
                <c:pt idx="1136">
                  <c:v>8.6094026692735497</c:v>
                </c:pt>
                <c:pt idx="1137">
                  <c:v>8.6163471137188026</c:v>
                </c:pt>
                <c:pt idx="1138">
                  <c:v>8.6232915581640555</c:v>
                </c:pt>
                <c:pt idx="1139">
                  <c:v>8.6302360026093083</c:v>
                </c:pt>
                <c:pt idx="1140">
                  <c:v>8.6371804470545612</c:v>
                </c:pt>
                <c:pt idx="1141">
                  <c:v>8.6441248914925382</c:v>
                </c:pt>
                <c:pt idx="1142">
                  <c:v>8.651069335937791</c:v>
                </c:pt>
                <c:pt idx="1143">
                  <c:v>8.6580137803830439</c:v>
                </c:pt>
                <c:pt idx="1144">
                  <c:v>8.6649582248282968</c:v>
                </c:pt>
                <c:pt idx="1145">
                  <c:v>8.6719026692735497</c:v>
                </c:pt>
                <c:pt idx="1146">
                  <c:v>8.6788471137188026</c:v>
                </c:pt>
                <c:pt idx="1147">
                  <c:v>8.6857915581640555</c:v>
                </c:pt>
                <c:pt idx="1148">
                  <c:v>8.6927360026093083</c:v>
                </c:pt>
                <c:pt idx="1149">
                  <c:v>8.6996804470545612</c:v>
                </c:pt>
                <c:pt idx="1150">
                  <c:v>8.7066248914925382</c:v>
                </c:pt>
                <c:pt idx="1151">
                  <c:v>8.713569335937791</c:v>
                </c:pt>
                <c:pt idx="1152">
                  <c:v>8.7205137803830439</c:v>
                </c:pt>
                <c:pt idx="1153">
                  <c:v>8.7274582248282968</c:v>
                </c:pt>
                <c:pt idx="1154">
                  <c:v>8.7344026692735497</c:v>
                </c:pt>
                <c:pt idx="1155">
                  <c:v>8.7413471137188026</c:v>
                </c:pt>
                <c:pt idx="1156">
                  <c:v>8.7482915581640555</c:v>
                </c:pt>
                <c:pt idx="1157">
                  <c:v>8.7552360026093083</c:v>
                </c:pt>
                <c:pt idx="1158">
                  <c:v>8.7621804470545612</c:v>
                </c:pt>
                <c:pt idx="1159">
                  <c:v>8.7691248914925382</c:v>
                </c:pt>
                <c:pt idx="1160">
                  <c:v>8.776069335937791</c:v>
                </c:pt>
                <c:pt idx="1161">
                  <c:v>8.7830137803830439</c:v>
                </c:pt>
                <c:pt idx="1162">
                  <c:v>8.7899582248282968</c:v>
                </c:pt>
                <c:pt idx="1163">
                  <c:v>8.7969026692735497</c:v>
                </c:pt>
                <c:pt idx="1164">
                  <c:v>8.8038471137188026</c:v>
                </c:pt>
                <c:pt idx="1165">
                  <c:v>8.8107915581640555</c:v>
                </c:pt>
                <c:pt idx="1166">
                  <c:v>8.8177360026093083</c:v>
                </c:pt>
                <c:pt idx="1167">
                  <c:v>8.8246804470545612</c:v>
                </c:pt>
                <c:pt idx="1168">
                  <c:v>8.8316248914925382</c:v>
                </c:pt>
                <c:pt idx="1169">
                  <c:v>8.838569335937791</c:v>
                </c:pt>
                <c:pt idx="1170">
                  <c:v>8.8455137803830439</c:v>
                </c:pt>
                <c:pt idx="1171">
                  <c:v>8.8524582248282968</c:v>
                </c:pt>
                <c:pt idx="1172">
                  <c:v>8.8594026692735497</c:v>
                </c:pt>
                <c:pt idx="1173">
                  <c:v>8.8663471137188026</c:v>
                </c:pt>
                <c:pt idx="1174">
                  <c:v>8.8732915581640555</c:v>
                </c:pt>
                <c:pt idx="1175">
                  <c:v>8.8802360026093083</c:v>
                </c:pt>
                <c:pt idx="1176">
                  <c:v>8.8871804470545612</c:v>
                </c:pt>
                <c:pt idx="1177">
                  <c:v>8.8941248914925382</c:v>
                </c:pt>
                <c:pt idx="1178">
                  <c:v>8.901069335937791</c:v>
                </c:pt>
                <c:pt idx="1179">
                  <c:v>8.9080137803830439</c:v>
                </c:pt>
                <c:pt idx="1180">
                  <c:v>8.9149582248282968</c:v>
                </c:pt>
                <c:pt idx="1181">
                  <c:v>8.9219026692735497</c:v>
                </c:pt>
                <c:pt idx="1182">
                  <c:v>8.9288471137188026</c:v>
                </c:pt>
                <c:pt idx="1183">
                  <c:v>8.9357915581640555</c:v>
                </c:pt>
                <c:pt idx="1184">
                  <c:v>8.9427360026093083</c:v>
                </c:pt>
                <c:pt idx="1185">
                  <c:v>8.9496804470545612</c:v>
                </c:pt>
                <c:pt idx="1186">
                  <c:v>8.9566248914925382</c:v>
                </c:pt>
                <c:pt idx="1187">
                  <c:v>8.963569335937791</c:v>
                </c:pt>
                <c:pt idx="1188">
                  <c:v>8.9705137803830439</c:v>
                </c:pt>
                <c:pt idx="1189">
                  <c:v>8.9774582248282968</c:v>
                </c:pt>
                <c:pt idx="1190">
                  <c:v>8.9844026692735497</c:v>
                </c:pt>
                <c:pt idx="1191">
                  <c:v>8.9913471137188026</c:v>
                </c:pt>
                <c:pt idx="1192">
                  <c:v>8.9982915581640555</c:v>
                </c:pt>
                <c:pt idx="1193">
                  <c:v>9.0052360026093083</c:v>
                </c:pt>
                <c:pt idx="1194">
                  <c:v>9.0121804470545612</c:v>
                </c:pt>
                <c:pt idx="1195">
                  <c:v>9.0191248914925382</c:v>
                </c:pt>
                <c:pt idx="1196">
                  <c:v>9.026069335937791</c:v>
                </c:pt>
                <c:pt idx="1197">
                  <c:v>9.0330137803830439</c:v>
                </c:pt>
                <c:pt idx="1198">
                  <c:v>9.0399582248282968</c:v>
                </c:pt>
                <c:pt idx="1199">
                  <c:v>9.0469026692735497</c:v>
                </c:pt>
                <c:pt idx="1200">
                  <c:v>9.0538471137188026</c:v>
                </c:pt>
                <c:pt idx="1201">
                  <c:v>9.0607915581640555</c:v>
                </c:pt>
                <c:pt idx="1202">
                  <c:v>9.0677360026093083</c:v>
                </c:pt>
                <c:pt idx="1203">
                  <c:v>9.0746804470545612</c:v>
                </c:pt>
                <c:pt idx="1204">
                  <c:v>9.0816248914925382</c:v>
                </c:pt>
                <c:pt idx="1205">
                  <c:v>9.088569335937791</c:v>
                </c:pt>
                <c:pt idx="1206">
                  <c:v>9.0955137803830439</c:v>
                </c:pt>
                <c:pt idx="1207">
                  <c:v>9.1024582248282968</c:v>
                </c:pt>
                <c:pt idx="1208">
                  <c:v>9.1094026692735497</c:v>
                </c:pt>
                <c:pt idx="1209">
                  <c:v>9.1163471137188026</c:v>
                </c:pt>
                <c:pt idx="1210">
                  <c:v>9.1232915581640555</c:v>
                </c:pt>
                <c:pt idx="1211">
                  <c:v>9.1302360026093083</c:v>
                </c:pt>
                <c:pt idx="1212">
                  <c:v>9.1371804470545612</c:v>
                </c:pt>
                <c:pt idx="1213">
                  <c:v>9.1441248914925382</c:v>
                </c:pt>
                <c:pt idx="1214">
                  <c:v>9.151069335937791</c:v>
                </c:pt>
                <c:pt idx="1215">
                  <c:v>9.1580137803830439</c:v>
                </c:pt>
                <c:pt idx="1216">
                  <c:v>9.1649582248282968</c:v>
                </c:pt>
                <c:pt idx="1217">
                  <c:v>9.1719026692735497</c:v>
                </c:pt>
                <c:pt idx="1218">
                  <c:v>9.1788471137188026</c:v>
                </c:pt>
                <c:pt idx="1219">
                  <c:v>9.1857915581640555</c:v>
                </c:pt>
                <c:pt idx="1220">
                  <c:v>9.1927360026093083</c:v>
                </c:pt>
                <c:pt idx="1221">
                  <c:v>9.1996804470545612</c:v>
                </c:pt>
                <c:pt idx="1222">
                  <c:v>9.2066248914925382</c:v>
                </c:pt>
                <c:pt idx="1223">
                  <c:v>9.213569335937791</c:v>
                </c:pt>
                <c:pt idx="1224">
                  <c:v>9.2205137803830439</c:v>
                </c:pt>
                <c:pt idx="1225">
                  <c:v>9.2274582248282968</c:v>
                </c:pt>
                <c:pt idx="1226">
                  <c:v>9.2344026692735497</c:v>
                </c:pt>
                <c:pt idx="1227">
                  <c:v>9.2413471137188026</c:v>
                </c:pt>
                <c:pt idx="1228">
                  <c:v>9.2482915581640555</c:v>
                </c:pt>
                <c:pt idx="1229">
                  <c:v>9.2552360026093083</c:v>
                </c:pt>
                <c:pt idx="1230">
                  <c:v>9.2621804470545612</c:v>
                </c:pt>
                <c:pt idx="1231">
                  <c:v>9.2691248914925382</c:v>
                </c:pt>
                <c:pt idx="1232">
                  <c:v>9.276069335937791</c:v>
                </c:pt>
                <c:pt idx="1233">
                  <c:v>9.2830137803830439</c:v>
                </c:pt>
                <c:pt idx="1234">
                  <c:v>9.2899582248282968</c:v>
                </c:pt>
                <c:pt idx="1235">
                  <c:v>9.2969026692735497</c:v>
                </c:pt>
                <c:pt idx="1236">
                  <c:v>9.3038471137188026</c:v>
                </c:pt>
                <c:pt idx="1237">
                  <c:v>9.3107915581640555</c:v>
                </c:pt>
                <c:pt idx="1238">
                  <c:v>9.3177360026093083</c:v>
                </c:pt>
                <c:pt idx="1239">
                  <c:v>9.3246804470545612</c:v>
                </c:pt>
                <c:pt idx="1240">
                  <c:v>9.3316248914925382</c:v>
                </c:pt>
                <c:pt idx="1241">
                  <c:v>9.338569335937791</c:v>
                </c:pt>
                <c:pt idx="1242">
                  <c:v>9.3455137803830439</c:v>
                </c:pt>
                <c:pt idx="1243">
                  <c:v>9.3524582248282968</c:v>
                </c:pt>
                <c:pt idx="1244">
                  <c:v>9.3594026692735497</c:v>
                </c:pt>
                <c:pt idx="1245">
                  <c:v>9.3663471137188026</c:v>
                </c:pt>
                <c:pt idx="1246">
                  <c:v>9.3732915581640555</c:v>
                </c:pt>
                <c:pt idx="1247">
                  <c:v>9.3802360026093083</c:v>
                </c:pt>
                <c:pt idx="1248">
                  <c:v>9.3871804470545612</c:v>
                </c:pt>
                <c:pt idx="1249">
                  <c:v>9.3941248914925382</c:v>
                </c:pt>
                <c:pt idx="1250">
                  <c:v>9.401069335937791</c:v>
                </c:pt>
                <c:pt idx="1251">
                  <c:v>9.4080137803830439</c:v>
                </c:pt>
                <c:pt idx="1252">
                  <c:v>9.4149582248282968</c:v>
                </c:pt>
                <c:pt idx="1253">
                  <c:v>9.4219026692735497</c:v>
                </c:pt>
                <c:pt idx="1254">
                  <c:v>9.4288471137188026</c:v>
                </c:pt>
                <c:pt idx="1255">
                  <c:v>9.4357915581640555</c:v>
                </c:pt>
                <c:pt idx="1256">
                  <c:v>9.4427360026093083</c:v>
                </c:pt>
                <c:pt idx="1257">
                  <c:v>9.4496804470545612</c:v>
                </c:pt>
                <c:pt idx="1258">
                  <c:v>9.4566248914925382</c:v>
                </c:pt>
                <c:pt idx="1259">
                  <c:v>9.463569335937791</c:v>
                </c:pt>
                <c:pt idx="1260">
                  <c:v>9.4705137803830439</c:v>
                </c:pt>
                <c:pt idx="1261">
                  <c:v>9.4774582248282968</c:v>
                </c:pt>
                <c:pt idx="1262">
                  <c:v>9.4844026692735497</c:v>
                </c:pt>
                <c:pt idx="1263">
                  <c:v>9.4913471137188026</c:v>
                </c:pt>
                <c:pt idx="1264">
                  <c:v>9.4982915581640555</c:v>
                </c:pt>
                <c:pt idx="1265">
                  <c:v>9.5052360026093083</c:v>
                </c:pt>
                <c:pt idx="1266">
                  <c:v>9.5121804470545612</c:v>
                </c:pt>
                <c:pt idx="1267">
                  <c:v>9.5191248914925382</c:v>
                </c:pt>
                <c:pt idx="1268">
                  <c:v>9.526069335937791</c:v>
                </c:pt>
                <c:pt idx="1269">
                  <c:v>9.5330137803830439</c:v>
                </c:pt>
                <c:pt idx="1270">
                  <c:v>9.5399582248282968</c:v>
                </c:pt>
                <c:pt idx="1271">
                  <c:v>9.5469026692735497</c:v>
                </c:pt>
                <c:pt idx="1272">
                  <c:v>9.5538471137188026</c:v>
                </c:pt>
                <c:pt idx="1273">
                  <c:v>9.5607915581640555</c:v>
                </c:pt>
                <c:pt idx="1274">
                  <c:v>9.5677360026093083</c:v>
                </c:pt>
                <c:pt idx="1275">
                  <c:v>9.5746804470545612</c:v>
                </c:pt>
                <c:pt idx="1276">
                  <c:v>9.5816248914925382</c:v>
                </c:pt>
                <c:pt idx="1277">
                  <c:v>9.588569335937791</c:v>
                </c:pt>
                <c:pt idx="1278">
                  <c:v>9.5955137803830439</c:v>
                </c:pt>
                <c:pt idx="1279">
                  <c:v>9.6024582248282968</c:v>
                </c:pt>
                <c:pt idx="1280">
                  <c:v>9.6094026692735497</c:v>
                </c:pt>
                <c:pt idx="1281">
                  <c:v>9.6163471137188026</c:v>
                </c:pt>
                <c:pt idx="1282">
                  <c:v>9.6232915581640555</c:v>
                </c:pt>
                <c:pt idx="1283">
                  <c:v>9.6302360026093083</c:v>
                </c:pt>
                <c:pt idx="1284">
                  <c:v>9.6371804470545612</c:v>
                </c:pt>
                <c:pt idx="1285">
                  <c:v>9.6441248914925382</c:v>
                </c:pt>
                <c:pt idx="1286">
                  <c:v>9.651069335937791</c:v>
                </c:pt>
                <c:pt idx="1287">
                  <c:v>9.6580137803830439</c:v>
                </c:pt>
                <c:pt idx="1288">
                  <c:v>9.6649582248282968</c:v>
                </c:pt>
                <c:pt idx="1289">
                  <c:v>9.6719026692735497</c:v>
                </c:pt>
                <c:pt idx="1290">
                  <c:v>9.6788471137188026</c:v>
                </c:pt>
                <c:pt idx="1291">
                  <c:v>9.6857915581640555</c:v>
                </c:pt>
                <c:pt idx="1292">
                  <c:v>9.6927360026093083</c:v>
                </c:pt>
                <c:pt idx="1293">
                  <c:v>9.6996804470545612</c:v>
                </c:pt>
                <c:pt idx="1294">
                  <c:v>9.7066248914925382</c:v>
                </c:pt>
                <c:pt idx="1295">
                  <c:v>9.713569335937791</c:v>
                </c:pt>
                <c:pt idx="1296">
                  <c:v>9.7205137803830439</c:v>
                </c:pt>
                <c:pt idx="1297">
                  <c:v>9.7274582248282968</c:v>
                </c:pt>
                <c:pt idx="1298">
                  <c:v>9.7344026692735497</c:v>
                </c:pt>
                <c:pt idx="1299">
                  <c:v>9.7413471137188026</c:v>
                </c:pt>
                <c:pt idx="1300">
                  <c:v>9.7482915581640555</c:v>
                </c:pt>
                <c:pt idx="1301">
                  <c:v>9.7552360026093083</c:v>
                </c:pt>
                <c:pt idx="1302">
                  <c:v>9.7621804470545612</c:v>
                </c:pt>
                <c:pt idx="1303">
                  <c:v>9.7691248914925382</c:v>
                </c:pt>
                <c:pt idx="1304">
                  <c:v>9.776069335937791</c:v>
                </c:pt>
                <c:pt idx="1305">
                  <c:v>9.7830137803830439</c:v>
                </c:pt>
                <c:pt idx="1306">
                  <c:v>9.7899582248282968</c:v>
                </c:pt>
                <c:pt idx="1307">
                  <c:v>9.7969026692735497</c:v>
                </c:pt>
                <c:pt idx="1308">
                  <c:v>9.8038471137188026</c:v>
                </c:pt>
                <c:pt idx="1309">
                  <c:v>9.8107915581640555</c:v>
                </c:pt>
                <c:pt idx="1310">
                  <c:v>9.8177360026093083</c:v>
                </c:pt>
                <c:pt idx="1311">
                  <c:v>9.8246804470545612</c:v>
                </c:pt>
                <c:pt idx="1312">
                  <c:v>9.8316248914925382</c:v>
                </c:pt>
                <c:pt idx="1313">
                  <c:v>9.838569335937791</c:v>
                </c:pt>
                <c:pt idx="1314">
                  <c:v>9.8455137803830439</c:v>
                </c:pt>
                <c:pt idx="1315">
                  <c:v>9.8524582248282968</c:v>
                </c:pt>
                <c:pt idx="1316">
                  <c:v>9.8594026692735497</c:v>
                </c:pt>
                <c:pt idx="1317">
                  <c:v>9.8663471137188026</c:v>
                </c:pt>
                <c:pt idx="1318">
                  <c:v>9.8732915581640555</c:v>
                </c:pt>
                <c:pt idx="1319">
                  <c:v>9.8802360026093083</c:v>
                </c:pt>
                <c:pt idx="1320">
                  <c:v>9.8871804470545612</c:v>
                </c:pt>
                <c:pt idx="1321">
                  <c:v>9.8941248914925382</c:v>
                </c:pt>
                <c:pt idx="1322">
                  <c:v>9.901069335937791</c:v>
                </c:pt>
                <c:pt idx="1323">
                  <c:v>9.9080137803830439</c:v>
                </c:pt>
                <c:pt idx="1324">
                  <c:v>9.9149582248282968</c:v>
                </c:pt>
                <c:pt idx="1325">
                  <c:v>9.9219026692735497</c:v>
                </c:pt>
                <c:pt idx="1326">
                  <c:v>9.9288471137188026</c:v>
                </c:pt>
                <c:pt idx="1327">
                  <c:v>9.9357915581640555</c:v>
                </c:pt>
                <c:pt idx="1328">
                  <c:v>9.9427360026093083</c:v>
                </c:pt>
                <c:pt idx="1329">
                  <c:v>9.9496804470545612</c:v>
                </c:pt>
                <c:pt idx="1330">
                  <c:v>9.9566248914925382</c:v>
                </c:pt>
                <c:pt idx="1331">
                  <c:v>9.963569335937791</c:v>
                </c:pt>
                <c:pt idx="1332">
                  <c:v>9.9705137803830439</c:v>
                </c:pt>
                <c:pt idx="1333">
                  <c:v>9.9774582248282968</c:v>
                </c:pt>
                <c:pt idx="1334">
                  <c:v>9.9844026692735497</c:v>
                </c:pt>
                <c:pt idx="1335">
                  <c:v>9.9913471137188026</c:v>
                </c:pt>
                <c:pt idx="1336">
                  <c:v>9.9982915581640555</c:v>
                </c:pt>
                <c:pt idx="1337">
                  <c:v>10.005236002609308</c:v>
                </c:pt>
                <c:pt idx="1338">
                  <c:v>10.012180447054561</c:v>
                </c:pt>
                <c:pt idx="1339">
                  <c:v>10.019124891492538</c:v>
                </c:pt>
                <c:pt idx="1340">
                  <c:v>10.026069335937791</c:v>
                </c:pt>
                <c:pt idx="1341">
                  <c:v>10.033013780383044</c:v>
                </c:pt>
                <c:pt idx="1342">
                  <c:v>10.039958224828297</c:v>
                </c:pt>
                <c:pt idx="1343">
                  <c:v>10.04690266927355</c:v>
                </c:pt>
                <c:pt idx="1344">
                  <c:v>10.053847113718803</c:v>
                </c:pt>
                <c:pt idx="1345">
                  <c:v>10.060791558164055</c:v>
                </c:pt>
                <c:pt idx="1346">
                  <c:v>10.067736002609308</c:v>
                </c:pt>
                <c:pt idx="1347">
                  <c:v>10.074680447054561</c:v>
                </c:pt>
                <c:pt idx="1348">
                  <c:v>10.081624891492538</c:v>
                </c:pt>
                <c:pt idx="1349">
                  <c:v>10.088569335937791</c:v>
                </c:pt>
                <c:pt idx="1350">
                  <c:v>10.095513780383044</c:v>
                </c:pt>
                <c:pt idx="1351">
                  <c:v>10.102458224828297</c:v>
                </c:pt>
                <c:pt idx="1352">
                  <c:v>10.10940266927355</c:v>
                </c:pt>
                <c:pt idx="1353">
                  <c:v>10.116347113718803</c:v>
                </c:pt>
                <c:pt idx="1354">
                  <c:v>10.123291558164055</c:v>
                </c:pt>
                <c:pt idx="1355">
                  <c:v>10.130236002609308</c:v>
                </c:pt>
                <c:pt idx="1356">
                  <c:v>10.137180447054561</c:v>
                </c:pt>
                <c:pt idx="1357">
                  <c:v>10.144124891492538</c:v>
                </c:pt>
                <c:pt idx="1358">
                  <c:v>10.151069335937791</c:v>
                </c:pt>
                <c:pt idx="1359">
                  <c:v>10.158013780383044</c:v>
                </c:pt>
                <c:pt idx="1360">
                  <c:v>10.164958224828297</c:v>
                </c:pt>
                <c:pt idx="1361">
                  <c:v>10.17190266927355</c:v>
                </c:pt>
                <c:pt idx="1362">
                  <c:v>10.178847113718803</c:v>
                </c:pt>
                <c:pt idx="1363">
                  <c:v>10.185791558164055</c:v>
                </c:pt>
                <c:pt idx="1364">
                  <c:v>10.192736002609308</c:v>
                </c:pt>
                <c:pt idx="1365">
                  <c:v>10.199680447054561</c:v>
                </c:pt>
                <c:pt idx="1366">
                  <c:v>10.206624891492538</c:v>
                </c:pt>
                <c:pt idx="1367">
                  <c:v>10.213569335937791</c:v>
                </c:pt>
                <c:pt idx="1368">
                  <c:v>10.220513780383044</c:v>
                </c:pt>
                <c:pt idx="1369">
                  <c:v>10.227458224828297</c:v>
                </c:pt>
                <c:pt idx="1370">
                  <c:v>10.23440266927355</c:v>
                </c:pt>
                <c:pt idx="1371">
                  <c:v>10.241347113718803</c:v>
                </c:pt>
                <c:pt idx="1372">
                  <c:v>10.248291558164055</c:v>
                </c:pt>
                <c:pt idx="1373">
                  <c:v>10.255236002609308</c:v>
                </c:pt>
                <c:pt idx="1374">
                  <c:v>10.262180447054561</c:v>
                </c:pt>
                <c:pt idx="1375">
                  <c:v>10.269124891492538</c:v>
                </c:pt>
                <c:pt idx="1376">
                  <c:v>10.276069335937791</c:v>
                </c:pt>
                <c:pt idx="1377">
                  <c:v>10.283013780383044</c:v>
                </c:pt>
                <c:pt idx="1378">
                  <c:v>10.289958224828297</c:v>
                </c:pt>
                <c:pt idx="1379">
                  <c:v>10.29690266927355</c:v>
                </c:pt>
                <c:pt idx="1380">
                  <c:v>10.303847113718803</c:v>
                </c:pt>
                <c:pt idx="1381">
                  <c:v>10.310791558164055</c:v>
                </c:pt>
                <c:pt idx="1382">
                  <c:v>10.317736002609308</c:v>
                </c:pt>
                <c:pt idx="1383">
                  <c:v>10.324680447054561</c:v>
                </c:pt>
                <c:pt idx="1384">
                  <c:v>10.331624891492538</c:v>
                </c:pt>
                <c:pt idx="1385">
                  <c:v>10.338569335937791</c:v>
                </c:pt>
                <c:pt idx="1386">
                  <c:v>10.345513780383044</c:v>
                </c:pt>
                <c:pt idx="1387">
                  <c:v>10.352458224828297</c:v>
                </c:pt>
                <c:pt idx="1388">
                  <c:v>10.35940266927355</c:v>
                </c:pt>
                <c:pt idx="1389">
                  <c:v>10.366347113718803</c:v>
                </c:pt>
                <c:pt idx="1390">
                  <c:v>10.373291558164055</c:v>
                </c:pt>
                <c:pt idx="1391">
                  <c:v>10.380236002609308</c:v>
                </c:pt>
                <c:pt idx="1392">
                  <c:v>10.387180447054561</c:v>
                </c:pt>
                <c:pt idx="1393">
                  <c:v>10.394124891492538</c:v>
                </c:pt>
                <c:pt idx="1394">
                  <c:v>10.401069335937791</c:v>
                </c:pt>
                <c:pt idx="1395">
                  <c:v>10.408013780383044</c:v>
                </c:pt>
                <c:pt idx="1396">
                  <c:v>10.414958224828297</c:v>
                </c:pt>
                <c:pt idx="1397">
                  <c:v>10.42190266927355</c:v>
                </c:pt>
                <c:pt idx="1398">
                  <c:v>10.428847113718803</c:v>
                </c:pt>
                <c:pt idx="1399">
                  <c:v>10.435791558164055</c:v>
                </c:pt>
                <c:pt idx="1400">
                  <c:v>10.442736002609308</c:v>
                </c:pt>
                <c:pt idx="1401">
                  <c:v>10.449680447054561</c:v>
                </c:pt>
                <c:pt idx="1402">
                  <c:v>10.456624891492538</c:v>
                </c:pt>
                <c:pt idx="1403">
                  <c:v>10.463569335937791</c:v>
                </c:pt>
                <c:pt idx="1404">
                  <c:v>10.470513780383044</c:v>
                </c:pt>
                <c:pt idx="1405">
                  <c:v>10.477458224828297</c:v>
                </c:pt>
                <c:pt idx="1406">
                  <c:v>10.48440266927355</c:v>
                </c:pt>
                <c:pt idx="1407">
                  <c:v>10.491347113718803</c:v>
                </c:pt>
                <c:pt idx="1408">
                  <c:v>10.498291558164055</c:v>
                </c:pt>
                <c:pt idx="1409">
                  <c:v>10.505236002609308</c:v>
                </c:pt>
                <c:pt idx="1410">
                  <c:v>10.512180447054561</c:v>
                </c:pt>
                <c:pt idx="1411">
                  <c:v>10.519124891492538</c:v>
                </c:pt>
                <c:pt idx="1412">
                  <c:v>10.526069335937791</c:v>
                </c:pt>
                <c:pt idx="1413">
                  <c:v>10.533013780383044</c:v>
                </c:pt>
                <c:pt idx="1414">
                  <c:v>10.539958224828297</c:v>
                </c:pt>
                <c:pt idx="1415">
                  <c:v>10.54690266927355</c:v>
                </c:pt>
                <c:pt idx="1416">
                  <c:v>10.553847113718803</c:v>
                </c:pt>
                <c:pt idx="1417">
                  <c:v>10.560791558164055</c:v>
                </c:pt>
                <c:pt idx="1418">
                  <c:v>10.567736002609308</c:v>
                </c:pt>
                <c:pt idx="1419">
                  <c:v>10.574680447054561</c:v>
                </c:pt>
                <c:pt idx="1420">
                  <c:v>10.581624891492538</c:v>
                </c:pt>
                <c:pt idx="1421">
                  <c:v>10.588569335937791</c:v>
                </c:pt>
                <c:pt idx="1422">
                  <c:v>10.595513780383044</c:v>
                </c:pt>
                <c:pt idx="1423">
                  <c:v>10.602458224828297</c:v>
                </c:pt>
                <c:pt idx="1424">
                  <c:v>10.60940266927355</c:v>
                </c:pt>
                <c:pt idx="1425">
                  <c:v>10.616347113718803</c:v>
                </c:pt>
                <c:pt idx="1426">
                  <c:v>10.623291558164055</c:v>
                </c:pt>
                <c:pt idx="1427">
                  <c:v>10.630236002609308</c:v>
                </c:pt>
                <c:pt idx="1428">
                  <c:v>10.637180447054561</c:v>
                </c:pt>
                <c:pt idx="1429">
                  <c:v>10.644124891492538</c:v>
                </c:pt>
                <c:pt idx="1430">
                  <c:v>10.651069335937791</c:v>
                </c:pt>
                <c:pt idx="1431">
                  <c:v>10.658013780383044</c:v>
                </c:pt>
                <c:pt idx="1432">
                  <c:v>10.664958224828297</c:v>
                </c:pt>
                <c:pt idx="1433">
                  <c:v>10.67190266927355</c:v>
                </c:pt>
                <c:pt idx="1434">
                  <c:v>10.678847113718803</c:v>
                </c:pt>
                <c:pt idx="1435">
                  <c:v>10.685791558164055</c:v>
                </c:pt>
                <c:pt idx="1436">
                  <c:v>10.692736002609308</c:v>
                </c:pt>
                <c:pt idx="1437">
                  <c:v>10.699680447054561</c:v>
                </c:pt>
                <c:pt idx="1438">
                  <c:v>10.706624891492538</c:v>
                </c:pt>
                <c:pt idx="1439">
                  <c:v>10.713569335937791</c:v>
                </c:pt>
                <c:pt idx="1440">
                  <c:v>10.720513780383044</c:v>
                </c:pt>
                <c:pt idx="1441">
                  <c:v>10.727458224828297</c:v>
                </c:pt>
                <c:pt idx="1442">
                  <c:v>10.73440266927355</c:v>
                </c:pt>
                <c:pt idx="1443">
                  <c:v>10.741347113718803</c:v>
                </c:pt>
                <c:pt idx="1444">
                  <c:v>10.748291558164055</c:v>
                </c:pt>
                <c:pt idx="1445">
                  <c:v>10.755236002609308</c:v>
                </c:pt>
                <c:pt idx="1446">
                  <c:v>10.762180447054561</c:v>
                </c:pt>
                <c:pt idx="1447">
                  <c:v>10.769124891492538</c:v>
                </c:pt>
                <c:pt idx="1448">
                  <c:v>10.776069335937791</c:v>
                </c:pt>
                <c:pt idx="1449">
                  <c:v>10.783013780383044</c:v>
                </c:pt>
                <c:pt idx="1450">
                  <c:v>10.789958224828297</c:v>
                </c:pt>
                <c:pt idx="1451">
                  <c:v>10.79690266927355</c:v>
                </c:pt>
                <c:pt idx="1452">
                  <c:v>10.803847113718803</c:v>
                </c:pt>
                <c:pt idx="1453">
                  <c:v>10.810791558164055</c:v>
                </c:pt>
                <c:pt idx="1454">
                  <c:v>10.817736002609308</c:v>
                </c:pt>
                <c:pt idx="1455">
                  <c:v>10.824680447054561</c:v>
                </c:pt>
                <c:pt idx="1456">
                  <c:v>10.831624891492538</c:v>
                </c:pt>
                <c:pt idx="1457">
                  <c:v>10.838569335937791</c:v>
                </c:pt>
                <c:pt idx="1458">
                  <c:v>10.845513780383044</c:v>
                </c:pt>
                <c:pt idx="1459">
                  <c:v>10.852458224828297</c:v>
                </c:pt>
                <c:pt idx="1460">
                  <c:v>10.85940266927355</c:v>
                </c:pt>
                <c:pt idx="1461">
                  <c:v>10.866347113718803</c:v>
                </c:pt>
                <c:pt idx="1462">
                  <c:v>10.873291558164055</c:v>
                </c:pt>
                <c:pt idx="1463">
                  <c:v>10.880236002609308</c:v>
                </c:pt>
                <c:pt idx="1464">
                  <c:v>10.887180447054561</c:v>
                </c:pt>
                <c:pt idx="1465">
                  <c:v>10.894124891492538</c:v>
                </c:pt>
                <c:pt idx="1466">
                  <c:v>10.901069335937791</c:v>
                </c:pt>
                <c:pt idx="1467">
                  <c:v>10.908013780383044</c:v>
                </c:pt>
                <c:pt idx="1468">
                  <c:v>10.914958224828297</c:v>
                </c:pt>
                <c:pt idx="1469">
                  <c:v>10.92190266927355</c:v>
                </c:pt>
                <c:pt idx="1470">
                  <c:v>10.928847113718803</c:v>
                </c:pt>
                <c:pt idx="1471">
                  <c:v>10.935791558164055</c:v>
                </c:pt>
                <c:pt idx="1472">
                  <c:v>10.942736002609308</c:v>
                </c:pt>
                <c:pt idx="1473">
                  <c:v>10.949680447054561</c:v>
                </c:pt>
                <c:pt idx="1474">
                  <c:v>10.956624891492538</c:v>
                </c:pt>
                <c:pt idx="1475">
                  <c:v>10.963569335937791</c:v>
                </c:pt>
                <c:pt idx="1476">
                  <c:v>10.970513780383044</c:v>
                </c:pt>
                <c:pt idx="1477">
                  <c:v>10.977458224828297</c:v>
                </c:pt>
                <c:pt idx="1478">
                  <c:v>10.98440266927355</c:v>
                </c:pt>
                <c:pt idx="1479">
                  <c:v>10.991347113718803</c:v>
                </c:pt>
                <c:pt idx="1480">
                  <c:v>10.998291558164055</c:v>
                </c:pt>
                <c:pt idx="1481">
                  <c:v>11.005236002609308</c:v>
                </c:pt>
                <c:pt idx="1482">
                  <c:v>11.012180447054561</c:v>
                </c:pt>
                <c:pt idx="1483">
                  <c:v>11.019124891492538</c:v>
                </c:pt>
                <c:pt idx="1484">
                  <c:v>11.026069335937791</c:v>
                </c:pt>
                <c:pt idx="1485">
                  <c:v>11.033013780383044</c:v>
                </c:pt>
                <c:pt idx="1486">
                  <c:v>11.039958224828297</c:v>
                </c:pt>
                <c:pt idx="1487">
                  <c:v>11.04690266927355</c:v>
                </c:pt>
                <c:pt idx="1488">
                  <c:v>11.053847113718803</c:v>
                </c:pt>
                <c:pt idx="1489">
                  <c:v>11.060791558164055</c:v>
                </c:pt>
                <c:pt idx="1490">
                  <c:v>11.067736002609308</c:v>
                </c:pt>
                <c:pt idx="1491">
                  <c:v>11.074680447054561</c:v>
                </c:pt>
                <c:pt idx="1492">
                  <c:v>11.081624891492538</c:v>
                </c:pt>
                <c:pt idx="1493">
                  <c:v>11.088569335937791</c:v>
                </c:pt>
                <c:pt idx="1494">
                  <c:v>11.095513780383044</c:v>
                </c:pt>
                <c:pt idx="1495">
                  <c:v>11.102458224828297</c:v>
                </c:pt>
                <c:pt idx="1496">
                  <c:v>11.10940266927355</c:v>
                </c:pt>
                <c:pt idx="1497">
                  <c:v>11.116347113718803</c:v>
                </c:pt>
                <c:pt idx="1498">
                  <c:v>11.123291558164055</c:v>
                </c:pt>
                <c:pt idx="1499">
                  <c:v>11.130236002609308</c:v>
                </c:pt>
                <c:pt idx="1500">
                  <c:v>11.137180447054561</c:v>
                </c:pt>
                <c:pt idx="1501">
                  <c:v>11.144124891492538</c:v>
                </c:pt>
                <c:pt idx="1502">
                  <c:v>11.151069335937791</c:v>
                </c:pt>
                <c:pt idx="1503">
                  <c:v>11.158013780383044</c:v>
                </c:pt>
                <c:pt idx="1504">
                  <c:v>11.164958224828297</c:v>
                </c:pt>
                <c:pt idx="1505">
                  <c:v>11.17190266927355</c:v>
                </c:pt>
                <c:pt idx="1506">
                  <c:v>11.178847113718803</c:v>
                </c:pt>
                <c:pt idx="1507">
                  <c:v>11.185791558164055</c:v>
                </c:pt>
                <c:pt idx="1508">
                  <c:v>11.192736002609308</c:v>
                </c:pt>
                <c:pt idx="1509">
                  <c:v>11.199680447054561</c:v>
                </c:pt>
                <c:pt idx="1510">
                  <c:v>11.206624891492538</c:v>
                </c:pt>
                <c:pt idx="1511">
                  <c:v>11.213569335937791</c:v>
                </c:pt>
                <c:pt idx="1512">
                  <c:v>11.220513780383044</c:v>
                </c:pt>
                <c:pt idx="1513">
                  <c:v>11.227458224828297</c:v>
                </c:pt>
                <c:pt idx="1514">
                  <c:v>11.23440266927355</c:v>
                </c:pt>
                <c:pt idx="1515">
                  <c:v>11.241347113718803</c:v>
                </c:pt>
                <c:pt idx="1516">
                  <c:v>11.248291558164055</c:v>
                </c:pt>
                <c:pt idx="1517">
                  <c:v>11.255236002609308</c:v>
                </c:pt>
                <c:pt idx="1518">
                  <c:v>11.262180447054561</c:v>
                </c:pt>
                <c:pt idx="1519">
                  <c:v>11.269124891492538</c:v>
                </c:pt>
                <c:pt idx="1520">
                  <c:v>11.276069335937791</c:v>
                </c:pt>
                <c:pt idx="1521">
                  <c:v>11.283013780383044</c:v>
                </c:pt>
                <c:pt idx="1522">
                  <c:v>11.289958224828297</c:v>
                </c:pt>
                <c:pt idx="1523">
                  <c:v>11.29690266927355</c:v>
                </c:pt>
                <c:pt idx="1524">
                  <c:v>11.303847113718803</c:v>
                </c:pt>
                <c:pt idx="1525">
                  <c:v>11.310791558164055</c:v>
                </c:pt>
                <c:pt idx="1526">
                  <c:v>11.317736002609308</c:v>
                </c:pt>
                <c:pt idx="1527">
                  <c:v>11.324680447054561</c:v>
                </c:pt>
                <c:pt idx="1528">
                  <c:v>11.331624891492538</c:v>
                </c:pt>
                <c:pt idx="1529">
                  <c:v>11.338569335937791</c:v>
                </c:pt>
                <c:pt idx="1530">
                  <c:v>11.345513780383044</c:v>
                </c:pt>
                <c:pt idx="1531">
                  <c:v>11.352458224828297</c:v>
                </c:pt>
                <c:pt idx="1532">
                  <c:v>11.35940266927355</c:v>
                </c:pt>
                <c:pt idx="1533">
                  <c:v>11.366347113718803</c:v>
                </c:pt>
                <c:pt idx="1534">
                  <c:v>11.373291558164055</c:v>
                </c:pt>
                <c:pt idx="1535">
                  <c:v>11.380236002609308</c:v>
                </c:pt>
                <c:pt idx="1536">
                  <c:v>11.387180447054561</c:v>
                </c:pt>
                <c:pt idx="1537">
                  <c:v>11.394124891492538</c:v>
                </c:pt>
                <c:pt idx="1538">
                  <c:v>11.401069335937791</c:v>
                </c:pt>
                <c:pt idx="1539">
                  <c:v>11.408013780383044</c:v>
                </c:pt>
                <c:pt idx="1540">
                  <c:v>11.414958224828297</c:v>
                </c:pt>
                <c:pt idx="1541">
                  <c:v>11.42190266927355</c:v>
                </c:pt>
                <c:pt idx="1542">
                  <c:v>11.428847113718803</c:v>
                </c:pt>
                <c:pt idx="1543">
                  <c:v>11.435791558164055</c:v>
                </c:pt>
                <c:pt idx="1544">
                  <c:v>11.442736002609308</c:v>
                </c:pt>
                <c:pt idx="1545">
                  <c:v>11.449680447054561</c:v>
                </c:pt>
                <c:pt idx="1546">
                  <c:v>11.456624891492538</c:v>
                </c:pt>
                <c:pt idx="1547">
                  <c:v>11.463569335937791</c:v>
                </c:pt>
                <c:pt idx="1548">
                  <c:v>11.470513780383044</c:v>
                </c:pt>
                <c:pt idx="1549">
                  <c:v>11.477458224828297</c:v>
                </c:pt>
                <c:pt idx="1550">
                  <c:v>11.48440266927355</c:v>
                </c:pt>
                <c:pt idx="1551">
                  <c:v>11.491347113718803</c:v>
                </c:pt>
                <c:pt idx="1552">
                  <c:v>11.498291558164055</c:v>
                </c:pt>
                <c:pt idx="1553">
                  <c:v>11.505236002609308</c:v>
                </c:pt>
                <c:pt idx="1554">
                  <c:v>11.512180447054561</c:v>
                </c:pt>
                <c:pt idx="1555">
                  <c:v>11.519124891492538</c:v>
                </c:pt>
                <c:pt idx="1556">
                  <c:v>11.526069335937791</c:v>
                </c:pt>
                <c:pt idx="1557">
                  <c:v>11.533013780383044</c:v>
                </c:pt>
                <c:pt idx="1558">
                  <c:v>11.539958224828297</c:v>
                </c:pt>
                <c:pt idx="1559">
                  <c:v>11.54690266927355</c:v>
                </c:pt>
                <c:pt idx="1560">
                  <c:v>11.553847113718803</c:v>
                </c:pt>
                <c:pt idx="1561">
                  <c:v>11.560791558164055</c:v>
                </c:pt>
                <c:pt idx="1562">
                  <c:v>11.567736002609308</c:v>
                </c:pt>
                <c:pt idx="1563">
                  <c:v>11.574680447054561</c:v>
                </c:pt>
                <c:pt idx="1564">
                  <c:v>11.581624891492538</c:v>
                </c:pt>
                <c:pt idx="1565">
                  <c:v>11.588569335937791</c:v>
                </c:pt>
                <c:pt idx="1566">
                  <c:v>11.595513780383044</c:v>
                </c:pt>
                <c:pt idx="1567">
                  <c:v>11.602458224828297</c:v>
                </c:pt>
                <c:pt idx="1568">
                  <c:v>11.60940266927355</c:v>
                </c:pt>
                <c:pt idx="1569">
                  <c:v>11.616347113718803</c:v>
                </c:pt>
                <c:pt idx="1570">
                  <c:v>11.623291558164055</c:v>
                </c:pt>
                <c:pt idx="1571">
                  <c:v>11.630236002609308</c:v>
                </c:pt>
                <c:pt idx="1572">
                  <c:v>11.637180447054561</c:v>
                </c:pt>
                <c:pt idx="1573">
                  <c:v>11.644124891492538</c:v>
                </c:pt>
                <c:pt idx="1574">
                  <c:v>11.651069335937791</c:v>
                </c:pt>
                <c:pt idx="1575">
                  <c:v>11.658013780383044</c:v>
                </c:pt>
                <c:pt idx="1576">
                  <c:v>11.664958224828297</c:v>
                </c:pt>
                <c:pt idx="1577">
                  <c:v>11.67190266927355</c:v>
                </c:pt>
                <c:pt idx="1578">
                  <c:v>11.678847113718803</c:v>
                </c:pt>
                <c:pt idx="1579">
                  <c:v>11.685791558164055</c:v>
                </c:pt>
                <c:pt idx="1580">
                  <c:v>11.692736002609308</c:v>
                </c:pt>
                <c:pt idx="1581">
                  <c:v>11.699680447054561</c:v>
                </c:pt>
                <c:pt idx="1582">
                  <c:v>11.706624891492538</c:v>
                </c:pt>
                <c:pt idx="1583">
                  <c:v>11.713569335937791</c:v>
                </c:pt>
                <c:pt idx="1584">
                  <c:v>11.720513780383044</c:v>
                </c:pt>
                <c:pt idx="1585">
                  <c:v>11.727458224828297</c:v>
                </c:pt>
                <c:pt idx="1586">
                  <c:v>11.73440266927355</c:v>
                </c:pt>
                <c:pt idx="1587">
                  <c:v>11.741347113718803</c:v>
                </c:pt>
                <c:pt idx="1588">
                  <c:v>11.748291558164055</c:v>
                </c:pt>
                <c:pt idx="1589">
                  <c:v>11.755236002609308</c:v>
                </c:pt>
                <c:pt idx="1590">
                  <c:v>11.762180447054561</c:v>
                </c:pt>
                <c:pt idx="1591">
                  <c:v>11.769124891492538</c:v>
                </c:pt>
                <c:pt idx="1592">
                  <c:v>11.776069335937791</c:v>
                </c:pt>
                <c:pt idx="1593">
                  <c:v>11.783013780383044</c:v>
                </c:pt>
                <c:pt idx="1594">
                  <c:v>11.789958224828297</c:v>
                </c:pt>
                <c:pt idx="1595">
                  <c:v>11.79690266927355</c:v>
                </c:pt>
                <c:pt idx="1596">
                  <c:v>11.803847113718803</c:v>
                </c:pt>
                <c:pt idx="1597">
                  <c:v>11.810791558164055</c:v>
                </c:pt>
                <c:pt idx="1598">
                  <c:v>11.817736002609308</c:v>
                </c:pt>
                <c:pt idx="1599">
                  <c:v>11.824680447054561</c:v>
                </c:pt>
                <c:pt idx="1600">
                  <c:v>11.831624891492538</c:v>
                </c:pt>
                <c:pt idx="1601">
                  <c:v>11.838569335937791</c:v>
                </c:pt>
                <c:pt idx="1602">
                  <c:v>11.845513780383044</c:v>
                </c:pt>
                <c:pt idx="1603">
                  <c:v>11.852458224828297</c:v>
                </c:pt>
                <c:pt idx="1604">
                  <c:v>11.85940266927355</c:v>
                </c:pt>
                <c:pt idx="1605">
                  <c:v>11.866347113718803</c:v>
                </c:pt>
                <c:pt idx="1606">
                  <c:v>11.873291558164055</c:v>
                </c:pt>
                <c:pt idx="1607">
                  <c:v>11.880236002609308</c:v>
                </c:pt>
                <c:pt idx="1608">
                  <c:v>11.887180447054561</c:v>
                </c:pt>
                <c:pt idx="1609">
                  <c:v>11.894124891492538</c:v>
                </c:pt>
                <c:pt idx="1610">
                  <c:v>11.901069335937791</c:v>
                </c:pt>
                <c:pt idx="1611">
                  <c:v>11.908013780383044</c:v>
                </c:pt>
                <c:pt idx="1612">
                  <c:v>11.914958224828297</c:v>
                </c:pt>
                <c:pt idx="1613">
                  <c:v>11.92190266927355</c:v>
                </c:pt>
                <c:pt idx="1614">
                  <c:v>11.928847113718803</c:v>
                </c:pt>
                <c:pt idx="1615">
                  <c:v>11.935791558164055</c:v>
                </c:pt>
                <c:pt idx="1616">
                  <c:v>11.942736002609308</c:v>
                </c:pt>
                <c:pt idx="1617">
                  <c:v>11.949680447054561</c:v>
                </c:pt>
                <c:pt idx="1618">
                  <c:v>11.956624891492538</c:v>
                </c:pt>
                <c:pt idx="1619">
                  <c:v>11.963569335937791</c:v>
                </c:pt>
                <c:pt idx="1620">
                  <c:v>11.970513780383044</c:v>
                </c:pt>
                <c:pt idx="1621">
                  <c:v>11.977458224828297</c:v>
                </c:pt>
                <c:pt idx="1622">
                  <c:v>11.98440266927355</c:v>
                </c:pt>
                <c:pt idx="1623">
                  <c:v>11.991347113718803</c:v>
                </c:pt>
                <c:pt idx="1624">
                  <c:v>11.998291558164055</c:v>
                </c:pt>
                <c:pt idx="1625">
                  <c:v>12.005236002609308</c:v>
                </c:pt>
                <c:pt idx="1626">
                  <c:v>12.012180447054561</c:v>
                </c:pt>
                <c:pt idx="1627">
                  <c:v>12.019124891492538</c:v>
                </c:pt>
                <c:pt idx="1628">
                  <c:v>12.026069335937791</c:v>
                </c:pt>
                <c:pt idx="1629">
                  <c:v>12.033013780383044</c:v>
                </c:pt>
                <c:pt idx="1630">
                  <c:v>12.039958224828297</c:v>
                </c:pt>
                <c:pt idx="1631">
                  <c:v>12.04690266927355</c:v>
                </c:pt>
                <c:pt idx="1632">
                  <c:v>12.053847113718803</c:v>
                </c:pt>
                <c:pt idx="1633">
                  <c:v>12.060791558164055</c:v>
                </c:pt>
                <c:pt idx="1634">
                  <c:v>12.067736002609308</c:v>
                </c:pt>
                <c:pt idx="1635">
                  <c:v>12.074680447054561</c:v>
                </c:pt>
                <c:pt idx="1636">
                  <c:v>12.081624891492538</c:v>
                </c:pt>
                <c:pt idx="1637">
                  <c:v>12.088569335937791</c:v>
                </c:pt>
                <c:pt idx="1638">
                  <c:v>12.095513780383044</c:v>
                </c:pt>
                <c:pt idx="1639">
                  <c:v>12.102458224828297</c:v>
                </c:pt>
                <c:pt idx="1640">
                  <c:v>12.10940266927355</c:v>
                </c:pt>
                <c:pt idx="1641">
                  <c:v>12.116347113718803</c:v>
                </c:pt>
                <c:pt idx="1642">
                  <c:v>12.123291558164055</c:v>
                </c:pt>
                <c:pt idx="1643">
                  <c:v>12.130236002609308</c:v>
                </c:pt>
                <c:pt idx="1644">
                  <c:v>12.137180447054561</c:v>
                </c:pt>
                <c:pt idx="1645">
                  <c:v>12.144124891492538</c:v>
                </c:pt>
                <c:pt idx="1646">
                  <c:v>12.151069335937791</c:v>
                </c:pt>
                <c:pt idx="1647">
                  <c:v>12.158013780383044</c:v>
                </c:pt>
                <c:pt idx="1648">
                  <c:v>12.164958224828297</c:v>
                </c:pt>
                <c:pt idx="1649">
                  <c:v>12.17190266927355</c:v>
                </c:pt>
                <c:pt idx="1650">
                  <c:v>12.178847113718803</c:v>
                </c:pt>
                <c:pt idx="1651">
                  <c:v>12.185791558164055</c:v>
                </c:pt>
                <c:pt idx="1652">
                  <c:v>12.192736002609308</c:v>
                </c:pt>
                <c:pt idx="1653">
                  <c:v>12.199680447054561</c:v>
                </c:pt>
                <c:pt idx="1654">
                  <c:v>12.206624891492538</c:v>
                </c:pt>
                <c:pt idx="1655">
                  <c:v>12.213569335937791</c:v>
                </c:pt>
                <c:pt idx="1656">
                  <c:v>12.220513780383044</c:v>
                </c:pt>
                <c:pt idx="1657">
                  <c:v>12.227458224828297</c:v>
                </c:pt>
                <c:pt idx="1658">
                  <c:v>12.23440266927355</c:v>
                </c:pt>
                <c:pt idx="1659">
                  <c:v>12.241347113718803</c:v>
                </c:pt>
                <c:pt idx="1660">
                  <c:v>12.248291558164055</c:v>
                </c:pt>
                <c:pt idx="1661">
                  <c:v>12.255236002609308</c:v>
                </c:pt>
                <c:pt idx="1662">
                  <c:v>12.262180447054561</c:v>
                </c:pt>
                <c:pt idx="1663">
                  <c:v>12.269124891492538</c:v>
                </c:pt>
                <c:pt idx="1664">
                  <c:v>12.276069335937791</c:v>
                </c:pt>
                <c:pt idx="1665">
                  <c:v>12.283013780383044</c:v>
                </c:pt>
                <c:pt idx="1666">
                  <c:v>12.289958224828297</c:v>
                </c:pt>
                <c:pt idx="1667">
                  <c:v>12.29690266927355</c:v>
                </c:pt>
                <c:pt idx="1668">
                  <c:v>12.303847113718803</c:v>
                </c:pt>
                <c:pt idx="1669">
                  <c:v>12.310791558164055</c:v>
                </c:pt>
                <c:pt idx="1670">
                  <c:v>12.317736002609308</c:v>
                </c:pt>
                <c:pt idx="1671">
                  <c:v>12.324680447054561</c:v>
                </c:pt>
                <c:pt idx="1672">
                  <c:v>12.331624891492538</c:v>
                </c:pt>
                <c:pt idx="1673">
                  <c:v>12.338569335937791</c:v>
                </c:pt>
                <c:pt idx="1674">
                  <c:v>12.345513780383044</c:v>
                </c:pt>
                <c:pt idx="1675">
                  <c:v>12.352458224828297</c:v>
                </c:pt>
                <c:pt idx="1676">
                  <c:v>12.35940266927355</c:v>
                </c:pt>
                <c:pt idx="1677">
                  <c:v>12.366347113718803</c:v>
                </c:pt>
                <c:pt idx="1678">
                  <c:v>12.373291558164055</c:v>
                </c:pt>
                <c:pt idx="1679">
                  <c:v>12.380236002609308</c:v>
                </c:pt>
                <c:pt idx="1680">
                  <c:v>12.387180447054561</c:v>
                </c:pt>
                <c:pt idx="1681">
                  <c:v>12.394124891492538</c:v>
                </c:pt>
                <c:pt idx="1682">
                  <c:v>12.401069335937791</c:v>
                </c:pt>
                <c:pt idx="1683">
                  <c:v>12.408013780383044</c:v>
                </c:pt>
                <c:pt idx="1684">
                  <c:v>12.414958224828297</c:v>
                </c:pt>
                <c:pt idx="1685">
                  <c:v>12.42190266927355</c:v>
                </c:pt>
                <c:pt idx="1686">
                  <c:v>12.428847113718803</c:v>
                </c:pt>
                <c:pt idx="1687">
                  <c:v>12.435791558164055</c:v>
                </c:pt>
                <c:pt idx="1688">
                  <c:v>12.442736002609308</c:v>
                </c:pt>
                <c:pt idx="1689">
                  <c:v>12.449680447054561</c:v>
                </c:pt>
                <c:pt idx="1690">
                  <c:v>12.456624891492538</c:v>
                </c:pt>
                <c:pt idx="1691">
                  <c:v>12.463569335937791</c:v>
                </c:pt>
                <c:pt idx="1692">
                  <c:v>12.470513780383044</c:v>
                </c:pt>
                <c:pt idx="1693">
                  <c:v>12.477458224828297</c:v>
                </c:pt>
                <c:pt idx="1694">
                  <c:v>12.48440266927355</c:v>
                </c:pt>
                <c:pt idx="1695">
                  <c:v>12.491347113718803</c:v>
                </c:pt>
                <c:pt idx="1696">
                  <c:v>12.498291558164055</c:v>
                </c:pt>
                <c:pt idx="1697">
                  <c:v>12.505236002609308</c:v>
                </c:pt>
                <c:pt idx="1698">
                  <c:v>12.512180447054561</c:v>
                </c:pt>
                <c:pt idx="1699">
                  <c:v>12.519124891492538</c:v>
                </c:pt>
                <c:pt idx="1700">
                  <c:v>12.526069335937791</c:v>
                </c:pt>
                <c:pt idx="1701">
                  <c:v>12.533013780383044</c:v>
                </c:pt>
                <c:pt idx="1702">
                  <c:v>12.539958224828297</c:v>
                </c:pt>
                <c:pt idx="1703">
                  <c:v>12.54690266927355</c:v>
                </c:pt>
                <c:pt idx="1704">
                  <c:v>12.553847113718803</c:v>
                </c:pt>
                <c:pt idx="1705">
                  <c:v>12.560791558164055</c:v>
                </c:pt>
                <c:pt idx="1706">
                  <c:v>12.567736002609308</c:v>
                </c:pt>
                <c:pt idx="1707">
                  <c:v>12.574680447054561</c:v>
                </c:pt>
                <c:pt idx="1708">
                  <c:v>12.581624891492538</c:v>
                </c:pt>
                <c:pt idx="1709">
                  <c:v>12.588569335937791</c:v>
                </c:pt>
                <c:pt idx="1710">
                  <c:v>12.595513780383044</c:v>
                </c:pt>
                <c:pt idx="1711">
                  <c:v>12.602458224828297</c:v>
                </c:pt>
                <c:pt idx="1712">
                  <c:v>12.60940266927355</c:v>
                </c:pt>
                <c:pt idx="1713">
                  <c:v>12.616347113718803</c:v>
                </c:pt>
                <c:pt idx="1714">
                  <c:v>12.623291558164055</c:v>
                </c:pt>
                <c:pt idx="1715">
                  <c:v>12.630236002609308</c:v>
                </c:pt>
                <c:pt idx="1716">
                  <c:v>12.637180447054561</c:v>
                </c:pt>
                <c:pt idx="1717">
                  <c:v>12.644124891492538</c:v>
                </c:pt>
                <c:pt idx="1718">
                  <c:v>12.651069335937791</c:v>
                </c:pt>
                <c:pt idx="1719">
                  <c:v>12.658013780383044</c:v>
                </c:pt>
                <c:pt idx="1720">
                  <c:v>12.664958224828297</c:v>
                </c:pt>
                <c:pt idx="1721">
                  <c:v>12.67190266927355</c:v>
                </c:pt>
                <c:pt idx="1722">
                  <c:v>12.678847113718803</c:v>
                </c:pt>
                <c:pt idx="1723">
                  <c:v>12.685791558164055</c:v>
                </c:pt>
                <c:pt idx="1724">
                  <c:v>12.692736002609308</c:v>
                </c:pt>
                <c:pt idx="1725">
                  <c:v>12.699680447054561</c:v>
                </c:pt>
                <c:pt idx="1726">
                  <c:v>12.706624891492538</c:v>
                </c:pt>
                <c:pt idx="1727">
                  <c:v>12.713569335937791</c:v>
                </c:pt>
                <c:pt idx="1728">
                  <c:v>12.720513780383044</c:v>
                </c:pt>
                <c:pt idx="1729">
                  <c:v>12.727458224828297</c:v>
                </c:pt>
                <c:pt idx="1730">
                  <c:v>12.73440266927355</c:v>
                </c:pt>
                <c:pt idx="1731">
                  <c:v>12.741347113718803</c:v>
                </c:pt>
                <c:pt idx="1732">
                  <c:v>12.748291558164055</c:v>
                </c:pt>
                <c:pt idx="1733">
                  <c:v>12.755236002609308</c:v>
                </c:pt>
                <c:pt idx="1734">
                  <c:v>12.762180447054561</c:v>
                </c:pt>
                <c:pt idx="1735">
                  <c:v>12.769124891492538</c:v>
                </c:pt>
                <c:pt idx="1736">
                  <c:v>12.776069335937791</c:v>
                </c:pt>
                <c:pt idx="1737">
                  <c:v>12.783013780383044</c:v>
                </c:pt>
                <c:pt idx="1738">
                  <c:v>12.789958224828297</c:v>
                </c:pt>
                <c:pt idx="1739">
                  <c:v>12.79690266927355</c:v>
                </c:pt>
                <c:pt idx="1740">
                  <c:v>12.803847113718803</c:v>
                </c:pt>
                <c:pt idx="1741">
                  <c:v>12.810791558164055</c:v>
                </c:pt>
                <c:pt idx="1742">
                  <c:v>12.817736002609308</c:v>
                </c:pt>
                <c:pt idx="1743">
                  <c:v>12.824680447054561</c:v>
                </c:pt>
                <c:pt idx="1744">
                  <c:v>12.831624891492538</c:v>
                </c:pt>
                <c:pt idx="1745">
                  <c:v>12.838569335937791</c:v>
                </c:pt>
                <c:pt idx="1746">
                  <c:v>12.845513780383044</c:v>
                </c:pt>
                <c:pt idx="1747">
                  <c:v>12.852458224828297</c:v>
                </c:pt>
                <c:pt idx="1748">
                  <c:v>12.85940266927355</c:v>
                </c:pt>
                <c:pt idx="1749">
                  <c:v>12.866347113718803</c:v>
                </c:pt>
                <c:pt idx="1750">
                  <c:v>12.873291558164055</c:v>
                </c:pt>
                <c:pt idx="1751">
                  <c:v>12.880236002609308</c:v>
                </c:pt>
                <c:pt idx="1752">
                  <c:v>12.887180447054561</c:v>
                </c:pt>
                <c:pt idx="1753">
                  <c:v>12.894124891492538</c:v>
                </c:pt>
                <c:pt idx="1754">
                  <c:v>12.901069335937791</c:v>
                </c:pt>
                <c:pt idx="1755">
                  <c:v>12.908013780383044</c:v>
                </c:pt>
                <c:pt idx="1756">
                  <c:v>12.914958224828297</c:v>
                </c:pt>
                <c:pt idx="1757">
                  <c:v>12.92190266927355</c:v>
                </c:pt>
                <c:pt idx="1758">
                  <c:v>12.928847113718803</c:v>
                </c:pt>
                <c:pt idx="1759">
                  <c:v>12.935791558164055</c:v>
                </c:pt>
                <c:pt idx="1760">
                  <c:v>12.942736002609308</c:v>
                </c:pt>
                <c:pt idx="1761">
                  <c:v>12.949680447054561</c:v>
                </c:pt>
                <c:pt idx="1762">
                  <c:v>12.956624891492538</c:v>
                </c:pt>
                <c:pt idx="1763">
                  <c:v>12.963569335937791</c:v>
                </c:pt>
                <c:pt idx="1764">
                  <c:v>12.970513780383044</c:v>
                </c:pt>
                <c:pt idx="1765">
                  <c:v>12.977458224828297</c:v>
                </c:pt>
                <c:pt idx="1766">
                  <c:v>12.98440266927355</c:v>
                </c:pt>
                <c:pt idx="1767">
                  <c:v>12.991347113718803</c:v>
                </c:pt>
                <c:pt idx="1768">
                  <c:v>12.998291558164055</c:v>
                </c:pt>
                <c:pt idx="1769">
                  <c:v>13.005236002609308</c:v>
                </c:pt>
                <c:pt idx="1770">
                  <c:v>13.012180447054561</c:v>
                </c:pt>
                <c:pt idx="1771">
                  <c:v>13.019124891492538</c:v>
                </c:pt>
                <c:pt idx="1772">
                  <c:v>13.026069335937791</c:v>
                </c:pt>
                <c:pt idx="1773">
                  <c:v>13.033013780383044</c:v>
                </c:pt>
                <c:pt idx="1774">
                  <c:v>13.039958224828297</c:v>
                </c:pt>
                <c:pt idx="1775">
                  <c:v>13.04690266927355</c:v>
                </c:pt>
                <c:pt idx="1776">
                  <c:v>13.053847113718803</c:v>
                </c:pt>
                <c:pt idx="1777">
                  <c:v>13.060791558164055</c:v>
                </c:pt>
                <c:pt idx="1778">
                  <c:v>13.067736002609308</c:v>
                </c:pt>
                <c:pt idx="1779">
                  <c:v>13.074680447054561</c:v>
                </c:pt>
                <c:pt idx="1780">
                  <c:v>13.081624891492538</c:v>
                </c:pt>
                <c:pt idx="1781">
                  <c:v>13.088569335937791</c:v>
                </c:pt>
                <c:pt idx="1782">
                  <c:v>13.095513780383044</c:v>
                </c:pt>
                <c:pt idx="1783">
                  <c:v>13.102458224828297</c:v>
                </c:pt>
                <c:pt idx="1784">
                  <c:v>13.10940266927355</c:v>
                </c:pt>
                <c:pt idx="1785">
                  <c:v>13.116347113718803</c:v>
                </c:pt>
                <c:pt idx="1786">
                  <c:v>13.123291558164055</c:v>
                </c:pt>
                <c:pt idx="1787">
                  <c:v>13.130236002609308</c:v>
                </c:pt>
                <c:pt idx="1788">
                  <c:v>13.137180447054561</c:v>
                </c:pt>
                <c:pt idx="1789">
                  <c:v>13.144124891492538</c:v>
                </c:pt>
                <c:pt idx="1790">
                  <c:v>13.151069335937791</c:v>
                </c:pt>
                <c:pt idx="1791">
                  <c:v>13.158013780383044</c:v>
                </c:pt>
                <c:pt idx="1792">
                  <c:v>13.164958224828297</c:v>
                </c:pt>
                <c:pt idx="1793">
                  <c:v>13.17190266927355</c:v>
                </c:pt>
                <c:pt idx="1794">
                  <c:v>13.178847113718803</c:v>
                </c:pt>
                <c:pt idx="1795">
                  <c:v>13.185791558164055</c:v>
                </c:pt>
                <c:pt idx="1796">
                  <c:v>13.192736002609308</c:v>
                </c:pt>
                <c:pt idx="1797">
                  <c:v>13.199680447054561</c:v>
                </c:pt>
                <c:pt idx="1798">
                  <c:v>13.206624891492538</c:v>
                </c:pt>
                <c:pt idx="1799">
                  <c:v>13.213569335937791</c:v>
                </c:pt>
                <c:pt idx="1800">
                  <c:v>13.220513780383044</c:v>
                </c:pt>
                <c:pt idx="1801">
                  <c:v>13.227458224828297</c:v>
                </c:pt>
                <c:pt idx="1802">
                  <c:v>13.23440266927355</c:v>
                </c:pt>
                <c:pt idx="1803">
                  <c:v>13.241347113718803</c:v>
                </c:pt>
                <c:pt idx="1804">
                  <c:v>13.248291558164055</c:v>
                </c:pt>
                <c:pt idx="1805">
                  <c:v>13.255236002609308</c:v>
                </c:pt>
                <c:pt idx="1806">
                  <c:v>13.262180447054561</c:v>
                </c:pt>
                <c:pt idx="1807">
                  <c:v>13.269124891492538</c:v>
                </c:pt>
                <c:pt idx="1808">
                  <c:v>13.276069335937791</c:v>
                </c:pt>
                <c:pt idx="1809">
                  <c:v>13.283013780383044</c:v>
                </c:pt>
                <c:pt idx="1810">
                  <c:v>13.289958224828297</c:v>
                </c:pt>
                <c:pt idx="1811">
                  <c:v>13.29690266927355</c:v>
                </c:pt>
                <c:pt idx="1812">
                  <c:v>13.303847113718803</c:v>
                </c:pt>
                <c:pt idx="1813">
                  <c:v>13.310791558164055</c:v>
                </c:pt>
                <c:pt idx="1814">
                  <c:v>13.317736002609308</c:v>
                </c:pt>
                <c:pt idx="1815">
                  <c:v>13.324680447054561</c:v>
                </c:pt>
                <c:pt idx="1816">
                  <c:v>13.331624891492538</c:v>
                </c:pt>
                <c:pt idx="1817">
                  <c:v>13.338569335937791</c:v>
                </c:pt>
                <c:pt idx="1818">
                  <c:v>13.345513780383044</c:v>
                </c:pt>
                <c:pt idx="1819">
                  <c:v>13.352458224828297</c:v>
                </c:pt>
                <c:pt idx="1820">
                  <c:v>13.35940266927355</c:v>
                </c:pt>
                <c:pt idx="1821">
                  <c:v>13.366347113718803</c:v>
                </c:pt>
                <c:pt idx="1822">
                  <c:v>13.373291558164055</c:v>
                </c:pt>
                <c:pt idx="1823">
                  <c:v>13.380236002609308</c:v>
                </c:pt>
                <c:pt idx="1824">
                  <c:v>13.387180447054561</c:v>
                </c:pt>
                <c:pt idx="1825">
                  <c:v>13.394124891492538</c:v>
                </c:pt>
                <c:pt idx="1826">
                  <c:v>13.401069335937791</c:v>
                </c:pt>
                <c:pt idx="1827">
                  <c:v>13.408013780383044</c:v>
                </c:pt>
                <c:pt idx="1828">
                  <c:v>13.414958224828297</c:v>
                </c:pt>
                <c:pt idx="1829">
                  <c:v>13.42190266927355</c:v>
                </c:pt>
                <c:pt idx="1830">
                  <c:v>13.428847113718803</c:v>
                </c:pt>
                <c:pt idx="1831">
                  <c:v>13.435791558164055</c:v>
                </c:pt>
                <c:pt idx="1832">
                  <c:v>13.442736002609308</c:v>
                </c:pt>
                <c:pt idx="1833">
                  <c:v>13.449680447054561</c:v>
                </c:pt>
                <c:pt idx="1834">
                  <c:v>13.456624891492538</c:v>
                </c:pt>
                <c:pt idx="1835">
                  <c:v>13.463569335937791</c:v>
                </c:pt>
                <c:pt idx="1836">
                  <c:v>13.470513780383044</c:v>
                </c:pt>
                <c:pt idx="1837">
                  <c:v>13.477458224828297</c:v>
                </c:pt>
                <c:pt idx="1838">
                  <c:v>13.48440266927355</c:v>
                </c:pt>
                <c:pt idx="1839">
                  <c:v>13.491347113718803</c:v>
                </c:pt>
                <c:pt idx="1840">
                  <c:v>13.498291558164055</c:v>
                </c:pt>
                <c:pt idx="1841">
                  <c:v>13.505236002609308</c:v>
                </c:pt>
                <c:pt idx="1842">
                  <c:v>13.512180447054561</c:v>
                </c:pt>
                <c:pt idx="1843">
                  <c:v>13.519124891492538</c:v>
                </c:pt>
                <c:pt idx="1844">
                  <c:v>13.526069335937791</c:v>
                </c:pt>
                <c:pt idx="1845">
                  <c:v>13.533013780383044</c:v>
                </c:pt>
                <c:pt idx="1846">
                  <c:v>13.539958224828297</c:v>
                </c:pt>
                <c:pt idx="1847">
                  <c:v>13.54690266927355</c:v>
                </c:pt>
                <c:pt idx="1848">
                  <c:v>13.553847113718803</c:v>
                </c:pt>
                <c:pt idx="1849">
                  <c:v>13.560791558164055</c:v>
                </c:pt>
                <c:pt idx="1850">
                  <c:v>13.567736002609308</c:v>
                </c:pt>
                <c:pt idx="1851">
                  <c:v>13.574680447054561</c:v>
                </c:pt>
                <c:pt idx="1852">
                  <c:v>13.581624891492538</c:v>
                </c:pt>
                <c:pt idx="1853">
                  <c:v>13.588569335937791</c:v>
                </c:pt>
                <c:pt idx="1854">
                  <c:v>13.595513780383044</c:v>
                </c:pt>
                <c:pt idx="1855">
                  <c:v>13.602458224828297</c:v>
                </c:pt>
                <c:pt idx="1856">
                  <c:v>13.60940266927355</c:v>
                </c:pt>
                <c:pt idx="1857">
                  <c:v>13.616347113718803</c:v>
                </c:pt>
                <c:pt idx="1858">
                  <c:v>13.623291558164055</c:v>
                </c:pt>
                <c:pt idx="1859">
                  <c:v>13.630236002609308</c:v>
                </c:pt>
                <c:pt idx="1860">
                  <c:v>13.637180447054561</c:v>
                </c:pt>
                <c:pt idx="1861">
                  <c:v>13.644124891492538</c:v>
                </c:pt>
                <c:pt idx="1862">
                  <c:v>13.651069335937791</c:v>
                </c:pt>
                <c:pt idx="1863">
                  <c:v>13.658013780383044</c:v>
                </c:pt>
                <c:pt idx="1864">
                  <c:v>13.664958224828297</c:v>
                </c:pt>
                <c:pt idx="1865">
                  <c:v>13.67190266927355</c:v>
                </c:pt>
                <c:pt idx="1866">
                  <c:v>13.678847113718803</c:v>
                </c:pt>
                <c:pt idx="1867">
                  <c:v>13.685791558164055</c:v>
                </c:pt>
                <c:pt idx="1868">
                  <c:v>13.692736002609308</c:v>
                </c:pt>
                <c:pt idx="1869">
                  <c:v>13.699680447054561</c:v>
                </c:pt>
                <c:pt idx="1870">
                  <c:v>13.706624891492538</c:v>
                </c:pt>
                <c:pt idx="1871">
                  <c:v>13.713569335937791</c:v>
                </c:pt>
                <c:pt idx="1872">
                  <c:v>13.720513780383044</c:v>
                </c:pt>
                <c:pt idx="1873">
                  <c:v>13.727458224828297</c:v>
                </c:pt>
                <c:pt idx="1874">
                  <c:v>13.73440266927355</c:v>
                </c:pt>
                <c:pt idx="1875">
                  <c:v>13.741347113718803</c:v>
                </c:pt>
                <c:pt idx="1876">
                  <c:v>13.748291558164055</c:v>
                </c:pt>
                <c:pt idx="1877">
                  <c:v>13.755236002609308</c:v>
                </c:pt>
                <c:pt idx="1878">
                  <c:v>13.762180447054561</c:v>
                </c:pt>
                <c:pt idx="1879">
                  <c:v>13.769124891492538</c:v>
                </c:pt>
                <c:pt idx="1880">
                  <c:v>13.776069335937791</c:v>
                </c:pt>
                <c:pt idx="1881">
                  <c:v>13.783013780383044</c:v>
                </c:pt>
                <c:pt idx="1882">
                  <c:v>13.789958224828297</c:v>
                </c:pt>
                <c:pt idx="1883">
                  <c:v>13.79690266927355</c:v>
                </c:pt>
                <c:pt idx="1884">
                  <c:v>13.803847113718803</c:v>
                </c:pt>
                <c:pt idx="1885">
                  <c:v>13.810791558164055</c:v>
                </c:pt>
                <c:pt idx="1886">
                  <c:v>13.817736002609308</c:v>
                </c:pt>
                <c:pt idx="1887">
                  <c:v>13.824680447054561</c:v>
                </c:pt>
                <c:pt idx="1888">
                  <c:v>13.831624891492538</c:v>
                </c:pt>
                <c:pt idx="1889">
                  <c:v>13.838569335937791</c:v>
                </c:pt>
                <c:pt idx="1890">
                  <c:v>13.845513780383044</c:v>
                </c:pt>
                <c:pt idx="1891">
                  <c:v>13.852458224828297</c:v>
                </c:pt>
                <c:pt idx="1892">
                  <c:v>13.85940266927355</c:v>
                </c:pt>
                <c:pt idx="1893">
                  <c:v>13.866347113718803</c:v>
                </c:pt>
                <c:pt idx="1894">
                  <c:v>13.873291558164055</c:v>
                </c:pt>
                <c:pt idx="1895">
                  <c:v>13.880236002609308</c:v>
                </c:pt>
                <c:pt idx="1896">
                  <c:v>13.887180447054561</c:v>
                </c:pt>
                <c:pt idx="1897">
                  <c:v>13.894124891492538</c:v>
                </c:pt>
                <c:pt idx="1898">
                  <c:v>13.901069335937791</c:v>
                </c:pt>
                <c:pt idx="1899">
                  <c:v>13.908013780383044</c:v>
                </c:pt>
                <c:pt idx="1900">
                  <c:v>13.914958224828297</c:v>
                </c:pt>
                <c:pt idx="1901">
                  <c:v>13.92190266927355</c:v>
                </c:pt>
                <c:pt idx="1902">
                  <c:v>13.928847113718803</c:v>
                </c:pt>
                <c:pt idx="1903">
                  <c:v>13.935791558164055</c:v>
                </c:pt>
                <c:pt idx="1904">
                  <c:v>13.942736002609308</c:v>
                </c:pt>
                <c:pt idx="1905">
                  <c:v>13.949680447054561</c:v>
                </c:pt>
                <c:pt idx="1906">
                  <c:v>13.956624891492538</c:v>
                </c:pt>
                <c:pt idx="1907">
                  <c:v>13.963569335937791</c:v>
                </c:pt>
                <c:pt idx="1908">
                  <c:v>13.970513780383044</c:v>
                </c:pt>
                <c:pt idx="1909">
                  <c:v>13.977458224828297</c:v>
                </c:pt>
                <c:pt idx="1910">
                  <c:v>13.98440266927355</c:v>
                </c:pt>
                <c:pt idx="1911">
                  <c:v>13.991347113718803</c:v>
                </c:pt>
                <c:pt idx="1912">
                  <c:v>13.998291558164055</c:v>
                </c:pt>
                <c:pt idx="1913">
                  <c:v>14.005236002609308</c:v>
                </c:pt>
                <c:pt idx="1914">
                  <c:v>14.012180447054561</c:v>
                </c:pt>
                <c:pt idx="1915">
                  <c:v>14.019124891492538</c:v>
                </c:pt>
                <c:pt idx="1916">
                  <c:v>14.026069335937791</c:v>
                </c:pt>
                <c:pt idx="1917">
                  <c:v>14.033013780383044</c:v>
                </c:pt>
                <c:pt idx="1918">
                  <c:v>14.039958224828297</c:v>
                </c:pt>
                <c:pt idx="1919">
                  <c:v>14.04690266927355</c:v>
                </c:pt>
                <c:pt idx="1920">
                  <c:v>14.053847113718803</c:v>
                </c:pt>
                <c:pt idx="1921">
                  <c:v>14.060791558164055</c:v>
                </c:pt>
                <c:pt idx="1922">
                  <c:v>14.067736002609308</c:v>
                </c:pt>
                <c:pt idx="1923">
                  <c:v>14.074680447054561</c:v>
                </c:pt>
                <c:pt idx="1924">
                  <c:v>14.081624891492538</c:v>
                </c:pt>
                <c:pt idx="1925">
                  <c:v>14.088569335937791</c:v>
                </c:pt>
                <c:pt idx="1926">
                  <c:v>14.095513780383044</c:v>
                </c:pt>
                <c:pt idx="1927">
                  <c:v>14.102458224828297</c:v>
                </c:pt>
                <c:pt idx="1928">
                  <c:v>14.10940266927355</c:v>
                </c:pt>
                <c:pt idx="1929">
                  <c:v>14.116347113718803</c:v>
                </c:pt>
                <c:pt idx="1930">
                  <c:v>14.123291558164055</c:v>
                </c:pt>
                <c:pt idx="1931">
                  <c:v>14.130236002609308</c:v>
                </c:pt>
                <c:pt idx="1932">
                  <c:v>14.137180447054561</c:v>
                </c:pt>
                <c:pt idx="1933">
                  <c:v>14.144124891492538</c:v>
                </c:pt>
                <c:pt idx="1934">
                  <c:v>14.151069335937791</c:v>
                </c:pt>
                <c:pt idx="1935">
                  <c:v>14.158013780383044</c:v>
                </c:pt>
                <c:pt idx="1936">
                  <c:v>14.164958224828297</c:v>
                </c:pt>
                <c:pt idx="1937">
                  <c:v>14.17190266927355</c:v>
                </c:pt>
                <c:pt idx="1938">
                  <c:v>14.178847113718803</c:v>
                </c:pt>
                <c:pt idx="1939">
                  <c:v>14.185791558164055</c:v>
                </c:pt>
                <c:pt idx="1940">
                  <c:v>14.192736002609308</c:v>
                </c:pt>
                <c:pt idx="1941">
                  <c:v>14.199680447054561</c:v>
                </c:pt>
                <c:pt idx="1942">
                  <c:v>14.206624891492538</c:v>
                </c:pt>
                <c:pt idx="1943">
                  <c:v>14.213569335937791</c:v>
                </c:pt>
                <c:pt idx="1944">
                  <c:v>14.220513780383044</c:v>
                </c:pt>
                <c:pt idx="1945">
                  <c:v>14.227458224828297</c:v>
                </c:pt>
                <c:pt idx="1946">
                  <c:v>14.23440266927355</c:v>
                </c:pt>
                <c:pt idx="1947">
                  <c:v>14.241347113718803</c:v>
                </c:pt>
                <c:pt idx="1948">
                  <c:v>14.248291558164055</c:v>
                </c:pt>
                <c:pt idx="1949">
                  <c:v>14.255236002609308</c:v>
                </c:pt>
                <c:pt idx="1950">
                  <c:v>14.262180447054561</c:v>
                </c:pt>
                <c:pt idx="1951">
                  <c:v>14.269124891492538</c:v>
                </c:pt>
                <c:pt idx="1952">
                  <c:v>14.276069335937791</c:v>
                </c:pt>
                <c:pt idx="1953">
                  <c:v>14.283013780383044</c:v>
                </c:pt>
                <c:pt idx="1954">
                  <c:v>14.289958224828297</c:v>
                </c:pt>
                <c:pt idx="1955">
                  <c:v>14.29690266927355</c:v>
                </c:pt>
                <c:pt idx="1956">
                  <c:v>14.303847113718803</c:v>
                </c:pt>
                <c:pt idx="1957">
                  <c:v>14.310791558164055</c:v>
                </c:pt>
                <c:pt idx="1958">
                  <c:v>14.317736002609308</c:v>
                </c:pt>
                <c:pt idx="1959">
                  <c:v>14.324680447054561</c:v>
                </c:pt>
                <c:pt idx="1960">
                  <c:v>14.331624891492538</c:v>
                </c:pt>
                <c:pt idx="1961">
                  <c:v>14.338569335937791</c:v>
                </c:pt>
                <c:pt idx="1962">
                  <c:v>14.345513780383044</c:v>
                </c:pt>
                <c:pt idx="1963">
                  <c:v>14.352458224828297</c:v>
                </c:pt>
                <c:pt idx="1964">
                  <c:v>14.35940266927355</c:v>
                </c:pt>
                <c:pt idx="1965">
                  <c:v>14.366347113718803</c:v>
                </c:pt>
                <c:pt idx="1966">
                  <c:v>14.373291558164055</c:v>
                </c:pt>
                <c:pt idx="1967">
                  <c:v>14.380236002609308</c:v>
                </c:pt>
                <c:pt idx="1968">
                  <c:v>14.387180447054561</c:v>
                </c:pt>
                <c:pt idx="1969">
                  <c:v>14.394124891492538</c:v>
                </c:pt>
                <c:pt idx="1970">
                  <c:v>14.401069335937791</c:v>
                </c:pt>
                <c:pt idx="1971">
                  <c:v>14.408013780383044</c:v>
                </c:pt>
                <c:pt idx="1972">
                  <c:v>14.414958224828297</c:v>
                </c:pt>
                <c:pt idx="1973">
                  <c:v>14.42190266927355</c:v>
                </c:pt>
                <c:pt idx="1974">
                  <c:v>14.428847113718803</c:v>
                </c:pt>
                <c:pt idx="1975">
                  <c:v>14.435791558164055</c:v>
                </c:pt>
                <c:pt idx="1976">
                  <c:v>14.442736002609308</c:v>
                </c:pt>
                <c:pt idx="1977">
                  <c:v>14.449680447054561</c:v>
                </c:pt>
                <c:pt idx="1978">
                  <c:v>14.456624891492538</c:v>
                </c:pt>
                <c:pt idx="1979">
                  <c:v>14.463569335937791</c:v>
                </c:pt>
                <c:pt idx="1980">
                  <c:v>14.470513780383044</c:v>
                </c:pt>
                <c:pt idx="1981">
                  <c:v>14.477458224828297</c:v>
                </c:pt>
                <c:pt idx="1982">
                  <c:v>14.48440266927355</c:v>
                </c:pt>
                <c:pt idx="1983">
                  <c:v>14.491347113718803</c:v>
                </c:pt>
                <c:pt idx="1984">
                  <c:v>14.498291558164055</c:v>
                </c:pt>
                <c:pt idx="1985">
                  <c:v>14.505236002609308</c:v>
                </c:pt>
                <c:pt idx="1986">
                  <c:v>14.512180447054561</c:v>
                </c:pt>
                <c:pt idx="1987">
                  <c:v>14.519124891492538</c:v>
                </c:pt>
                <c:pt idx="1988">
                  <c:v>14.526069335937791</c:v>
                </c:pt>
                <c:pt idx="1989">
                  <c:v>14.533013780383044</c:v>
                </c:pt>
                <c:pt idx="1990">
                  <c:v>14.539958224828297</c:v>
                </c:pt>
                <c:pt idx="1991">
                  <c:v>14.54690266927355</c:v>
                </c:pt>
                <c:pt idx="1992">
                  <c:v>14.553847113718803</c:v>
                </c:pt>
                <c:pt idx="1993">
                  <c:v>14.560791558164055</c:v>
                </c:pt>
                <c:pt idx="1994">
                  <c:v>14.567736002609308</c:v>
                </c:pt>
                <c:pt idx="1995">
                  <c:v>14.574680447054561</c:v>
                </c:pt>
                <c:pt idx="1996">
                  <c:v>14.581624891492538</c:v>
                </c:pt>
                <c:pt idx="1997">
                  <c:v>14.588569335937791</c:v>
                </c:pt>
                <c:pt idx="1998">
                  <c:v>14.595513780383044</c:v>
                </c:pt>
                <c:pt idx="1999">
                  <c:v>14.602458224828297</c:v>
                </c:pt>
                <c:pt idx="2000">
                  <c:v>14.60940266927355</c:v>
                </c:pt>
                <c:pt idx="2001">
                  <c:v>14.616347113718803</c:v>
                </c:pt>
                <c:pt idx="2002">
                  <c:v>14.623291558164055</c:v>
                </c:pt>
                <c:pt idx="2003">
                  <c:v>14.630236002609308</c:v>
                </c:pt>
                <c:pt idx="2004">
                  <c:v>14.637180447054561</c:v>
                </c:pt>
                <c:pt idx="2005">
                  <c:v>14.644124891492538</c:v>
                </c:pt>
                <c:pt idx="2006">
                  <c:v>14.651069335937791</c:v>
                </c:pt>
                <c:pt idx="2007">
                  <c:v>14.658013780383044</c:v>
                </c:pt>
                <c:pt idx="2008">
                  <c:v>14.664958224828297</c:v>
                </c:pt>
                <c:pt idx="2009">
                  <c:v>14.67190266927355</c:v>
                </c:pt>
                <c:pt idx="2010">
                  <c:v>14.678847113718803</c:v>
                </c:pt>
                <c:pt idx="2011">
                  <c:v>14.685791558164055</c:v>
                </c:pt>
                <c:pt idx="2012">
                  <c:v>14.692736002609308</c:v>
                </c:pt>
                <c:pt idx="2013">
                  <c:v>14.699680447054561</c:v>
                </c:pt>
                <c:pt idx="2014">
                  <c:v>14.706624891492538</c:v>
                </c:pt>
                <c:pt idx="2015">
                  <c:v>14.713569335937791</c:v>
                </c:pt>
                <c:pt idx="2016">
                  <c:v>14.720513780383044</c:v>
                </c:pt>
                <c:pt idx="2017">
                  <c:v>14.727458224828297</c:v>
                </c:pt>
                <c:pt idx="2018">
                  <c:v>14.73440266927355</c:v>
                </c:pt>
                <c:pt idx="2019">
                  <c:v>14.741347113718803</c:v>
                </c:pt>
                <c:pt idx="2020">
                  <c:v>14.748291558164055</c:v>
                </c:pt>
                <c:pt idx="2021">
                  <c:v>14.755236002609308</c:v>
                </c:pt>
                <c:pt idx="2022">
                  <c:v>14.762180447054561</c:v>
                </c:pt>
                <c:pt idx="2023">
                  <c:v>14.769124891492538</c:v>
                </c:pt>
                <c:pt idx="2024">
                  <c:v>14.776069335937791</c:v>
                </c:pt>
                <c:pt idx="2025">
                  <c:v>14.783013780383044</c:v>
                </c:pt>
                <c:pt idx="2026">
                  <c:v>14.789958224828297</c:v>
                </c:pt>
                <c:pt idx="2027">
                  <c:v>14.79690266927355</c:v>
                </c:pt>
                <c:pt idx="2028">
                  <c:v>14.803847113718803</c:v>
                </c:pt>
                <c:pt idx="2029">
                  <c:v>14.810791558164055</c:v>
                </c:pt>
                <c:pt idx="2030">
                  <c:v>14.817736002609308</c:v>
                </c:pt>
                <c:pt idx="2031">
                  <c:v>14.824680447054561</c:v>
                </c:pt>
                <c:pt idx="2032">
                  <c:v>14.831624891492538</c:v>
                </c:pt>
                <c:pt idx="2033">
                  <c:v>14.838569335937791</c:v>
                </c:pt>
                <c:pt idx="2034">
                  <c:v>14.845513780383044</c:v>
                </c:pt>
                <c:pt idx="2035">
                  <c:v>14.852458224828297</c:v>
                </c:pt>
                <c:pt idx="2036">
                  <c:v>14.85940266927355</c:v>
                </c:pt>
                <c:pt idx="2037">
                  <c:v>14.866347113718803</c:v>
                </c:pt>
                <c:pt idx="2038">
                  <c:v>14.873291558164055</c:v>
                </c:pt>
                <c:pt idx="2039">
                  <c:v>14.880236002609308</c:v>
                </c:pt>
                <c:pt idx="2040">
                  <c:v>14.887180447054561</c:v>
                </c:pt>
                <c:pt idx="2041">
                  <c:v>14.894124891492538</c:v>
                </c:pt>
                <c:pt idx="2042">
                  <c:v>14.901069335937791</c:v>
                </c:pt>
                <c:pt idx="2043">
                  <c:v>14.908013780383044</c:v>
                </c:pt>
                <c:pt idx="2044">
                  <c:v>14.914958224828297</c:v>
                </c:pt>
                <c:pt idx="2045">
                  <c:v>14.92190266927355</c:v>
                </c:pt>
                <c:pt idx="2046">
                  <c:v>14.928847113718803</c:v>
                </c:pt>
                <c:pt idx="2047">
                  <c:v>14.935791558164055</c:v>
                </c:pt>
                <c:pt idx="2048">
                  <c:v>14.942736002609308</c:v>
                </c:pt>
                <c:pt idx="2049">
                  <c:v>14.949680447054561</c:v>
                </c:pt>
                <c:pt idx="2050">
                  <c:v>14.956624891492538</c:v>
                </c:pt>
                <c:pt idx="2051">
                  <c:v>14.963569335937791</c:v>
                </c:pt>
                <c:pt idx="2052">
                  <c:v>14.970513780383044</c:v>
                </c:pt>
                <c:pt idx="2053">
                  <c:v>14.977458224828297</c:v>
                </c:pt>
                <c:pt idx="2054">
                  <c:v>14.98440266927355</c:v>
                </c:pt>
                <c:pt idx="2055">
                  <c:v>14.991347113718803</c:v>
                </c:pt>
                <c:pt idx="2056">
                  <c:v>14.998291558164055</c:v>
                </c:pt>
                <c:pt idx="2057">
                  <c:v>15.005236002609308</c:v>
                </c:pt>
                <c:pt idx="2058">
                  <c:v>15.012180447054561</c:v>
                </c:pt>
                <c:pt idx="2059">
                  <c:v>15.019124891492538</c:v>
                </c:pt>
                <c:pt idx="2060">
                  <c:v>15.026069335937791</c:v>
                </c:pt>
                <c:pt idx="2061">
                  <c:v>15.033013780383044</c:v>
                </c:pt>
                <c:pt idx="2062">
                  <c:v>15.039958224828297</c:v>
                </c:pt>
                <c:pt idx="2063">
                  <c:v>15.04690266927355</c:v>
                </c:pt>
                <c:pt idx="2064">
                  <c:v>15.053847113718803</c:v>
                </c:pt>
                <c:pt idx="2065">
                  <c:v>15.060791558164055</c:v>
                </c:pt>
                <c:pt idx="2066">
                  <c:v>15.067736002609308</c:v>
                </c:pt>
                <c:pt idx="2067">
                  <c:v>15.074680447054561</c:v>
                </c:pt>
                <c:pt idx="2068">
                  <c:v>15.081624891492538</c:v>
                </c:pt>
                <c:pt idx="2069">
                  <c:v>15.088569335937791</c:v>
                </c:pt>
                <c:pt idx="2070">
                  <c:v>15.095513780383044</c:v>
                </c:pt>
                <c:pt idx="2071">
                  <c:v>15.102458224828297</c:v>
                </c:pt>
                <c:pt idx="2072">
                  <c:v>15.10940266927355</c:v>
                </c:pt>
                <c:pt idx="2073">
                  <c:v>15.116347113718803</c:v>
                </c:pt>
                <c:pt idx="2074">
                  <c:v>15.123291558164055</c:v>
                </c:pt>
                <c:pt idx="2075">
                  <c:v>15.130236002609308</c:v>
                </c:pt>
                <c:pt idx="2076">
                  <c:v>15.137180447054561</c:v>
                </c:pt>
                <c:pt idx="2077">
                  <c:v>15.144124891492538</c:v>
                </c:pt>
                <c:pt idx="2078">
                  <c:v>15.151069335937791</c:v>
                </c:pt>
                <c:pt idx="2079">
                  <c:v>15.158013780383044</c:v>
                </c:pt>
                <c:pt idx="2080">
                  <c:v>15.164958224828297</c:v>
                </c:pt>
                <c:pt idx="2081">
                  <c:v>15.17190266927355</c:v>
                </c:pt>
                <c:pt idx="2082">
                  <c:v>15.178847113718803</c:v>
                </c:pt>
                <c:pt idx="2083">
                  <c:v>15.185791558164055</c:v>
                </c:pt>
                <c:pt idx="2084">
                  <c:v>15.192736002609308</c:v>
                </c:pt>
                <c:pt idx="2085">
                  <c:v>15.199680447054561</c:v>
                </c:pt>
                <c:pt idx="2086">
                  <c:v>15.206624891492538</c:v>
                </c:pt>
                <c:pt idx="2087">
                  <c:v>15.213569335937791</c:v>
                </c:pt>
                <c:pt idx="2088">
                  <c:v>15.220513780383044</c:v>
                </c:pt>
                <c:pt idx="2089">
                  <c:v>15.227458224828297</c:v>
                </c:pt>
                <c:pt idx="2090">
                  <c:v>15.23440266927355</c:v>
                </c:pt>
                <c:pt idx="2091">
                  <c:v>15.241347113718803</c:v>
                </c:pt>
                <c:pt idx="2092">
                  <c:v>15.248291558164055</c:v>
                </c:pt>
                <c:pt idx="2093">
                  <c:v>15.255236002609308</c:v>
                </c:pt>
                <c:pt idx="2094">
                  <c:v>15.262180447054561</c:v>
                </c:pt>
                <c:pt idx="2095">
                  <c:v>15.269124891492538</c:v>
                </c:pt>
                <c:pt idx="2096">
                  <c:v>15.276069335937791</c:v>
                </c:pt>
                <c:pt idx="2097">
                  <c:v>15.283013780383044</c:v>
                </c:pt>
                <c:pt idx="2098">
                  <c:v>15.289958224828297</c:v>
                </c:pt>
                <c:pt idx="2099">
                  <c:v>15.29690266927355</c:v>
                </c:pt>
                <c:pt idx="2100">
                  <c:v>15.303847113718803</c:v>
                </c:pt>
                <c:pt idx="2101">
                  <c:v>15.310791558164055</c:v>
                </c:pt>
                <c:pt idx="2102">
                  <c:v>15.317736002609308</c:v>
                </c:pt>
                <c:pt idx="2103">
                  <c:v>15.324680447054561</c:v>
                </c:pt>
                <c:pt idx="2104">
                  <c:v>15.331624891492538</c:v>
                </c:pt>
                <c:pt idx="2105">
                  <c:v>15.338569335937791</c:v>
                </c:pt>
                <c:pt idx="2106">
                  <c:v>15.345513780383044</c:v>
                </c:pt>
                <c:pt idx="2107">
                  <c:v>15.352458224828297</c:v>
                </c:pt>
                <c:pt idx="2108">
                  <c:v>15.35940266927355</c:v>
                </c:pt>
                <c:pt idx="2109">
                  <c:v>15.366347113718803</c:v>
                </c:pt>
                <c:pt idx="2110">
                  <c:v>15.373291558164055</c:v>
                </c:pt>
                <c:pt idx="2111">
                  <c:v>15.380236002609308</c:v>
                </c:pt>
                <c:pt idx="2112">
                  <c:v>15.387180447054561</c:v>
                </c:pt>
                <c:pt idx="2113">
                  <c:v>15.394124891492538</c:v>
                </c:pt>
                <c:pt idx="2114">
                  <c:v>15.401069335937791</c:v>
                </c:pt>
                <c:pt idx="2115">
                  <c:v>15.408013780383044</c:v>
                </c:pt>
                <c:pt idx="2116">
                  <c:v>15.414958224828297</c:v>
                </c:pt>
                <c:pt idx="2117">
                  <c:v>15.42190266927355</c:v>
                </c:pt>
                <c:pt idx="2118">
                  <c:v>15.428847113718803</c:v>
                </c:pt>
                <c:pt idx="2119">
                  <c:v>15.435791558164055</c:v>
                </c:pt>
                <c:pt idx="2120">
                  <c:v>15.442736002609308</c:v>
                </c:pt>
                <c:pt idx="2121">
                  <c:v>15.449680447054561</c:v>
                </c:pt>
                <c:pt idx="2122">
                  <c:v>15.456624891492538</c:v>
                </c:pt>
                <c:pt idx="2123">
                  <c:v>15.463569335937791</c:v>
                </c:pt>
                <c:pt idx="2124">
                  <c:v>15.470513780383044</c:v>
                </c:pt>
                <c:pt idx="2125">
                  <c:v>15.477458224828297</c:v>
                </c:pt>
                <c:pt idx="2126">
                  <c:v>15.48440266927355</c:v>
                </c:pt>
                <c:pt idx="2127">
                  <c:v>15.491347113718803</c:v>
                </c:pt>
                <c:pt idx="2128">
                  <c:v>15.498291558164055</c:v>
                </c:pt>
                <c:pt idx="2129">
                  <c:v>15.505236002609308</c:v>
                </c:pt>
                <c:pt idx="2130">
                  <c:v>15.512180447054561</c:v>
                </c:pt>
                <c:pt idx="2131">
                  <c:v>15.519124891492538</c:v>
                </c:pt>
                <c:pt idx="2132">
                  <c:v>15.526069335937791</c:v>
                </c:pt>
                <c:pt idx="2133">
                  <c:v>15.533013780383044</c:v>
                </c:pt>
                <c:pt idx="2134">
                  <c:v>15.539958224828297</c:v>
                </c:pt>
                <c:pt idx="2135">
                  <c:v>15.54690266927355</c:v>
                </c:pt>
                <c:pt idx="2136">
                  <c:v>15.553847113718803</c:v>
                </c:pt>
                <c:pt idx="2137">
                  <c:v>15.560791558164055</c:v>
                </c:pt>
                <c:pt idx="2138">
                  <c:v>15.567736002609308</c:v>
                </c:pt>
                <c:pt idx="2139">
                  <c:v>15.574680447054561</c:v>
                </c:pt>
                <c:pt idx="2140">
                  <c:v>15.581624891492538</c:v>
                </c:pt>
                <c:pt idx="2141">
                  <c:v>15.588569335937791</c:v>
                </c:pt>
                <c:pt idx="2142">
                  <c:v>15.595513780383044</c:v>
                </c:pt>
                <c:pt idx="2143">
                  <c:v>15.602458224828297</c:v>
                </c:pt>
                <c:pt idx="2144">
                  <c:v>15.60940266927355</c:v>
                </c:pt>
                <c:pt idx="2145">
                  <c:v>15.616347113718803</c:v>
                </c:pt>
                <c:pt idx="2146">
                  <c:v>15.623291558164055</c:v>
                </c:pt>
                <c:pt idx="2147">
                  <c:v>15.630236002609308</c:v>
                </c:pt>
                <c:pt idx="2148">
                  <c:v>15.637180447054561</c:v>
                </c:pt>
                <c:pt idx="2149">
                  <c:v>15.644124891492538</c:v>
                </c:pt>
                <c:pt idx="2150">
                  <c:v>15.651069335937791</c:v>
                </c:pt>
                <c:pt idx="2151">
                  <c:v>15.658013780383044</c:v>
                </c:pt>
                <c:pt idx="2152">
                  <c:v>15.664958224828297</c:v>
                </c:pt>
                <c:pt idx="2153">
                  <c:v>15.67190266927355</c:v>
                </c:pt>
                <c:pt idx="2154">
                  <c:v>15.678847113718803</c:v>
                </c:pt>
                <c:pt idx="2155">
                  <c:v>15.685791558164055</c:v>
                </c:pt>
                <c:pt idx="2156">
                  <c:v>15.692736002609308</c:v>
                </c:pt>
                <c:pt idx="2157">
                  <c:v>15.699680447054561</c:v>
                </c:pt>
                <c:pt idx="2158">
                  <c:v>15.706624891492538</c:v>
                </c:pt>
                <c:pt idx="2159">
                  <c:v>15.713569335937791</c:v>
                </c:pt>
                <c:pt idx="2160">
                  <c:v>15.720513780383044</c:v>
                </c:pt>
                <c:pt idx="2161">
                  <c:v>15.727458224828297</c:v>
                </c:pt>
                <c:pt idx="2162">
                  <c:v>15.73440266927355</c:v>
                </c:pt>
                <c:pt idx="2163">
                  <c:v>15.741347113718803</c:v>
                </c:pt>
                <c:pt idx="2164">
                  <c:v>15.748291558164055</c:v>
                </c:pt>
                <c:pt idx="2165">
                  <c:v>15.755236002609308</c:v>
                </c:pt>
                <c:pt idx="2166">
                  <c:v>15.762180447054561</c:v>
                </c:pt>
                <c:pt idx="2167">
                  <c:v>15.769124891492538</c:v>
                </c:pt>
                <c:pt idx="2168">
                  <c:v>15.776069335937791</c:v>
                </c:pt>
                <c:pt idx="2169">
                  <c:v>15.783013780383044</c:v>
                </c:pt>
                <c:pt idx="2170">
                  <c:v>15.789958224828297</c:v>
                </c:pt>
                <c:pt idx="2171">
                  <c:v>15.79690266927355</c:v>
                </c:pt>
                <c:pt idx="2172">
                  <c:v>15.803847113718803</c:v>
                </c:pt>
                <c:pt idx="2173">
                  <c:v>15.810791558164055</c:v>
                </c:pt>
                <c:pt idx="2174">
                  <c:v>15.817736002609308</c:v>
                </c:pt>
                <c:pt idx="2175">
                  <c:v>15.824680447054561</c:v>
                </c:pt>
                <c:pt idx="2176">
                  <c:v>15.831624891492538</c:v>
                </c:pt>
                <c:pt idx="2177">
                  <c:v>15.838569335937791</c:v>
                </c:pt>
                <c:pt idx="2178">
                  <c:v>15.845513780383044</c:v>
                </c:pt>
                <c:pt idx="2179">
                  <c:v>15.852458224828297</c:v>
                </c:pt>
                <c:pt idx="2180">
                  <c:v>15.85940266927355</c:v>
                </c:pt>
                <c:pt idx="2181">
                  <c:v>15.866347113718803</c:v>
                </c:pt>
                <c:pt idx="2182">
                  <c:v>15.873291558164055</c:v>
                </c:pt>
                <c:pt idx="2183">
                  <c:v>15.880236002609308</c:v>
                </c:pt>
                <c:pt idx="2184">
                  <c:v>15.887180447054561</c:v>
                </c:pt>
                <c:pt idx="2185">
                  <c:v>15.894124891492538</c:v>
                </c:pt>
                <c:pt idx="2186">
                  <c:v>15.901069335937791</c:v>
                </c:pt>
                <c:pt idx="2187">
                  <c:v>15.908013780383044</c:v>
                </c:pt>
                <c:pt idx="2188">
                  <c:v>15.914958224828297</c:v>
                </c:pt>
                <c:pt idx="2189">
                  <c:v>15.92190266927355</c:v>
                </c:pt>
                <c:pt idx="2190">
                  <c:v>15.928847113718803</c:v>
                </c:pt>
                <c:pt idx="2191">
                  <c:v>15.935791558164055</c:v>
                </c:pt>
                <c:pt idx="2192">
                  <c:v>15.942736002609308</c:v>
                </c:pt>
                <c:pt idx="2193">
                  <c:v>15.949680447054561</c:v>
                </c:pt>
                <c:pt idx="2194">
                  <c:v>15.956624891492538</c:v>
                </c:pt>
                <c:pt idx="2195">
                  <c:v>15.963569335937791</c:v>
                </c:pt>
                <c:pt idx="2196">
                  <c:v>15.970513780383044</c:v>
                </c:pt>
                <c:pt idx="2197">
                  <c:v>15.977458224828297</c:v>
                </c:pt>
                <c:pt idx="2198">
                  <c:v>15.98440266927355</c:v>
                </c:pt>
                <c:pt idx="2199">
                  <c:v>15.991347113718803</c:v>
                </c:pt>
                <c:pt idx="2200">
                  <c:v>15.998291558164055</c:v>
                </c:pt>
                <c:pt idx="2201">
                  <c:v>16.005236002609308</c:v>
                </c:pt>
                <c:pt idx="2202">
                  <c:v>16.012180447054561</c:v>
                </c:pt>
                <c:pt idx="2203">
                  <c:v>16.019124891492538</c:v>
                </c:pt>
                <c:pt idx="2204">
                  <c:v>16.026069335937791</c:v>
                </c:pt>
                <c:pt idx="2205">
                  <c:v>16.033013780383044</c:v>
                </c:pt>
                <c:pt idx="2206">
                  <c:v>16.039958224828297</c:v>
                </c:pt>
                <c:pt idx="2207">
                  <c:v>16.04690266927355</c:v>
                </c:pt>
                <c:pt idx="2208">
                  <c:v>16.053847113718803</c:v>
                </c:pt>
                <c:pt idx="2209">
                  <c:v>16.060791558164055</c:v>
                </c:pt>
                <c:pt idx="2210">
                  <c:v>16.067736002609308</c:v>
                </c:pt>
                <c:pt idx="2211">
                  <c:v>16.074680447054561</c:v>
                </c:pt>
                <c:pt idx="2212">
                  <c:v>16.081624891492538</c:v>
                </c:pt>
                <c:pt idx="2213">
                  <c:v>16.088569335937791</c:v>
                </c:pt>
                <c:pt idx="2214">
                  <c:v>16.095513780383044</c:v>
                </c:pt>
                <c:pt idx="2215">
                  <c:v>16.102458224828297</c:v>
                </c:pt>
                <c:pt idx="2216">
                  <c:v>16.10940266927355</c:v>
                </c:pt>
                <c:pt idx="2217">
                  <c:v>16.116347113718803</c:v>
                </c:pt>
                <c:pt idx="2218">
                  <c:v>16.123291558164055</c:v>
                </c:pt>
                <c:pt idx="2219">
                  <c:v>16.130236002609308</c:v>
                </c:pt>
                <c:pt idx="2220">
                  <c:v>16.137180447054561</c:v>
                </c:pt>
                <c:pt idx="2221">
                  <c:v>16.144124891492538</c:v>
                </c:pt>
                <c:pt idx="2222">
                  <c:v>16.151069335937791</c:v>
                </c:pt>
                <c:pt idx="2223">
                  <c:v>16.158013780383044</c:v>
                </c:pt>
                <c:pt idx="2224">
                  <c:v>16.164958224828297</c:v>
                </c:pt>
                <c:pt idx="2225">
                  <c:v>16.17190266927355</c:v>
                </c:pt>
                <c:pt idx="2226">
                  <c:v>16.178847113718803</c:v>
                </c:pt>
                <c:pt idx="2227">
                  <c:v>16.185791558164055</c:v>
                </c:pt>
                <c:pt idx="2228">
                  <c:v>16.192736002609308</c:v>
                </c:pt>
                <c:pt idx="2229">
                  <c:v>16.199680447054561</c:v>
                </c:pt>
                <c:pt idx="2230">
                  <c:v>16.206624891492538</c:v>
                </c:pt>
                <c:pt idx="2231">
                  <c:v>16.213569335937791</c:v>
                </c:pt>
                <c:pt idx="2232">
                  <c:v>16.220513780383044</c:v>
                </c:pt>
                <c:pt idx="2233">
                  <c:v>16.227458224828297</c:v>
                </c:pt>
                <c:pt idx="2234">
                  <c:v>16.23440266927355</c:v>
                </c:pt>
                <c:pt idx="2235">
                  <c:v>16.241347113718803</c:v>
                </c:pt>
                <c:pt idx="2236">
                  <c:v>16.248291558164055</c:v>
                </c:pt>
                <c:pt idx="2237">
                  <c:v>16.255236002609308</c:v>
                </c:pt>
                <c:pt idx="2238">
                  <c:v>16.262180447054561</c:v>
                </c:pt>
                <c:pt idx="2239">
                  <c:v>16.269124891492538</c:v>
                </c:pt>
                <c:pt idx="2240">
                  <c:v>16.276069335937791</c:v>
                </c:pt>
                <c:pt idx="2241">
                  <c:v>16.283013780383044</c:v>
                </c:pt>
                <c:pt idx="2242">
                  <c:v>16.289958224828297</c:v>
                </c:pt>
                <c:pt idx="2243">
                  <c:v>16.29690266927355</c:v>
                </c:pt>
                <c:pt idx="2244">
                  <c:v>16.303847113718803</c:v>
                </c:pt>
                <c:pt idx="2245">
                  <c:v>16.310791558164055</c:v>
                </c:pt>
                <c:pt idx="2246">
                  <c:v>16.317736002609308</c:v>
                </c:pt>
                <c:pt idx="2247">
                  <c:v>16.324680447054561</c:v>
                </c:pt>
                <c:pt idx="2248">
                  <c:v>16.331624891492538</c:v>
                </c:pt>
                <c:pt idx="2249">
                  <c:v>16.338569335937791</c:v>
                </c:pt>
                <c:pt idx="2250">
                  <c:v>16.345513780383044</c:v>
                </c:pt>
                <c:pt idx="2251">
                  <c:v>16.352458224828297</c:v>
                </c:pt>
                <c:pt idx="2252">
                  <c:v>16.35940266927355</c:v>
                </c:pt>
                <c:pt idx="2253">
                  <c:v>16.366347113718803</c:v>
                </c:pt>
                <c:pt idx="2254">
                  <c:v>16.373291558164055</c:v>
                </c:pt>
                <c:pt idx="2255">
                  <c:v>16.380236002609308</c:v>
                </c:pt>
                <c:pt idx="2256">
                  <c:v>16.387180447054561</c:v>
                </c:pt>
                <c:pt idx="2257">
                  <c:v>16.394124891492538</c:v>
                </c:pt>
                <c:pt idx="2258">
                  <c:v>16.401069335937791</c:v>
                </c:pt>
                <c:pt idx="2259">
                  <c:v>16.408013780383044</c:v>
                </c:pt>
                <c:pt idx="2260">
                  <c:v>16.414958224828297</c:v>
                </c:pt>
                <c:pt idx="2261">
                  <c:v>16.42190266927355</c:v>
                </c:pt>
                <c:pt idx="2262">
                  <c:v>16.428847113718803</c:v>
                </c:pt>
                <c:pt idx="2263">
                  <c:v>16.435791558164055</c:v>
                </c:pt>
                <c:pt idx="2264">
                  <c:v>16.442736002609308</c:v>
                </c:pt>
                <c:pt idx="2265">
                  <c:v>16.449680447054561</c:v>
                </c:pt>
                <c:pt idx="2266">
                  <c:v>16.456624891492538</c:v>
                </c:pt>
                <c:pt idx="2267">
                  <c:v>16.463569335937791</c:v>
                </c:pt>
                <c:pt idx="2268">
                  <c:v>16.470513780383044</c:v>
                </c:pt>
                <c:pt idx="2269">
                  <c:v>16.477458224828297</c:v>
                </c:pt>
                <c:pt idx="2270">
                  <c:v>16.48440266927355</c:v>
                </c:pt>
                <c:pt idx="2271">
                  <c:v>16.491347113718803</c:v>
                </c:pt>
                <c:pt idx="2272">
                  <c:v>16.498291558164055</c:v>
                </c:pt>
                <c:pt idx="2273">
                  <c:v>16.505236002609308</c:v>
                </c:pt>
                <c:pt idx="2274">
                  <c:v>16.512180447054561</c:v>
                </c:pt>
                <c:pt idx="2275">
                  <c:v>16.519124891492538</c:v>
                </c:pt>
                <c:pt idx="2276">
                  <c:v>16.526069335937791</c:v>
                </c:pt>
                <c:pt idx="2277">
                  <c:v>16.533013780383044</c:v>
                </c:pt>
                <c:pt idx="2278">
                  <c:v>16.539958224828297</c:v>
                </c:pt>
                <c:pt idx="2279">
                  <c:v>16.54690266927355</c:v>
                </c:pt>
                <c:pt idx="2280">
                  <c:v>16.553847113718803</c:v>
                </c:pt>
                <c:pt idx="2281">
                  <c:v>16.560791558164055</c:v>
                </c:pt>
                <c:pt idx="2282">
                  <c:v>16.567736002609308</c:v>
                </c:pt>
                <c:pt idx="2283">
                  <c:v>16.574680447054561</c:v>
                </c:pt>
                <c:pt idx="2284">
                  <c:v>16.581624891492538</c:v>
                </c:pt>
                <c:pt idx="2285">
                  <c:v>16.588569335937791</c:v>
                </c:pt>
                <c:pt idx="2286">
                  <c:v>16.595513780383044</c:v>
                </c:pt>
                <c:pt idx="2287">
                  <c:v>16.602458224828297</c:v>
                </c:pt>
                <c:pt idx="2288">
                  <c:v>16.60940266927355</c:v>
                </c:pt>
                <c:pt idx="2289">
                  <c:v>16.616347113718803</c:v>
                </c:pt>
                <c:pt idx="2290">
                  <c:v>16.623291558164055</c:v>
                </c:pt>
                <c:pt idx="2291">
                  <c:v>16.630236002609308</c:v>
                </c:pt>
                <c:pt idx="2292">
                  <c:v>16.637180447054561</c:v>
                </c:pt>
                <c:pt idx="2293">
                  <c:v>16.644124891492538</c:v>
                </c:pt>
                <c:pt idx="2294">
                  <c:v>16.651069335937791</c:v>
                </c:pt>
                <c:pt idx="2295">
                  <c:v>16.658013780383044</c:v>
                </c:pt>
                <c:pt idx="2296">
                  <c:v>16.664958224828297</c:v>
                </c:pt>
                <c:pt idx="2297">
                  <c:v>16.67190266927355</c:v>
                </c:pt>
                <c:pt idx="2298">
                  <c:v>16.678847113718803</c:v>
                </c:pt>
                <c:pt idx="2299">
                  <c:v>16.685791558164055</c:v>
                </c:pt>
                <c:pt idx="2300">
                  <c:v>16.692736002609308</c:v>
                </c:pt>
                <c:pt idx="2301">
                  <c:v>16.699680447054561</c:v>
                </c:pt>
                <c:pt idx="2302">
                  <c:v>16.706624891492538</c:v>
                </c:pt>
                <c:pt idx="2303">
                  <c:v>16.713569335937791</c:v>
                </c:pt>
                <c:pt idx="2304">
                  <c:v>16.720513780383044</c:v>
                </c:pt>
                <c:pt idx="2305">
                  <c:v>16.727458224828297</c:v>
                </c:pt>
                <c:pt idx="2306">
                  <c:v>16.73440266927355</c:v>
                </c:pt>
                <c:pt idx="2307">
                  <c:v>16.741347113718803</c:v>
                </c:pt>
                <c:pt idx="2308">
                  <c:v>16.748291558164055</c:v>
                </c:pt>
                <c:pt idx="2309">
                  <c:v>16.755236002609308</c:v>
                </c:pt>
                <c:pt idx="2310">
                  <c:v>16.762180447054561</c:v>
                </c:pt>
                <c:pt idx="2311">
                  <c:v>16.769124891492538</c:v>
                </c:pt>
                <c:pt idx="2312">
                  <c:v>16.776069335937791</c:v>
                </c:pt>
                <c:pt idx="2313">
                  <c:v>16.783013780383044</c:v>
                </c:pt>
                <c:pt idx="2314">
                  <c:v>16.789958224828297</c:v>
                </c:pt>
                <c:pt idx="2315">
                  <c:v>16.79690266927355</c:v>
                </c:pt>
                <c:pt idx="2316">
                  <c:v>16.803847113718803</c:v>
                </c:pt>
                <c:pt idx="2317">
                  <c:v>16.810791558164055</c:v>
                </c:pt>
                <c:pt idx="2318">
                  <c:v>16.817736002609308</c:v>
                </c:pt>
                <c:pt idx="2319">
                  <c:v>16.824680447054561</c:v>
                </c:pt>
                <c:pt idx="2320">
                  <c:v>16.831624891492538</c:v>
                </c:pt>
                <c:pt idx="2321">
                  <c:v>16.838569335937791</c:v>
                </c:pt>
                <c:pt idx="2322">
                  <c:v>16.845513780383044</c:v>
                </c:pt>
                <c:pt idx="2323">
                  <c:v>16.852458224828297</c:v>
                </c:pt>
                <c:pt idx="2324">
                  <c:v>16.85940266927355</c:v>
                </c:pt>
                <c:pt idx="2325">
                  <c:v>16.866347113718803</c:v>
                </c:pt>
                <c:pt idx="2326">
                  <c:v>16.873291558164055</c:v>
                </c:pt>
                <c:pt idx="2327">
                  <c:v>16.880236002609308</c:v>
                </c:pt>
                <c:pt idx="2328">
                  <c:v>16.887180447054561</c:v>
                </c:pt>
                <c:pt idx="2329">
                  <c:v>16.894124891492538</c:v>
                </c:pt>
                <c:pt idx="2330">
                  <c:v>16.901069335937791</c:v>
                </c:pt>
                <c:pt idx="2331">
                  <c:v>16.908013780383044</c:v>
                </c:pt>
                <c:pt idx="2332">
                  <c:v>16.914958224828297</c:v>
                </c:pt>
                <c:pt idx="2333">
                  <c:v>16.92190266927355</c:v>
                </c:pt>
                <c:pt idx="2334">
                  <c:v>16.928847113718803</c:v>
                </c:pt>
                <c:pt idx="2335">
                  <c:v>16.935791558164055</c:v>
                </c:pt>
                <c:pt idx="2336">
                  <c:v>16.942736002609308</c:v>
                </c:pt>
                <c:pt idx="2337">
                  <c:v>16.949680447054561</c:v>
                </c:pt>
                <c:pt idx="2338">
                  <c:v>16.956624891492538</c:v>
                </c:pt>
                <c:pt idx="2339">
                  <c:v>16.963569335937791</c:v>
                </c:pt>
                <c:pt idx="2340">
                  <c:v>16.970513780383044</c:v>
                </c:pt>
                <c:pt idx="2341">
                  <c:v>16.977458224828297</c:v>
                </c:pt>
                <c:pt idx="2342">
                  <c:v>16.98440266927355</c:v>
                </c:pt>
                <c:pt idx="2343">
                  <c:v>16.991347113718803</c:v>
                </c:pt>
                <c:pt idx="2344">
                  <c:v>16.998291558164055</c:v>
                </c:pt>
                <c:pt idx="2345">
                  <c:v>17.005236002609308</c:v>
                </c:pt>
                <c:pt idx="2346">
                  <c:v>17.012180447054561</c:v>
                </c:pt>
                <c:pt idx="2347">
                  <c:v>17.019124891492538</c:v>
                </c:pt>
                <c:pt idx="2348">
                  <c:v>17.026069335937791</c:v>
                </c:pt>
                <c:pt idx="2349">
                  <c:v>17.033013780383044</c:v>
                </c:pt>
                <c:pt idx="2350">
                  <c:v>17.039958224828297</c:v>
                </c:pt>
                <c:pt idx="2351">
                  <c:v>17.04690266927355</c:v>
                </c:pt>
                <c:pt idx="2352">
                  <c:v>17.053847113718803</c:v>
                </c:pt>
                <c:pt idx="2353">
                  <c:v>17.060791558164055</c:v>
                </c:pt>
                <c:pt idx="2354">
                  <c:v>17.067736002609308</c:v>
                </c:pt>
                <c:pt idx="2355">
                  <c:v>17.074680447054561</c:v>
                </c:pt>
                <c:pt idx="2356">
                  <c:v>17.081624891492538</c:v>
                </c:pt>
                <c:pt idx="2357">
                  <c:v>17.088569335937791</c:v>
                </c:pt>
                <c:pt idx="2358">
                  <c:v>17.095513780383044</c:v>
                </c:pt>
                <c:pt idx="2359">
                  <c:v>17.102458224828297</c:v>
                </c:pt>
                <c:pt idx="2360">
                  <c:v>17.10940266927355</c:v>
                </c:pt>
                <c:pt idx="2361">
                  <c:v>17.116347113718803</c:v>
                </c:pt>
                <c:pt idx="2362">
                  <c:v>17.123291558164055</c:v>
                </c:pt>
                <c:pt idx="2363">
                  <c:v>17.130236002609308</c:v>
                </c:pt>
                <c:pt idx="2364">
                  <c:v>17.137180447054561</c:v>
                </c:pt>
                <c:pt idx="2365">
                  <c:v>17.144124891492538</c:v>
                </c:pt>
                <c:pt idx="2366">
                  <c:v>17.151069335937791</c:v>
                </c:pt>
                <c:pt idx="2367">
                  <c:v>17.158013780383044</c:v>
                </c:pt>
                <c:pt idx="2368">
                  <c:v>17.164958224828297</c:v>
                </c:pt>
                <c:pt idx="2369">
                  <c:v>17.17190266927355</c:v>
                </c:pt>
                <c:pt idx="2370">
                  <c:v>17.178847113718803</c:v>
                </c:pt>
                <c:pt idx="2371">
                  <c:v>17.185791558164055</c:v>
                </c:pt>
                <c:pt idx="2372">
                  <c:v>17.192736002609308</c:v>
                </c:pt>
                <c:pt idx="2373">
                  <c:v>17.199680447054561</c:v>
                </c:pt>
                <c:pt idx="2374">
                  <c:v>17.206624891492538</c:v>
                </c:pt>
                <c:pt idx="2375">
                  <c:v>17.213569335937791</c:v>
                </c:pt>
                <c:pt idx="2376">
                  <c:v>17.220513780383044</c:v>
                </c:pt>
                <c:pt idx="2377">
                  <c:v>17.227458224828297</c:v>
                </c:pt>
                <c:pt idx="2378">
                  <c:v>17.23440266927355</c:v>
                </c:pt>
                <c:pt idx="2379">
                  <c:v>17.241347113718803</c:v>
                </c:pt>
                <c:pt idx="2380">
                  <c:v>17.248291558164055</c:v>
                </c:pt>
                <c:pt idx="2381">
                  <c:v>17.255236002609308</c:v>
                </c:pt>
                <c:pt idx="2382">
                  <c:v>17.262180447054561</c:v>
                </c:pt>
                <c:pt idx="2383">
                  <c:v>17.269124891492538</c:v>
                </c:pt>
                <c:pt idx="2384">
                  <c:v>17.276069335937791</c:v>
                </c:pt>
                <c:pt idx="2385">
                  <c:v>17.283013780383044</c:v>
                </c:pt>
                <c:pt idx="2386">
                  <c:v>17.289958224828297</c:v>
                </c:pt>
                <c:pt idx="2387">
                  <c:v>17.29690266927355</c:v>
                </c:pt>
                <c:pt idx="2388">
                  <c:v>17.303847113718803</c:v>
                </c:pt>
                <c:pt idx="2389">
                  <c:v>17.310791558164055</c:v>
                </c:pt>
                <c:pt idx="2390">
                  <c:v>17.317736002609308</c:v>
                </c:pt>
                <c:pt idx="2391">
                  <c:v>17.324680447054561</c:v>
                </c:pt>
                <c:pt idx="2392">
                  <c:v>17.331624891492538</c:v>
                </c:pt>
                <c:pt idx="2393">
                  <c:v>17.338569335937791</c:v>
                </c:pt>
                <c:pt idx="2394">
                  <c:v>17.345513780383044</c:v>
                </c:pt>
                <c:pt idx="2395">
                  <c:v>17.352458224828297</c:v>
                </c:pt>
                <c:pt idx="2396">
                  <c:v>17.35940266927355</c:v>
                </c:pt>
                <c:pt idx="2397">
                  <c:v>17.366347113718803</c:v>
                </c:pt>
                <c:pt idx="2398">
                  <c:v>17.373291558164055</c:v>
                </c:pt>
                <c:pt idx="2399">
                  <c:v>17.380236002609308</c:v>
                </c:pt>
                <c:pt idx="2400">
                  <c:v>17.387180447054561</c:v>
                </c:pt>
                <c:pt idx="2401">
                  <c:v>17.394124891492538</c:v>
                </c:pt>
                <c:pt idx="2402">
                  <c:v>17.401069335937791</c:v>
                </c:pt>
                <c:pt idx="2403">
                  <c:v>17.408013780383044</c:v>
                </c:pt>
                <c:pt idx="2404">
                  <c:v>17.414958224828297</c:v>
                </c:pt>
                <c:pt idx="2405">
                  <c:v>17.42190266927355</c:v>
                </c:pt>
                <c:pt idx="2406">
                  <c:v>17.428847113718803</c:v>
                </c:pt>
                <c:pt idx="2407">
                  <c:v>17.435791558164055</c:v>
                </c:pt>
                <c:pt idx="2408">
                  <c:v>17.442736002609308</c:v>
                </c:pt>
                <c:pt idx="2409">
                  <c:v>17.449680447054561</c:v>
                </c:pt>
                <c:pt idx="2410">
                  <c:v>17.456624891492538</c:v>
                </c:pt>
                <c:pt idx="2411">
                  <c:v>17.463569335937791</c:v>
                </c:pt>
                <c:pt idx="2412">
                  <c:v>17.470513780383044</c:v>
                </c:pt>
                <c:pt idx="2413">
                  <c:v>17.477458224828297</c:v>
                </c:pt>
                <c:pt idx="2414">
                  <c:v>17.48440266927355</c:v>
                </c:pt>
                <c:pt idx="2415">
                  <c:v>17.491347113718803</c:v>
                </c:pt>
                <c:pt idx="2416">
                  <c:v>17.498291558164055</c:v>
                </c:pt>
                <c:pt idx="2417">
                  <c:v>17.505236002609308</c:v>
                </c:pt>
                <c:pt idx="2418">
                  <c:v>17.512180447054561</c:v>
                </c:pt>
                <c:pt idx="2419">
                  <c:v>17.519124891492538</c:v>
                </c:pt>
                <c:pt idx="2420">
                  <c:v>17.526069335937791</c:v>
                </c:pt>
                <c:pt idx="2421">
                  <c:v>17.533013780383044</c:v>
                </c:pt>
                <c:pt idx="2422">
                  <c:v>17.539958224828297</c:v>
                </c:pt>
                <c:pt idx="2423">
                  <c:v>17.54690266927355</c:v>
                </c:pt>
                <c:pt idx="2424">
                  <c:v>17.553847113718803</c:v>
                </c:pt>
                <c:pt idx="2425">
                  <c:v>17.560791558164055</c:v>
                </c:pt>
                <c:pt idx="2426">
                  <c:v>17.567736002609308</c:v>
                </c:pt>
                <c:pt idx="2427">
                  <c:v>17.574680447054561</c:v>
                </c:pt>
                <c:pt idx="2428">
                  <c:v>17.581624891492538</c:v>
                </c:pt>
                <c:pt idx="2429">
                  <c:v>17.588569335937791</c:v>
                </c:pt>
                <c:pt idx="2430">
                  <c:v>17.595513780383044</c:v>
                </c:pt>
                <c:pt idx="2431">
                  <c:v>17.602458224828297</c:v>
                </c:pt>
                <c:pt idx="2432">
                  <c:v>17.60940266927355</c:v>
                </c:pt>
                <c:pt idx="2433">
                  <c:v>17.616347113718803</c:v>
                </c:pt>
                <c:pt idx="2434">
                  <c:v>17.623291558164055</c:v>
                </c:pt>
                <c:pt idx="2435">
                  <c:v>17.630236002609308</c:v>
                </c:pt>
                <c:pt idx="2436">
                  <c:v>17.637180447054561</c:v>
                </c:pt>
                <c:pt idx="2437">
                  <c:v>17.644124891492538</c:v>
                </c:pt>
                <c:pt idx="2438">
                  <c:v>17.651069335937791</c:v>
                </c:pt>
                <c:pt idx="2439">
                  <c:v>17.658013780383044</c:v>
                </c:pt>
                <c:pt idx="2440">
                  <c:v>17.664958224828297</c:v>
                </c:pt>
                <c:pt idx="2441">
                  <c:v>17.67190266927355</c:v>
                </c:pt>
                <c:pt idx="2442">
                  <c:v>17.678847113718803</c:v>
                </c:pt>
                <c:pt idx="2443">
                  <c:v>17.685791558164055</c:v>
                </c:pt>
                <c:pt idx="2444">
                  <c:v>17.692736002609308</c:v>
                </c:pt>
                <c:pt idx="2445">
                  <c:v>17.699680447054561</c:v>
                </c:pt>
                <c:pt idx="2446">
                  <c:v>17.706624891492538</c:v>
                </c:pt>
                <c:pt idx="2447">
                  <c:v>17.713569335937791</c:v>
                </c:pt>
                <c:pt idx="2448">
                  <c:v>17.720513780383044</c:v>
                </c:pt>
                <c:pt idx="2449">
                  <c:v>17.727458224828297</c:v>
                </c:pt>
                <c:pt idx="2450">
                  <c:v>17.73440266927355</c:v>
                </c:pt>
                <c:pt idx="2451">
                  <c:v>17.741347113718803</c:v>
                </c:pt>
                <c:pt idx="2452">
                  <c:v>17.748291558164055</c:v>
                </c:pt>
                <c:pt idx="2453">
                  <c:v>17.755236002609308</c:v>
                </c:pt>
                <c:pt idx="2454">
                  <c:v>17.762180447054561</c:v>
                </c:pt>
                <c:pt idx="2455">
                  <c:v>17.769124891492538</c:v>
                </c:pt>
                <c:pt idx="2456">
                  <c:v>17.776069335937791</c:v>
                </c:pt>
                <c:pt idx="2457">
                  <c:v>17.783013780383044</c:v>
                </c:pt>
                <c:pt idx="2458">
                  <c:v>17.789958224828297</c:v>
                </c:pt>
                <c:pt idx="2459">
                  <c:v>17.79690266927355</c:v>
                </c:pt>
                <c:pt idx="2460">
                  <c:v>17.803847113718803</c:v>
                </c:pt>
                <c:pt idx="2461">
                  <c:v>17.810791558164055</c:v>
                </c:pt>
                <c:pt idx="2462">
                  <c:v>17.817736002609308</c:v>
                </c:pt>
                <c:pt idx="2463">
                  <c:v>17.824680447054561</c:v>
                </c:pt>
                <c:pt idx="2464">
                  <c:v>17.831624891492538</c:v>
                </c:pt>
                <c:pt idx="2465">
                  <c:v>17.838569335937791</c:v>
                </c:pt>
                <c:pt idx="2466">
                  <c:v>17.845513780383044</c:v>
                </c:pt>
                <c:pt idx="2467">
                  <c:v>17.852458224828297</c:v>
                </c:pt>
                <c:pt idx="2468">
                  <c:v>17.85940266927355</c:v>
                </c:pt>
                <c:pt idx="2469">
                  <c:v>17.866347113718803</c:v>
                </c:pt>
                <c:pt idx="2470">
                  <c:v>17.873291558164055</c:v>
                </c:pt>
                <c:pt idx="2471">
                  <c:v>17.880236002609308</c:v>
                </c:pt>
                <c:pt idx="2472">
                  <c:v>17.887180447054561</c:v>
                </c:pt>
                <c:pt idx="2473">
                  <c:v>17.894124891492538</c:v>
                </c:pt>
                <c:pt idx="2474">
                  <c:v>17.901069335937791</c:v>
                </c:pt>
                <c:pt idx="2475">
                  <c:v>17.908013780383044</c:v>
                </c:pt>
                <c:pt idx="2476">
                  <c:v>17.914958224828297</c:v>
                </c:pt>
                <c:pt idx="2477">
                  <c:v>17.92190266927355</c:v>
                </c:pt>
                <c:pt idx="2478">
                  <c:v>17.928847113718803</c:v>
                </c:pt>
                <c:pt idx="2479">
                  <c:v>17.935791558164055</c:v>
                </c:pt>
                <c:pt idx="2480">
                  <c:v>17.942736002609308</c:v>
                </c:pt>
                <c:pt idx="2481">
                  <c:v>17.949680447054561</c:v>
                </c:pt>
                <c:pt idx="2482">
                  <c:v>17.956624891492538</c:v>
                </c:pt>
                <c:pt idx="2483">
                  <c:v>17.963569335937791</c:v>
                </c:pt>
                <c:pt idx="2484">
                  <c:v>17.970513780383044</c:v>
                </c:pt>
                <c:pt idx="2485">
                  <c:v>17.977458224828297</c:v>
                </c:pt>
                <c:pt idx="2486">
                  <c:v>17.98440266927355</c:v>
                </c:pt>
                <c:pt idx="2487">
                  <c:v>17.991347113718803</c:v>
                </c:pt>
                <c:pt idx="2488">
                  <c:v>17.998291558164055</c:v>
                </c:pt>
                <c:pt idx="2489">
                  <c:v>18.005236002609308</c:v>
                </c:pt>
                <c:pt idx="2490">
                  <c:v>18.012180447054561</c:v>
                </c:pt>
                <c:pt idx="2491">
                  <c:v>18.019124891492538</c:v>
                </c:pt>
                <c:pt idx="2492">
                  <c:v>18.026069335937791</c:v>
                </c:pt>
                <c:pt idx="2493">
                  <c:v>18.033013780383044</c:v>
                </c:pt>
                <c:pt idx="2494">
                  <c:v>18.039958224828297</c:v>
                </c:pt>
                <c:pt idx="2495">
                  <c:v>18.04690266927355</c:v>
                </c:pt>
                <c:pt idx="2496">
                  <c:v>18.053847113718803</c:v>
                </c:pt>
                <c:pt idx="2497">
                  <c:v>18.060791558164055</c:v>
                </c:pt>
                <c:pt idx="2498">
                  <c:v>18.067736002609308</c:v>
                </c:pt>
                <c:pt idx="2499">
                  <c:v>18.074680447054561</c:v>
                </c:pt>
                <c:pt idx="2500">
                  <c:v>18.081624891492538</c:v>
                </c:pt>
                <c:pt idx="2501">
                  <c:v>18.088569335937791</c:v>
                </c:pt>
                <c:pt idx="2502">
                  <c:v>18.095513780383044</c:v>
                </c:pt>
                <c:pt idx="2503">
                  <c:v>18.102458224828297</c:v>
                </c:pt>
                <c:pt idx="2504">
                  <c:v>18.10940266927355</c:v>
                </c:pt>
                <c:pt idx="2505">
                  <c:v>18.116347113718803</c:v>
                </c:pt>
                <c:pt idx="2506">
                  <c:v>18.123291558164055</c:v>
                </c:pt>
                <c:pt idx="2507">
                  <c:v>18.130236002609308</c:v>
                </c:pt>
                <c:pt idx="2508">
                  <c:v>18.137180447054561</c:v>
                </c:pt>
                <c:pt idx="2509">
                  <c:v>18.144124891492538</c:v>
                </c:pt>
                <c:pt idx="2510">
                  <c:v>18.151069335937791</c:v>
                </c:pt>
                <c:pt idx="2511">
                  <c:v>18.158013780383044</c:v>
                </c:pt>
                <c:pt idx="2512">
                  <c:v>18.164958224828297</c:v>
                </c:pt>
                <c:pt idx="2513">
                  <c:v>18.17190266927355</c:v>
                </c:pt>
                <c:pt idx="2514">
                  <c:v>18.178847113718803</c:v>
                </c:pt>
                <c:pt idx="2515">
                  <c:v>18.185791558164055</c:v>
                </c:pt>
                <c:pt idx="2516">
                  <c:v>18.192736002609308</c:v>
                </c:pt>
                <c:pt idx="2517">
                  <c:v>18.199680447054561</c:v>
                </c:pt>
                <c:pt idx="2518">
                  <c:v>18.206624891492538</c:v>
                </c:pt>
                <c:pt idx="2519">
                  <c:v>18.213569335937791</c:v>
                </c:pt>
                <c:pt idx="2520">
                  <c:v>18.220513780383044</c:v>
                </c:pt>
                <c:pt idx="2521">
                  <c:v>18.227458224828297</c:v>
                </c:pt>
                <c:pt idx="2522">
                  <c:v>18.23440266927355</c:v>
                </c:pt>
                <c:pt idx="2523">
                  <c:v>18.241347113718803</c:v>
                </c:pt>
                <c:pt idx="2524">
                  <c:v>18.248291558164055</c:v>
                </c:pt>
                <c:pt idx="2525">
                  <c:v>18.255236002609308</c:v>
                </c:pt>
                <c:pt idx="2526">
                  <c:v>18.262180447054561</c:v>
                </c:pt>
                <c:pt idx="2527">
                  <c:v>18.269124891492538</c:v>
                </c:pt>
                <c:pt idx="2528">
                  <c:v>18.276069335937791</c:v>
                </c:pt>
                <c:pt idx="2529">
                  <c:v>18.283013780383044</c:v>
                </c:pt>
                <c:pt idx="2530">
                  <c:v>18.289958224828297</c:v>
                </c:pt>
                <c:pt idx="2531">
                  <c:v>18.29690266927355</c:v>
                </c:pt>
                <c:pt idx="2532">
                  <c:v>18.303847113718803</c:v>
                </c:pt>
                <c:pt idx="2533">
                  <c:v>18.310791558164055</c:v>
                </c:pt>
                <c:pt idx="2534">
                  <c:v>18.317736002609308</c:v>
                </c:pt>
                <c:pt idx="2535">
                  <c:v>18.324680447054561</c:v>
                </c:pt>
                <c:pt idx="2536">
                  <c:v>18.331624891492538</c:v>
                </c:pt>
                <c:pt idx="2537">
                  <c:v>18.338569335937791</c:v>
                </c:pt>
                <c:pt idx="2538">
                  <c:v>18.345513780383044</c:v>
                </c:pt>
                <c:pt idx="2539">
                  <c:v>18.352458224828297</c:v>
                </c:pt>
                <c:pt idx="2540">
                  <c:v>18.35940266927355</c:v>
                </c:pt>
                <c:pt idx="2541">
                  <c:v>18.366347113718803</c:v>
                </c:pt>
                <c:pt idx="2542">
                  <c:v>18.373291558164055</c:v>
                </c:pt>
                <c:pt idx="2543">
                  <c:v>18.380236002609308</c:v>
                </c:pt>
                <c:pt idx="2544">
                  <c:v>18.387180447054561</c:v>
                </c:pt>
                <c:pt idx="2545">
                  <c:v>18.394124891492538</c:v>
                </c:pt>
                <c:pt idx="2546">
                  <c:v>18.401069335937791</c:v>
                </c:pt>
                <c:pt idx="2547">
                  <c:v>18.408013780383044</c:v>
                </c:pt>
                <c:pt idx="2548">
                  <c:v>18.414958224828297</c:v>
                </c:pt>
                <c:pt idx="2549">
                  <c:v>18.42190266927355</c:v>
                </c:pt>
                <c:pt idx="2550">
                  <c:v>18.428847113718803</c:v>
                </c:pt>
                <c:pt idx="2551">
                  <c:v>18.435791558164055</c:v>
                </c:pt>
                <c:pt idx="2552">
                  <c:v>18.442736002609308</c:v>
                </c:pt>
                <c:pt idx="2553">
                  <c:v>18.449680447054561</c:v>
                </c:pt>
                <c:pt idx="2554">
                  <c:v>18.456624891492538</c:v>
                </c:pt>
                <c:pt idx="2555">
                  <c:v>18.463569335937791</c:v>
                </c:pt>
                <c:pt idx="2556">
                  <c:v>18.470513780383044</c:v>
                </c:pt>
                <c:pt idx="2557">
                  <c:v>18.477458224828297</c:v>
                </c:pt>
                <c:pt idx="2558">
                  <c:v>18.48440266927355</c:v>
                </c:pt>
                <c:pt idx="2559">
                  <c:v>18.491347113718803</c:v>
                </c:pt>
                <c:pt idx="2560">
                  <c:v>18.498291558164055</c:v>
                </c:pt>
                <c:pt idx="2561">
                  <c:v>18.505236002609308</c:v>
                </c:pt>
                <c:pt idx="2562">
                  <c:v>18.512180447054561</c:v>
                </c:pt>
                <c:pt idx="2563">
                  <c:v>18.519124891492538</c:v>
                </c:pt>
                <c:pt idx="2564">
                  <c:v>18.526069335937791</c:v>
                </c:pt>
                <c:pt idx="2565">
                  <c:v>18.533013780383044</c:v>
                </c:pt>
                <c:pt idx="2566">
                  <c:v>18.539958224828297</c:v>
                </c:pt>
                <c:pt idx="2567">
                  <c:v>18.54690266927355</c:v>
                </c:pt>
                <c:pt idx="2568">
                  <c:v>18.553847113718803</c:v>
                </c:pt>
                <c:pt idx="2569">
                  <c:v>18.560791558164055</c:v>
                </c:pt>
                <c:pt idx="2570">
                  <c:v>18.567736002609308</c:v>
                </c:pt>
                <c:pt idx="2571">
                  <c:v>18.574680447054561</c:v>
                </c:pt>
                <c:pt idx="2572">
                  <c:v>18.581624891492538</c:v>
                </c:pt>
                <c:pt idx="2573">
                  <c:v>18.588569335937791</c:v>
                </c:pt>
                <c:pt idx="2574">
                  <c:v>18.595513780383044</c:v>
                </c:pt>
                <c:pt idx="2575">
                  <c:v>18.602458224828297</c:v>
                </c:pt>
                <c:pt idx="2576">
                  <c:v>18.60940266927355</c:v>
                </c:pt>
                <c:pt idx="2577">
                  <c:v>18.616347113718803</c:v>
                </c:pt>
                <c:pt idx="2578">
                  <c:v>18.623291558164055</c:v>
                </c:pt>
                <c:pt idx="2579">
                  <c:v>18.630236002609308</c:v>
                </c:pt>
                <c:pt idx="2580">
                  <c:v>18.637180447054561</c:v>
                </c:pt>
                <c:pt idx="2581">
                  <c:v>18.644124891492538</c:v>
                </c:pt>
                <c:pt idx="2582">
                  <c:v>18.651069335937791</c:v>
                </c:pt>
                <c:pt idx="2583">
                  <c:v>18.658013780383044</c:v>
                </c:pt>
                <c:pt idx="2584">
                  <c:v>18.664958224828297</c:v>
                </c:pt>
                <c:pt idx="2585">
                  <c:v>18.67190266927355</c:v>
                </c:pt>
                <c:pt idx="2586">
                  <c:v>18.678847113718803</c:v>
                </c:pt>
                <c:pt idx="2587">
                  <c:v>18.685791558164055</c:v>
                </c:pt>
                <c:pt idx="2588">
                  <c:v>18.692736002609308</c:v>
                </c:pt>
                <c:pt idx="2589">
                  <c:v>18.699680447054561</c:v>
                </c:pt>
                <c:pt idx="2590">
                  <c:v>18.706624891492538</c:v>
                </c:pt>
                <c:pt idx="2591">
                  <c:v>18.713569335937791</c:v>
                </c:pt>
                <c:pt idx="2592">
                  <c:v>18.720513780383044</c:v>
                </c:pt>
                <c:pt idx="2593">
                  <c:v>18.727458224828297</c:v>
                </c:pt>
                <c:pt idx="2594">
                  <c:v>18.73440266927355</c:v>
                </c:pt>
                <c:pt idx="2595">
                  <c:v>18.741347113718803</c:v>
                </c:pt>
                <c:pt idx="2596">
                  <c:v>18.748291558164055</c:v>
                </c:pt>
                <c:pt idx="2597">
                  <c:v>18.755236002609308</c:v>
                </c:pt>
                <c:pt idx="2598">
                  <c:v>18.762180447054561</c:v>
                </c:pt>
                <c:pt idx="2599">
                  <c:v>18.769124891492538</c:v>
                </c:pt>
                <c:pt idx="2600">
                  <c:v>18.776069335937791</c:v>
                </c:pt>
                <c:pt idx="2601">
                  <c:v>18.783013780383044</c:v>
                </c:pt>
                <c:pt idx="2602">
                  <c:v>18.789958224828297</c:v>
                </c:pt>
                <c:pt idx="2603">
                  <c:v>18.79690266927355</c:v>
                </c:pt>
                <c:pt idx="2604">
                  <c:v>18.803847113718803</c:v>
                </c:pt>
                <c:pt idx="2605">
                  <c:v>18.810791558164055</c:v>
                </c:pt>
                <c:pt idx="2606">
                  <c:v>18.817736002609308</c:v>
                </c:pt>
                <c:pt idx="2607">
                  <c:v>18.824680447054561</c:v>
                </c:pt>
                <c:pt idx="2608">
                  <c:v>18.831624891492538</c:v>
                </c:pt>
                <c:pt idx="2609">
                  <c:v>18.838569335937791</c:v>
                </c:pt>
                <c:pt idx="2610">
                  <c:v>18.845513780383044</c:v>
                </c:pt>
                <c:pt idx="2611">
                  <c:v>18.852458224828297</c:v>
                </c:pt>
                <c:pt idx="2612">
                  <c:v>18.85940266927355</c:v>
                </c:pt>
                <c:pt idx="2613">
                  <c:v>18.866347113718803</c:v>
                </c:pt>
                <c:pt idx="2614">
                  <c:v>18.873291558164055</c:v>
                </c:pt>
                <c:pt idx="2615">
                  <c:v>18.880236002609308</c:v>
                </c:pt>
                <c:pt idx="2616">
                  <c:v>18.887180447054561</c:v>
                </c:pt>
                <c:pt idx="2617">
                  <c:v>18.894124891492538</c:v>
                </c:pt>
                <c:pt idx="2618">
                  <c:v>18.901069335937791</c:v>
                </c:pt>
                <c:pt idx="2619">
                  <c:v>18.908013780383044</c:v>
                </c:pt>
                <c:pt idx="2620">
                  <c:v>18.914958224828297</c:v>
                </c:pt>
                <c:pt idx="2621">
                  <c:v>18.92190266927355</c:v>
                </c:pt>
                <c:pt idx="2622">
                  <c:v>18.928847113718803</c:v>
                </c:pt>
                <c:pt idx="2623">
                  <c:v>18.935791558164055</c:v>
                </c:pt>
                <c:pt idx="2624">
                  <c:v>18.942736002609308</c:v>
                </c:pt>
                <c:pt idx="2625">
                  <c:v>18.949680447054561</c:v>
                </c:pt>
                <c:pt idx="2626">
                  <c:v>18.956624891492538</c:v>
                </c:pt>
                <c:pt idx="2627">
                  <c:v>18.963569335937791</c:v>
                </c:pt>
                <c:pt idx="2628">
                  <c:v>18.970513780383044</c:v>
                </c:pt>
                <c:pt idx="2629">
                  <c:v>18.977458224828297</c:v>
                </c:pt>
                <c:pt idx="2630">
                  <c:v>18.98440266927355</c:v>
                </c:pt>
                <c:pt idx="2631">
                  <c:v>18.991347113718803</c:v>
                </c:pt>
                <c:pt idx="2632">
                  <c:v>18.998291558164055</c:v>
                </c:pt>
                <c:pt idx="2633">
                  <c:v>19.005236002609308</c:v>
                </c:pt>
                <c:pt idx="2634">
                  <c:v>19.012180447054561</c:v>
                </c:pt>
                <c:pt idx="2635">
                  <c:v>19.019124891492538</c:v>
                </c:pt>
                <c:pt idx="2636">
                  <c:v>19.026069335937791</c:v>
                </c:pt>
                <c:pt idx="2637">
                  <c:v>19.033013780383044</c:v>
                </c:pt>
                <c:pt idx="2638">
                  <c:v>19.039958224828297</c:v>
                </c:pt>
                <c:pt idx="2639">
                  <c:v>19.04690266927355</c:v>
                </c:pt>
                <c:pt idx="2640">
                  <c:v>19.053847113718803</c:v>
                </c:pt>
                <c:pt idx="2641">
                  <c:v>19.060791558164055</c:v>
                </c:pt>
                <c:pt idx="2642">
                  <c:v>19.067736002609308</c:v>
                </c:pt>
                <c:pt idx="2643">
                  <c:v>19.074680447054561</c:v>
                </c:pt>
                <c:pt idx="2644">
                  <c:v>19.081624891492538</c:v>
                </c:pt>
                <c:pt idx="2645">
                  <c:v>19.088569335937791</c:v>
                </c:pt>
                <c:pt idx="2646">
                  <c:v>19.095513780383044</c:v>
                </c:pt>
                <c:pt idx="2647">
                  <c:v>19.102458224828297</c:v>
                </c:pt>
                <c:pt idx="2648">
                  <c:v>19.10940266927355</c:v>
                </c:pt>
                <c:pt idx="2649">
                  <c:v>19.116347113718803</c:v>
                </c:pt>
                <c:pt idx="2650">
                  <c:v>19.123291558164055</c:v>
                </c:pt>
                <c:pt idx="2651">
                  <c:v>19.130236002609308</c:v>
                </c:pt>
                <c:pt idx="2652">
                  <c:v>19.137180447054561</c:v>
                </c:pt>
                <c:pt idx="2653">
                  <c:v>19.144124891492538</c:v>
                </c:pt>
                <c:pt idx="2654">
                  <c:v>19.151069335937791</c:v>
                </c:pt>
                <c:pt idx="2655">
                  <c:v>19.158013780383044</c:v>
                </c:pt>
                <c:pt idx="2656">
                  <c:v>19.164958224828297</c:v>
                </c:pt>
                <c:pt idx="2657">
                  <c:v>19.17190266927355</c:v>
                </c:pt>
                <c:pt idx="2658">
                  <c:v>19.178847113718803</c:v>
                </c:pt>
                <c:pt idx="2659">
                  <c:v>19.185791558164055</c:v>
                </c:pt>
                <c:pt idx="2660">
                  <c:v>19.192736002609308</c:v>
                </c:pt>
                <c:pt idx="2661">
                  <c:v>19.199680447054561</c:v>
                </c:pt>
                <c:pt idx="2662">
                  <c:v>19.206624891492538</c:v>
                </c:pt>
                <c:pt idx="2663">
                  <c:v>19.213569335937791</c:v>
                </c:pt>
                <c:pt idx="2664">
                  <c:v>19.220513780383044</c:v>
                </c:pt>
                <c:pt idx="2665">
                  <c:v>19.227458224828297</c:v>
                </c:pt>
                <c:pt idx="2666">
                  <c:v>19.23440266927355</c:v>
                </c:pt>
                <c:pt idx="2667">
                  <c:v>19.241347113718803</c:v>
                </c:pt>
                <c:pt idx="2668">
                  <c:v>19.248291558164055</c:v>
                </c:pt>
                <c:pt idx="2669">
                  <c:v>19.255236002609308</c:v>
                </c:pt>
                <c:pt idx="2670">
                  <c:v>19.262180447054561</c:v>
                </c:pt>
                <c:pt idx="2671">
                  <c:v>19.269124891492538</c:v>
                </c:pt>
                <c:pt idx="2672">
                  <c:v>19.276069335937791</c:v>
                </c:pt>
                <c:pt idx="2673">
                  <c:v>19.283013780383044</c:v>
                </c:pt>
                <c:pt idx="2674">
                  <c:v>19.289958224828297</c:v>
                </c:pt>
                <c:pt idx="2675">
                  <c:v>19.29690266927355</c:v>
                </c:pt>
                <c:pt idx="2676">
                  <c:v>19.303847113718803</c:v>
                </c:pt>
                <c:pt idx="2677">
                  <c:v>19.310791558164055</c:v>
                </c:pt>
                <c:pt idx="2678">
                  <c:v>19.317736002609308</c:v>
                </c:pt>
                <c:pt idx="2679">
                  <c:v>19.324680447054561</c:v>
                </c:pt>
                <c:pt idx="2680">
                  <c:v>19.331624891492538</c:v>
                </c:pt>
                <c:pt idx="2681">
                  <c:v>19.338569335937791</c:v>
                </c:pt>
                <c:pt idx="2682">
                  <c:v>19.345513780383044</c:v>
                </c:pt>
                <c:pt idx="2683">
                  <c:v>19.352458224828297</c:v>
                </c:pt>
                <c:pt idx="2684">
                  <c:v>19.35940266927355</c:v>
                </c:pt>
                <c:pt idx="2685">
                  <c:v>19.366347113718803</c:v>
                </c:pt>
                <c:pt idx="2686">
                  <c:v>19.373291558164055</c:v>
                </c:pt>
                <c:pt idx="2687">
                  <c:v>19.380236002609308</c:v>
                </c:pt>
                <c:pt idx="2688">
                  <c:v>19.387180447054561</c:v>
                </c:pt>
                <c:pt idx="2689">
                  <c:v>19.394124891492538</c:v>
                </c:pt>
                <c:pt idx="2690">
                  <c:v>19.401069335937791</c:v>
                </c:pt>
                <c:pt idx="2691">
                  <c:v>19.408013780383044</c:v>
                </c:pt>
                <c:pt idx="2692">
                  <c:v>19.414958224828297</c:v>
                </c:pt>
                <c:pt idx="2693">
                  <c:v>19.42190266927355</c:v>
                </c:pt>
                <c:pt idx="2694">
                  <c:v>19.428847113718803</c:v>
                </c:pt>
                <c:pt idx="2695">
                  <c:v>19.435791558164055</c:v>
                </c:pt>
                <c:pt idx="2696">
                  <c:v>19.442736002609308</c:v>
                </c:pt>
                <c:pt idx="2697">
                  <c:v>19.449680447054561</c:v>
                </c:pt>
                <c:pt idx="2698">
                  <c:v>19.456624891492538</c:v>
                </c:pt>
                <c:pt idx="2699">
                  <c:v>19.463569335937791</c:v>
                </c:pt>
                <c:pt idx="2700">
                  <c:v>19.470513780383044</c:v>
                </c:pt>
                <c:pt idx="2701">
                  <c:v>19.477458224828297</c:v>
                </c:pt>
                <c:pt idx="2702">
                  <c:v>19.48440266927355</c:v>
                </c:pt>
                <c:pt idx="2703">
                  <c:v>19.491347113718803</c:v>
                </c:pt>
                <c:pt idx="2704">
                  <c:v>19.498291558164055</c:v>
                </c:pt>
                <c:pt idx="2705">
                  <c:v>19.505236002609308</c:v>
                </c:pt>
                <c:pt idx="2706">
                  <c:v>19.512180447054561</c:v>
                </c:pt>
                <c:pt idx="2707">
                  <c:v>19.519124891492538</c:v>
                </c:pt>
                <c:pt idx="2708">
                  <c:v>19.526069335937791</c:v>
                </c:pt>
                <c:pt idx="2709">
                  <c:v>19.533013780383044</c:v>
                </c:pt>
                <c:pt idx="2710">
                  <c:v>19.539958224828297</c:v>
                </c:pt>
                <c:pt idx="2711">
                  <c:v>19.54690266927355</c:v>
                </c:pt>
                <c:pt idx="2712">
                  <c:v>19.553847113718803</c:v>
                </c:pt>
                <c:pt idx="2713">
                  <c:v>19.560791558164055</c:v>
                </c:pt>
                <c:pt idx="2714">
                  <c:v>19.567736002609308</c:v>
                </c:pt>
                <c:pt idx="2715">
                  <c:v>19.574680447054561</c:v>
                </c:pt>
                <c:pt idx="2716">
                  <c:v>19.581624891492538</c:v>
                </c:pt>
                <c:pt idx="2717">
                  <c:v>19.588569335937791</c:v>
                </c:pt>
                <c:pt idx="2718">
                  <c:v>19.595513780383044</c:v>
                </c:pt>
                <c:pt idx="2719">
                  <c:v>19.602458224828297</c:v>
                </c:pt>
                <c:pt idx="2720">
                  <c:v>19.60940266927355</c:v>
                </c:pt>
                <c:pt idx="2721">
                  <c:v>19.616347113718803</c:v>
                </c:pt>
                <c:pt idx="2722">
                  <c:v>19.623291558164055</c:v>
                </c:pt>
                <c:pt idx="2723">
                  <c:v>19.630236002609308</c:v>
                </c:pt>
                <c:pt idx="2724">
                  <c:v>19.637180447054561</c:v>
                </c:pt>
                <c:pt idx="2725">
                  <c:v>19.644124891492538</c:v>
                </c:pt>
                <c:pt idx="2726">
                  <c:v>19.651069335937791</c:v>
                </c:pt>
                <c:pt idx="2727">
                  <c:v>19.658013780383044</c:v>
                </c:pt>
                <c:pt idx="2728">
                  <c:v>19.664958224828297</c:v>
                </c:pt>
                <c:pt idx="2729">
                  <c:v>19.67190266927355</c:v>
                </c:pt>
                <c:pt idx="2730">
                  <c:v>19.678847113718803</c:v>
                </c:pt>
                <c:pt idx="2731">
                  <c:v>19.685791558164055</c:v>
                </c:pt>
                <c:pt idx="2732">
                  <c:v>19.692736002609308</c:v>
                </c:pt>
                <c:pt idx="2733">
                  <c:v>19.699680447054561</c:v>
                </c:pt>
                <c:pt idx="2734">
                  <c:v>19.706624891492538</c:v>
                </c:pt>
                <c:pt idx="2735">
                  <c:v>19.713569335937791</c:v>
                </c:pt>
                <c:pt idx="2736">
                  <c:v>19.720513780383044</c:v>
                </c:pt>
                <c:pt idx="2737">
                  <c:v>19.727458224828297</c:v>
                </c:pt>
                <c:pt idx="2738">
                  <c:v>19.73440266927355</c:v>
                </c:pt>
                <c:pt idx="2739">
                  <c:v>19.741347113718803</c:v>
                </c:pt>
                <c:pt idx="2740">
                  <c:v>19.748291558164055</c:v>
                </c:pt>
                <c:pt idx="2741">
                  <c:v>19.755236002609308</c:v>
                </c:pt>
                <c:pt idx="2742">
                  <c:v>19.762180447054561</c:v>
                </c:pt>
                <c:pt idx="2743">
                  <c:v>19.769124891492538</c:v>
                </c:pt>
                <c:pt idx="2744">
                  <c:v>19.776069335937791</c:v>
                </c:pt>
                <c:pt idx="2745">
                  <c:v>19.783013780383044</c:v>
                </c:pt>
                <c:pt idx="2746">
                  <c:v>19.789958224828297</c:v>
                </c:pt>
                <c:pt idx="2747">
                  <c:v>19.79690266927355</c:v>
                </c:pt>
                <c:pt idx="2748">
                  <c:v>19.803847113718803</c:v>
                </c:pt>
                <c:pt idx="2749">
                  <c:v>19.810791558164055</c:v>
                </c:pt>
                <c:pt idx="2750">
                  <c:v>19.817736002609308</c:v>
                </c:pt>
                <c:pt idx="2751">
                  <c:v>19.824680447054561</c:v>
                </c:pt>
                <c:pt idx="2752">
                  <c:v>19.831624891492538</c:v>
                </c:pt>
                <c:pt idx="2753">
                  <c:v>19.838569335937791</c:v>
                </c:pt>
                <c:pt idx="2754">
                  <c:v>19.845513780383044</c:v>
                </c:pt>
                <c:pt idx="2755">
                  <c:v>19.852458224828297</c:v>
                </c:pt>
                <c:pt idx="2756">
                  <c:v>19.85940266927355</c:v>
                </c:pt>
                <c:pt idx="2757">
                  <c:v>19.866347113718803</c:v>
                </c:pt>
                <c:pt idx="2758">
                  <c:v>19.873291558164055</c:v>
                </c:pt>
                <c:pt idx="2759">
                  <c:v>19.880236002609308</c:v>
                </c:pt>
                <c:pt idx="2760">
                  <c:v>19.887180447054561</c:v>
                </c:pt>
                <c:pt idx="2761">
                  <c:v>19.894124891492538</c:v>
                </c:pt>
                <c:pt idx="2762">
                  <c:v>19.901069335937791</c:v>
                </c:pt>
                <c:pt idx="2763">
                  <c:v>19.908013780383044</c:v>
                </c:pt>
                <c:pt idx="2764">
                  <c:v>19.914958224828297</c:v>
                </c:pt>
                <c:pt idx="2765">
                  <c:v>19.92190266927355</c:v>
                </c:pt>
                <c:pt idx="2766">
                  <c:v>19.928847113718803</c:v>
                </c:pt>
                <c:pt idx="2767">
                  <c:v>19.935791558164055</c:v>
                </c:pt>
                <c:pt idx="2768">
                  <c:v>19.942736002609308</c:v>
                </c:pt>
                <c:pt idx="2769">
                  <c:v>19.949680447054561</c:v>
                </c:pt>
                <c:pt idx="2770">
                  <c:v>19.956624891492538</c:v>
                </c:pt>
                <c:pt idx="2771">
                  <c:v>19.963569335937791</c:v>
                </c:pt>
                <c:pt idx="2772">
                  <c:v>19.970513780383044</c:v>
                </c:pt>
                <c:pt idx="2773">
                  <c:v>19.977458224828297</c:v>
                </c:pt>
                <c:pt idx="2774">
                  <c:v>19.98440266927355</c:v>
                </c:pt>
                <c:pt idx="2775">
                  <c:v>19.991347113718803</c:v>
                </c:pt>
                <c:pt idx="2776">
                  <c:v>19.998291558164055</c:v>
                </c:pt>
                <c:pt idx="2777">
                  <c:v>20.005236002609308</c:v>
                </c:pt>
                <c:pt idx="2778">
                  <c:v>20.012180447054561</c:v>
                </c:pt>
                <c:pt idx="2779">
                  <c:v>20.019124891492538</c:v>
                </c:pt>
                <c:pt idx="2780">
                  <c:v>20.026069335937791</c:v>
                </c:pt>
                <c:pt idx="2781">
                  <c:v>20.033013780383044</c:v>
                </c:pt>
                <c:pt idx="2782">
                  <c:v>20.039958224828297</c:v>
                </c:pt>
                <c:pt idx="2783">
                  <c:v>20.04690266927355</c:v>
                </c:pt>
                <c:pt idx="2784">
                  <c:v>20.053847113718803</c:v>
                </c:pt>
                <c:pt idx="2785">
                  <c:v>20.060791558164055</c:v>
                </c:pt>
                <c:pt idx="2786">
                  <c:v>20.067736002609308</c:v>
                </c:pt>
                <c:pt idx="2787">
                  <c:v>20.074680447054561</c:v>
                </c:pt>
                <c:pt idx="2788">
                  <c:v>20.081624891492538</c:v>
                </c:pt>
                <c:pt idx="2789">
                  <c:v>20.088569335937791</c:v>
                </c:pt>
                <c:pt idx="2790">
                  <c:v>20.095513780383044</c:v>
                </c:pt>
                <c:pt idx="2791">
                  <c:v>20.102458224828297</c:v>
                </c:pt>
                <c:pt idx="2792">
                  <c:v>20.10940266927355</c:v>
                </c:pt>
                <c:pt idx="2793">
                  <c:v>20.116347113718803</c:v>
                </c:pt>
                <c:pt idx="2794">
                  <c:v>20.123291558164055</c:v>
                </c:pt>
                <c:pt idx="2795">
                  <c:v>20.130236002609308</c:v>
                </c:pt>
                <c:pt idx="2796">
                  <c:v>20.137180447054561</c:v>
                </c:pt>
                <c:pt idx="2797">
                  <c:v>20.144124891492538</c:v>
                </c:pt>
                <c:pt idx="2798">
                  <c:v>20.151069335937791</c:v>
                </c:pt>
                <c:pt idx="2799">
                  <c:v>20.158013780383044</c:v>
                </c:pt>
                <c:pt idx="2800">
                  <c:v>20.164958224828297</c:v>
                </c:pt>
                <c:pt idx="2801">
                  <c:v>20.17190266927355</c:v>
                </c:pt>
                <c:pt idx="2802">
                  <c:v>20.178847113718803</c:v>
                </c:pt>
                <c:pt idx="2803">
                  <c:v>20.185791558164055</c:v>
                </c:pt>
                <c:pt idx="2804">
                  <c:v>20.192736002609308</c:v>
                </c:pt>
                <c:pt idx="2805">
                  <c:v>20.199680447054561</c:v>
                </c:pt>
                <c:pt idx="2806">
                  <c:v>20.206624891492538</c:v>
                </c:pt>
                <c:pt idx="2807">
                  <c:v>20.213569335937791</c:v>
                </c:pt>
                <c:pt idx="2808">
                  <c:v>20.220513780383044</c:v>
                </c:pt>
                <c:pt idx="2809">
                  <c:v>20.227458224828297</c:v>
                </c:pt>
                <c:pt idx="2810">
                  <c:v>20.23440266927355</c:v>
                </c:pt>
                <c:pt idx="2811">
                  <c:v>20.241347113718803</c:v>
                </c:pt>
                <c:pt idx="2812">
                  <c:v>20.248291558164055</c:v>
                </c:pt>
                <c:pt idx="2813">
                  <c:v>20.255236002609308</c:v>
                </c:pt>
                <c:pt idx="2814">
                  <c:v>20.262180447054561</c:v>
                </c:pt>
                <c:pt idx="2815">
                  <c:v>20.269124891492538</c:v>
                </c:pt>
                <c:pt idx="2816">
                  <c:v>20.276069335937791</c:v>
                </c:pt>
                <c:pt idx="2817">
                  <c:v>20.283013780383044</c:v>
                </c:pt>
                <c:pt idx="2818">
                  <c:v>20.289958224828297</c:v>
                </c:pt>
                <c:pt idx="2819">
                  <c:v>20.29690266927355</c:v>
                </c:pt>
                <c:pt idx="2820">
                  <c:v>20.303847113718803</c:v>
                </c:pt>
                <c:pt idx="2821">
                  <c:v>20.310791558164055</c:v>
                </c:pt>
                <c:pt idx="2822">
                  <c:v>20.317736002609308</c:v>
                </c:pt>
                <c:pt idx="2823">
                  <c:v>20.324680447054561</c:v>
                </c:pt>
                <c:pt idx="2824">
                  <c:v>20.331624891492538</c:v>
                </c:pt>
                <c:pt idx="2825">
                  <c:v>20.338569335937791</c:v>
                </c:pt>
                <c:pt idx="2826">
                  <c:v>20.345513780383044</c:v>
                </c:pt>
                <c:pt idx="2827">
                  <c:v>20.352458224828297</c:v>
                </c:pt>
                <c:pt idx="2828">
                  <c:v>20.35940266927355</c:v>
                </c:pt>
                <c:pt idx="2829">
                  <c:v>20.366347113718803</c:v>
                </c:pt>
                <c:pt idx="2830">
                  <c:v>20.373291558164055</c:v>
                </c:pt>
                <c:pt idx="2831">
                  <c:v>20.380236002609308</c:v>
                </c:pt>
                <c:pt idx="2832">
                  <c:v>20.387180447054561</c:v>
                </c:pt>
                <c:pt idx="2833">
                  <c:v>20.394124891492538</c:v>
                </c:pt>
                <c:pt idx="2834">
                  <c:v>20.401069335937791</c:v>
                </c:pt>
                <c:pt idx="2835">
                  <c:v>20.408013780383044</c:v>
                </c:pt>
                <c:pt idx="2836">
                  <c:v>20.414958224828297</c:v>
                </c:pt>
                <c:pt idx="2837">
                  <c:v>20.42190266927355</c:v>
                </c:pt>
                <c:pt idx="2838">
                  <c:v>20.428847113718803</c:v>
                </c:pt>
                <c:pt idx="2839">
                  <c:v>20.435791558164055</c:v>
                </c:pt>
                <c:pt idx="2840">
                  <c:v>20.442736002609308</c:v>
                </c:pt>
                <c:pt idx="2841">
                  <c:v>20.449680447054561</c:v>
                </c:pt>
                <c:pt idx="2842">
                  <c:v>20.456624891492538</c:v>
                </c:pt>
                <c:pt idx="2843">
                  <c:v>20.463569335937791</c:v>
                </c:pt>
                <c:pt idx="2844">
                  <c:v>20.470513780383044</c:v>
                </c:pt>
                <c:pt idx="2845">
                  <c:v>20.477458224828297</c:v>
                </c:pt>
                <c:pt idx="2846">
                  <c:v>20.48440266927355</c:v>
                </c:pt>
                <c:pt idx="2847">
                  <c:v>20.491347113718803</c:v>
                </c:pt>
                <c:pt idx="2848">
                  <c:v>20.498291558164055</c:v>
                </c:pt>
                <c:pt idx="2849">
                  <c:v>20.505236002609308</c:v>
                </c:pt>
                <c:pt idx="2850">
                  <c:v>20.512180447054561</c:v>
                </c:pt>
                <c:pt idx="2851">
                  <c:v>20.519124891492538</c:v>
                </c:pt>
                <c:pt idx="2852">
                  <c:v>20.526069335937791</c:v>
                </c:pt>
                <c:pt idx="2853">
                  <c:v>20.533013780383044</c:v>
                </c:pt>
                <c:pt idx="2854">
                  <c:v>20.539958224828297</c:v>
                </c:pt>
                <c:pt idx="2855">
                  <c:v>20.54690266927355</c:v>
                </c:pt>
                <c:pt idx="2856">
                  <c:v>20.553847113718803</c:v>
                </c:pt>
                <c:pt idx="2857">
                  <c:v>20.560791558164055</c:v>
                </c:pt>
                <c:pt idx="2858">
                  <c:v>20.567736002609308</c:v>
                </c:pt>
                <c:pt idx="2859">
                  <c:v>20.574680447054561</c:v>
                </c:pt>
                <c:pt idx="2860">
                  <c:v>20.581624891492538</c:v>
                </c:pt>
                <c:pt idx="2861">
                  <c:v>20.588569335937791</c:v>
                </c:pt>
                <c:pt idx="2862">
                  <c:v>20.595513780383044</c:v>
                </c:pt>
                <c:pt idx="2863">
                  <c:v>20.602458224828297</c:v>
                </c:pt>
                <c:pt idx="2864">
                  <c:v>20.60940266927355</c:v>
                </c:pt>
                <c:pt idx="2865">
                  <c:v>20.616347113718803</c:v>
                </c:pt>
                <c:pt idx="2866">
                  <c:v>20.623291558164055</c:v>
                </c:pt>
                <c:pt idx="2867">
                  <c:v>20.630236002609308</c:v>
                </c:pt>
                <c:pt idx="2868">
                  <c:v>20.637180447054561</c:v>
                </c:pt>
                <c:pt idx="2869">
                  <c:v>20.644124891492538</c:v>
                </c:pt>
                <c:pt idx="2870">
                  <c:v>20.651069335937791</c:v>
                </c:pt>
                <c:pt idx="2871">
                  <c:v>20.658013780383044</c:v>
                </c:pt>
                <c:pt idx="2872">
                  <c:v>20.664958224828297</c:v>
                </c:pt>
                <c:pt idx="2873">
                  <c:v>20.67190266927355</c:v>
                </c:pt>
                <c:pt idx="2874">
                  <c:v>20.678847113718803</c:v>
                </c:pt>
                <c:pt idx="2875">
                  <c:v>20.685791558164055</c:v>
                </c:pt>
                <c:pt idx="2876">
                  <c:v>20.692736002609308</c:v>
                </c:pt>
                <c:pt idx="2877">
                  <c:v>20.699680447054561</c:v>
                </c:pt>
                <c:pt idx="2878">
                  <c:v>20.706624891492538</c:v>
                </c:pt>
                <c:pt idx="2879">
                  <c:v>20.713569335937791</c:v>
                </c:pt>
                <c:pt idx="2880">
                  <c:v>20.720513780383044</c:v>
                </c:pt>
                <c:pt idx="2881">
                  <c:v>20.727458224828297</c:v>
                </c:pt>
                <c:pt idx="2882">
                  <c:v>20.73440266927355</c:v>
                </c:pt>
                <c:pt idx="2883">
                  <c:v>20.741347113718803</c:v>
                </c:pt>
                <c:pt idx="2884">
                  <c:v>20.748291558164055</c:v>
                </c:pt>
                <c:pt idx="2885">
                  <c:v>20.755236002609308</c:v>
                </c:pt>
                <c:pt idx="2886">
                  <c:v>20.762180447054561</c:v>
                </c:pt>
                <c:pt idx="2887">
                  <c:v>20.769124891492538</c:v>
                </c:pt>
                <c:pt idx="2888">
                  <c:v>20.776069335937791</c:v>
                </c:pt>
                <c:pt idx="2889">
                  <c:v>20.783013780383044</c:v>
                </c:pt>
                <c:pt idx="2890">
                  <c:v>20.789958224828297</c:v>
                </c:pt>
                <c:pt idx="2891">
                  <c:v>20.79690266927355</c:v>
                </c:pt>
                <c:pt idx="2892">
                  <c:v>20.803847113718803</c:v>
                </c:pt>
                <c:pt idx="2893">
                  <c:v>20.810791558164055</c:v>
                </c:pt>
                <c:pt idx="2894">
                  <c:v>20.817736002609308</c:v>
                </c:pt>
                <c:pt idx="2895">
                  <c:v>20.824680447054561</c:v>
                </c:pt>
                <c:pt idx="2896">
                  <c:v>20.831624891492538</c:v>
                </c:pt>
                <c:pt idx="2897">
                  <c:v>20.838569335937791</c:v>
                </c:pt>
                <c:pt idx="2898">
                  <c:v>20.845513780383044</c:v>
                </c:pt>
                <c:pt idx="2899">
                  <c:v>20.852458224828297</c:v>
                </c:pt>
                <c:pt idx="2900">
                  <c:v>20.85940266927355</c:v>
                </c:pt>
                <c:pt idx="2901">
                  <c:v>20.866347113718803</c:v>
                </c:pt>
                <c:pt idx="2902">
                  <c:v>20.873291558164055</c:v>
                </c:pt>
                <c:pt idx="2903">
                  <c:v>20.880236002609308</c:v>
                </c:pt>
                <c:pt idx="2904">
                  <c:v>20.887180447054561</c:v>
                </c:pt>
                <c:pt idx="2905">
                  <c:v>20.894124891492538</c:v>
                </c:pt>
                <c:pt idx="2906">
                  <c:v>20.901069335937791</c:v>
                </c:pt>
                <c:pt idx="2907">
                  <c:v>20.908013780383044</c:v>
                </c:pt>
                <c:pt idx="2908">
                  <c:v>20.914958224828297</c:v>
                </c:pt>
                <c:pt idx="2909">
                  <c:v>20.92190266927355</c:v>
                </c:pt>
                <c:pt idx="2910">
                  <c:v>20.928847113718803</c:v>
                </c:pt>
                <c:pt idx="2911">
                  <c:v>20.935791558164055</c:v>
                </c:pt>
                <c:pt idx="2912">
                  <c:v>20.942736002609308</c:v>
                </c:pt>
                <c:pt idx="2913">
                  <c:v>20.949680447054561</c:v>
                </c:pt>
                <c:pt idx="2914">
                  <c:v>20.956624891492538</c:v>
                </c:pt>
                <c:pt idx="2915">
                  <c:v>20.963569335937791</c:v>
                </c:pt>
                <c:pt idx="2916">
                  <c:v>20.970513780383044</c:v>
                </c:pt>
                <c:pt idx="2917">
                  <c:v>20.977458224828297</c:v>
                </c:pt>
                <c:pt idx="2918">
                  <c:v>20.98440266927355</c:v>
                </c:pt>
                <c:pt idx="2919">
                  <c:v>20.991347113718803</c:v>
                </c:pt>
                <c:pt idx="2920">
                  <c:v>20.998291558164055</c:v>
                </c:pt>
                <c:pt idx="2921">
                  <c:v>21.005236002609308</c:v>
                </c:pt>
                <c:pt idx="2922">
                  <c:v>21.012180447054561</c:v>
                </c:pt>
                <c:pt idx="2923">
                  <c:v>21.019124891492538</c:v>
                </c:pt>
                <c:pt idx="2924">
                  <c:v>21.026069335937791</c:v>
                </c:pt>
                <c:pt idx="2925">
                  <c:v>21.033013780383044</c:v>
                </c:pt>
                <c:pt idx="2926">
                  <c:v>21.039958224828297</c:v>
                </c:pt>
                <c:pt idx="2927">
                  <c:v>21.04690266927355</c:v>
                </c:pt>
                <c:pt idx="2928">
                  <c:v>21.053847113718803</c:v>
                </c:pt>
                <c:pt idx="2929">
                  <c:v>21.060791558164055</c:v>
                </c:pt>
                <c:pt idx="2930">
                  <c:v>21.067736002609308</c:v>
                </c:pt>
                <c:pt idx="2931">
                  <c:v>21.074680447054561</c:v>
                </c:pt>
                <c:pt idx="2932">
                  <c:v>21.081624891492538</c:v>
                </c:pt>
                <c:pt idx="2933">
                  <c:v>21.088569335937791</c:v>
                </c:pt>
                <c:pt idx="2934">
                  <c:v>21.095513780383044</c:v>
                </c:pt>
                <c:pt idx="2935">
                  <c:v>21.102458224828297</c:v>
                </c:pt>
                <c:pt idx="2936">
                  <c:v>21.10940266927355</c:v>
                </c:pt>
                <c:pt idx="2937">
                  <c:v>21.116347113718803</c:v>
                </c:pt>
                <c:pt idx="2938">
                  <c:v>21.123291558164055</c:v>
                </c:pt>
                <c:pt idx="2939">
                  <c:v>21.130236002609308</c:v>
                </c:pt>
                <c:pt idx="2940">
                  <c:v>21.137180447054561</c:v>
                </c:pt>
                <c:pt idx="2941">
                  <c:v>21.144124891492538</c:v>
                </c:pt>
                <c:pt idx="2942">
                  <c:v>21.151069335937791</c:v>
                </c:pt>
                <c:pt idx="2943">
                  <c:v>21.158013780383044</c:v>
                </c:pt>
                <c:pt idx="2944">
                  <c:v>21.164958224828297</c:v>
                </c:pt>
                <c:pt idx="2945">
                  <c:v>21.17190266927355</c:v>
                </c:pt>
                <c:pt idx="2946">
                  <c:v>21.178847113718803</c:v>
                </c:pt>
                <c:pt idx="2947">
                  <c:v>21.185791558164055</c:v>
                </c:pt>
                <c:pt idx="2948">
                  <c:v>21.192736002609308</c:v>
                </c:pt>
                <c:pt idx="2949">
                  <c:v>21.199680447054561</c:v>
                </c:pt>
                <c:pt idx="2950">
                  <c:v>21.206624891492538</c:v>
                </c:pt>
                <c:pt idx="2951">
                  <c:v>21.213569335937791</c:v>
                </c:pt>
                <c:pt idx="2952">
                  <c:v>21.220513780383044</c:v>
                </c:pt>
                <c:pt idx="2953">
                  <c:v>21.227458224828297</c:v>
                </c:pt>
                <c:pt idx="2954">
                  <c:v>21.23440266927355</c:v>
                </c:pt>
                <c:pt idx="2955">
                  <c:v>21.241347113718803</c:v>
                </c:pt>
                <c:pt idx="2956">
                  <c:v>21.248291558164055</c:v>
                </c:pt>
                <c:pt idx="2957">
                  <c:v>21.255236002609308</c:v>
                </c:pt>
                <c:pt idx="2958">
                  <c:v>21.262180447054561</c:v>
                </c:pt>
                <c:pt idx="2959">
                  <c:v>21.269124891492538</c:v>
                </c:pt>
                <c:pt idx="2960">
                  <c:v>21.276069335937791</c:v>
                </c:pt>
                <c:pt idx="2961">
                  <c:v>21.283013780383044</c:v>
                </c:pt>
                <c:pt idx="2962">
                  <c:v>21.289958224828297</c:v>
                </c:pt>
                <c:pt idx="2963">
                  <c:v>21.29690266927355</c:v>
                </c:pt>
                <c:pt idx="2964">
                  <c:v>21.303847113718803</c:v>
                </c:pt>
                <c:pt idx="2965">
                  <c:v>21.310791558164055</c:v>
                </c:pt>
                <c:pt idx="2966">
                  <c:v>21.317736002609308</c:v>
                </c:pt>
                <c:pt idx="2967">
                  <c:v>21.324680447054561</c:v>
                </c:pt>
                <c:pt idx="2968">
                  <c:v>21.331624891492538</c:v>
                </c:pt>
                <c:pt idx="2969">
                  <c:v>21.338569335937791</c:v>
                </c:pt>
                <c:pt idx="2970">
                  <c:v>21.345513780383044</c:v>
                </c:pt>
                <c:pt idx="2971">
                  <c:v>21.352458224828297</c:v>
                </c:pt>
                <c:pt idx="2972">
                  <c:v>21.35940266927355</c:v>
                </c:pt>
                <c:pt idx="2973">
                  <c:v>21.366347113718803</c:v>
                </c:pt>
                <c:pt idx="2974">
                  <c:v>21.373291558164055</c:v>
                </c:pt>
                <c:pt idx="2975">
                  <c:v>21.380236002609308</c:v>
                </c:pt>
                <c:pt idx="2976">
                  <c:v>21.387180447054561</c:v>
                </c:pt>
                <c:pt idx="2977">
                  <c:v>21.394124891492538</c:v>
                </c:pt>
                <c:pt idx="2978">
                  <c:v>21.401069335937791</c:v>
                </c:pt>
                <c:pt idx="2979">
                  <c:v>21.408013780383044</c:v>
                </c:pt>
                <c:pt idx="2980">
                  <c:v>21.414958224828297</c:v>
                </c:pt>
                <c:pt idx="2981">
                  <c:v>21.42190266927355</c:v>
                </c:pt>
                <c:pt idx="2982">
                  <c:v>21.428847113718803</c:v>
                </c:pt>
                <c:pt idx="2983">
                  <c:v>21.435791558164055</c:v>
                </c:pt>
                <c:pt idx="2984">
                  <c:v>21.442736002609308</c:v>
                </c:pt>
                <c:pt idx="2985">
                  <c:v>21.449680447054561</c:v>
                </c:pt>
                <c:pt idx="2986">
                  <c:v>21.456624891492538</c:v>
                </c:pt>
                <c:pt idx="2987">
                  <c:v>21.463569335937791</c:v>
                </c:pt>
                <c:pt idx="2988">
                  <c:v>21.470513780383044</c:v>
                </c:pt>
                <c:pt idx="2989">
                  <c:v>21.477458224828297</c:v>
                </c:pt>
                <c:pt idx="2990">
                  <c:v>21.48440266927355</c:v>
                </c:pt>
                <c:pt idx="2991">
                  <c:v>21.491347113718803</c:v>
                </c:pt>
                <c:pt idx="2992">
                  <c:v>21.498291558164055</c:v>
                </c:pt>
                <c:pt idx="2993">
                  <c:v>21.505236002609308</c:v>
                </c:pt>
                <c:pt idx="2994">
                  <c:v>21.512180447054561</c:v>
                </c:pt>
                <c:pt idx="2995">
                  <c:v>21.519124891492538</c:v>
                </c:pt>
                <c:pt idx="2996">
                  <c:v>21.526069335937791</c:v>
                </c:pt>
                <c:pt idx="2997">
                  <c:v>21.533013780383044</c:v>
                </c:pt>
                <c:pt idx="2998">
                  <c:v>21.539958224828297</c:v>
                </c:pt>
                <c:pt idx="2999">
                  <c:v>21.54690266927355</c:v>
                </c:pt>
                <c:pt idx="3000">
                  <c:v>21.553847113718803</c:v>
                </c:pt>
                <c:pt idx="3001">
                  <c:v>21.560791558164055</c:v>
                </c:pt>
                <c:pt idx="3002">
                  <c:v>21.567736002609308</c:v>
                </c:pt>
                <c:pt idx="3003">
                  <c:v>21.574680447054561</c:v>
                </c:pt>
                <c:pt idx="3004">
                  <c:v>21.581624891492538</c:v>
                </c:pt>
                <c:pt idx="3005">
                  <c:v>21.588569335937791</c:v>
                </c:pt>
                <c:pt idx="3006">
                  <c:v>21.595513780383044</c:v>
                </c:pt>
                <c:pt idx="3007">
                  <c:v>21.602458224828297</c:v>
                </c:pt>
                <c:pt idx="3008">
                  <c:v>21.60940266927355</c:v>
                </c:pt>
                <c:pt idx="3009">
                  <c:v>21.616347113718803</c:v>
                </c:pt>
                <c:pt idx="3010">
                  <c:v>21.623291558164055</c:v>
                </c:pt>
                <c:pt idx="3011">
                  <c:v>21.630236002609308</c:v>
                </c:pt>
                <c:pt idx="3012">
                  <c:v>21.637180447054561</c:v>
                </c:pt>
                <c:pt idx="3013">
                  <c:v>21.644124891492538</c:v>
                </c:pt>
                <c:pt idx="3014">
                  <c:v>21.651069335937791</c:v>
                </c:pt>
                <c:pt idx="3015">
                  <c:v>21.658013780383044</c:v>
                </c:pt>
                <c:pt idx="3016">
                  <c:v>21.664958224828297</c:v>
                </c:pt>
                <c:pt idx="3017">
                  <c:v>21.67190266927355</c:v>
                </c:pt>
                <c:pt idx="3018">
                  <c:v>21.678847113718803</c:v>
                </c:pt>
                <c:pt idx="3019">
                  <c:v>21.685791558164055</c:v>
                </c:pt>
                <c:pt idx="3020">
                  <c:v>21.692736002609308</c:v>
                </c:pt>
                <c:pt idx="3021">
                  <c:v>21.699680447054561</c:v>
                </c:pt>
                <c:pt idx="3022">
                  <c:v>21.706624891492538</c:v>
                </c:pt>
                <c:pt idx="3023">
                  <c:v>21.713569335937791</c:v>
                </c:pt>
                <c:pt idx="3024">
                  <c:v>21.720513780383044</c:v>
                </c:pt>
                <c:pt idx="3025">
                  <c:v>21.727458224828297</c:v>
                </c:pt>
                <c:pt idx="3026">
                  <c:v>21.73440266927355</c:v>
                </c:pt>
                <c:pt idx="3027">
                  <c:v>21.741347113718803</c:v>
                </c:pt>
                <c:pt idx="3028">
                  <c:v>21.748291558164055</c:v>
                </c:pt>
                <c:pt idx="3029">
                  <c:v>21.755236002609308</c:v>
                </c:pt>
                <c:pt idx="3030">
                  <c:v>21.762180447054561</c:v>
                </c:pt>
                <c:pt idx="3031">
                  <c:v>21.769124891492538</c:v>
                </c:pt>
                <c:pt idx="3032">
                  <c:v>21.776069335937791</c:v>
                </c:pt>
                <c:pt idx="3033">
                  <c:v>21.783013780383044</c:v>
                </c:pt>
                <c:pt idx="3034">
                  <c:v>21.789958224828297</c:v>
                </c:pt>
                <c:pt idx="3035">
                  <c:v>21.79690266927355</c:v>
                </c:pt>
                <c:pt idx="3036">
                  <c:v>21.803847113718803</c:v>
                </c:pt>
                <c:pt idx="3037">
                  <c:v>21.810791558164055</c:v>
                </c:pt>
                <c:pt idx="3038">
                  <c:v>21.817736002609308</c:v>
                </c:pt>
                <c:pt idx="3039">
                  <c:v>21.824680447054561</c:v>
                </c:pt>
                <c:pt idx="3040">
                  <c:v>21.831624891492538</c:v>
                </c:pt>
                <c:pt idx="3041">
                  <c:v>21.838569335937791</c:v>
                </c:pt>
                <c:pt idx="3042">
                  <c:v>21.845513780383044</c:v>
                </c:pt>
                <c:pt idx="3043">
                  <c:v>21.852458224828297</c:v>
                </c:pt>
                <c:pt idx="3044">
                  <c:v>21.85940266927355</c:v>
                </c:pt>
                <c:pt idx="3045">
                  <c:v>21.866347113718803</c:v>
                </c:pt>
                <c:pt idx="3046">
                  <c:v>21.873291558164055</c:v>
                </c:pt>
                <c:pt idx="3047">
                  <c:v>21.880236002609308</c:v>
                </c:pt>
                <c:pt idx="3048">
                  <c:v>21.887180447054561</c:v>
                </c:pt>
                <c:pt idx="3049">
                  <c:v>21.894124891492538</c:v>
                </c:pt>
                <c:pt idx="3050">
                  <c:v>21.901069335937791</c:v>
                </c:pt>
                <c:pt idx="3051">
                  <c:v>21.908013780383044</c:v>
                </c:pt>
                <c:pt idx="3052">
                  <c:v>21.914958224828297</c:v>
                </c:pt>
                <c:pt idx="3053">
                  <c:v>21.92190266927355</c:v>
                </c:pt>
                <c:pt idx="3054">
                  <c:v>21.928847113718803</c:v>
                </c:pt>
                <c:pt idx="3055">
                  <c:v>21.935791558164055</c:v>
                </c:pt>
                <c:pt idx="3056">
                  <c:v>21.942736002609308</c:v>
                </c:pt>
                <c:pt idx="3057">
                  <c:v>21.949680447054561</c:v>
                </c:pt>
                <c:pt idx="3058">
                  <c:v>21.956624891492538</c:v>
                </c:pt>
                <c:pt idx="3059">
                  <c:v>21.963569335937791</c:v>
                </c:pt>
                <c:pt idx="3060">
                  <c:v>21.970513780383044</c:v>
                </c:pt>
                <c:pt idx="3061">
                  <c:v>21.977458224828297</c:v>
                </c:pt>
                <c:pt idx="3062">
                  <c:v>21.98440266927355</c:v>
                </c:pt>
                <c:pt idx="3063">
                  <c:v>21.991347113718803</c:v>
                </c:pt>
                <c:pt idx="3064">
                  <c:v>21.998291558164055</c:v>
                </c:pt>
                <c:pt idx="3065">
                  <c:v>22.005236002609308</c:v>
                </c:pt>
                <c:pt idx="3066">
                  <c:v>22.012180447054561</c:v>
                </c:pt>
                <c:pt idx="3067">
                  <c:v>22.019124891492538</c:v>
                </c:pt>
                <c:pt idx="3068">
                  <c:v>22.026069335937791</c:v>
                </c:pt>
                <c:pt idx="3069">
                  <c:v>22.033013780383044</c:v>
                </c:pt>
                <c:pt idx="3070">
                  <c:v>22.039958224828297</c:v>
                </c:pt>
                <c:pt idx="3071">
                  <c:v>22.04690266927355</c:v>
                </c:pt>
                <c:pt idx="3072">
                  <c:v>22.053847113718803</c:v>
                </c:pt>
                <c:pt idx="3073">
                  <c:v>22.060791558164055</c:v>
                </c:pt>
                <c:pt idx="3074">
                  <c:v>22.067736002609308</c:v>
                </c:pt>
                <c:pt idx="3075">
                  <c:v>22.074680447054561</c:v>
                </c:pt>
                <c:pt idx="3076">
                  <c:v>22.081624891492538</c:v>
                </c:pt>
                <c:pt idx="3077">
                  <c:v>22.088569335937791</c:v>
                </c:pt>
                <c:pt idx="3078">
                  <c:v>22.095513780383044</c:v>
                </c:pt>
                <c:pt idx="3079">
                  <c:v>22.102458224828297</c:v>
                </c:pt>
                <c:pt idx="3080">
                  <c:v>22.10940266927355</c:v>
                </c:pt>
                <c:pt idx="3081">
                  <c:v>22.116347113718803</c:v>
                </c:pt>
                <c:pt idx="3082">
                  <c:v>22.123291558164055</c:v>
                </c:pt>
                <c:pt idx="3083">
                  <c:v>22.130236002609308</c:v>
                </c:pt>
                <c:pt idx="3084">
                  <c:v>22.137180447054561</c:v>
                </c:pt>
                <c:pt idx="3085">
                  <c:v>22.144124891492538</c:v>
                </c:pt>
                <c:pt idx="3086">
                  <c:v>22.151069335937791</c:v>
                </c:pt>
                <c:pt idx="3087">
                  <c:v>22.158013780383044</c:v>
                </c:pt>
                <c:pt idx="3088">
                  <c:v>22.164958224828297</c:v>
                </c:pt>
                <c:pt idx="3089">
                  <c:v>22.17190266927355</c:v>
                </c:pt>
                <c:pt idx="3090">
                  <c:v>22.178847113718803</c:v>
                </c:pt>
                <c:pt idx="3091">
                  <c:v>22.185791558164055</c:v>
                </c:pt>
                <c:pt idx="3092">
                  <c:v>22.192736002609308</c:v>
                </c:pt>
                <c:pt idx="3093">
                  <c:v>22.199680447054561</c:v>
                </c:pt>
                <c:pt idx="3094">
                  <c:v>22.206624891492538</c:v>
                </c:pt>
                <c:pt idx="3095">
                  <c:v>22.213569335937791</c:v>
                </c:pt>
                <c:pt idx="3096">
                  <c:v>22.220513780383044</c:v>
                </c:pt>
                <c:pt idx="3097">
                  <c:v>22.227458224828297</c:v>
                </c:pt>
                <c:pt idx="3098">
                  <c:v>22.23440266927355</c:v>
                </c:pt>
                <c:pt idx="3099">
                  <c:v>22.241347113718803</c:v>
                </c:pt>
                <c:pt idx="3100">
                  <c:v>22.248291558164055</c:v>
                </c:pt>
                <c:pt idx="3101">
                  <c:v>22.255236002609308</c:v>
                </c:pt>
                <c:pt idx="3102">
                  <c:v>22.262180447054561</c:v>
                </c:pt>
                <c:pt idx="3103">
                  <c:v>22.269124891492538</c:v>
                </c:pt>
                <c:pt idx="3104">
                  <c:v>22.276069335937791</c:v>
                </c:pt>
                <c:pt idx="3105">
                  <c:v>22.283013780383044</c:v>
                </c:pt>
                <c:pt idx="3106">
                  <c:v>22.289958224828297</c:v>
                </c:pt>
                <c:pt idx="3107">
                  <c:v>22.29690266927355</c:v>
                </c:pt>
                <c:pt idx="3108">
                  <c:v>22.303847113718803</c:v>
                </c:pt>
                <c:pt idx="3109">
                  <c:v>22.310791558164055</c:v>
                </c:pt>
                <c:pt idx="3110">
                  <c:v>22.317736002609308</c:v>
                </c:pt>
                <c:pt idx="3111">
                  <c:v>22.324680447054561</c:v>
                </c:pt>
                <c:pt idx="3112">
                  <c:v>22.331624891492538</c:v>
                </c:pt>
                <c:pt idx="3113">
                  <c:v>22.338569335937791</c:v>
                </c:pt>
                <c:pt idx="3114">
                  <c:v>22.345513780383044</c:v>
                </c:pt>
                <c:pt idx="3115">
                  <c:v>22.352458224828297</c:v>
                </c:pt>
                <c:pt idx="3116">
                  <c:v>22.35940266927355</c:v>
                </c:pt>
                <c:pt idx="3117">
                  <c:v>22.366347113718803</c:v>
                </c:pt>
                <c:pt idx="3118">
                  <c:v>22.373291558164055</c:v>
                </c:pt>
                <c:pt idx="3119">
                  <c:v>22.380236002609308</c:v>
                </c:pt>
                <c:pt idx="3120">
                  <c:v>22.387180447054561</c:v>
                </c:pt>
                <c:pt idx="3121">
                  <c:v>22.394124891492538</c:v>
                </c:pt>
                <c:pt idx="3122">
                  <c:v>22.401069335937791</c:v>
                </c:pt>
                <c:pt idx="3123">
                  <c:v>22.408013780383044</c:v>
                </c:pt>
                <c:pt idx="3124">
                  <c:v>22.414958224828297</c:v>
                </c:pt>
                <c:pt idx="3125">
                  <c:v>22.42190266927355</c:v>
                </c:pt>
                <c:pt idx="3126">
                  <c:v>22.428847113718803</c:v>
                </c:pt>
                <c:pt idx="3127">
                  <c:v>22.435791558164055</c:v>
                </c:pt>
                <c:pt idx="3128">
                  <c:v>22.442736002609308</c:v>
                </c:pt>
                <c:pt idx="3129">
                  <c:v>22.449680447054561</c:v>
                </c:pt>
                <c:pt idx="3130">
                  <c:v>22.456624891492538</c:v>
                </c:pt>
                <c:pt idx="3131">
                  <c:v>22.463569335937791</c:v>
                </c:pt>
                <c:pt idx="3132">
                  <c:v>22.470513780383044</c:v>
                </c:pt>
                <c:pt idx="3133">
                  <c:v>22.477458224828297</c:v>
                </c:pt>
                <c:pt idx="3134">
                  <c:v>22.48440266927355</c:v>
                </c:pt>
                <c:pt idx="3135">
                  <c:v>22.491347113718803</c:v>
                </c:pt>
                <c:pt idx="3136">
                  <c:v>22.498291558164055</c:v>
                </c:pt>
                <c:pt idx="3137">
                  <c:v>22.505236002609308</c:v>
                </c:pt>
                <c:pt idx="3138">
                  <c:v>22.512180447054561</c:v>
                </c:pt>
                <c:pt idx="3139">
                  <c:v>22.519124891492538</c:v>
                </c:pt>
                <c:pt idx="3140">
                  <c:v>22.526069335937791</c:v>
                </c:pt>
                <c:pt idx="3141">
                  <c:v>22.533013780383044</c:v>
                </c:pt>
                <c:pt idx="3142">
                  <c:v>22.539958224828297</c:v>
                </c:pt>
                <c:pt idx="3143">
                  <c:v>22.54690266927355</c:v>
                </c:pt>
                <c:pt idx="3144">
                  <c:v>22.553847113718803</c:v>
                </c:pt>
                <c:pt idx="3145">
                  <c:v>22.560791558164055</c:v>
                </c:pt>
                <c:pt idx="3146">
                  <c:v>22.567736002609308</c:v>
                </c:pt>
                <c:pt idx="3147">
                  <c:v>22.574680447054561</c:v>
                </c:pt>
                <c:pt idx="3148">
                  <c:v>22.581624891492538</c:v>
                </c:pt>
                <c:pt idx="3149">
                  <c:v>22.588569335937791</c:v>
                </c:pt>
                <c:pt idx="3150">
                  <c:v>22.595513780383044</c:v>
                </c:pt>
                <c:pt idx="3151">
                  <c:v>22.602458224828297</c:v>
                </c:pt>
                <c:pt idx="3152">
                  <c:v>22.60940266927355</c:v>
                </c:pt>
                <c:pt idx="3153">
                  <c:v>22.616347113718803</c:v>
                </c:pt>
                <c:pt idx="3154">
                  <c:v>22.623291558164055</c:v>
                </c:pt>
                <c:pt idx="3155">
                  <c:v>22.630236002609308</c:v>
                </c:pt>
                <c:pt idx="3156">
                  <c:v>22.637180447054561</c:v>
                </c:pt>
                <c:pt idx="3157">
                  <c:v>22.644124891492538</c:v>
                </c:pt>
                <c:pt idx="3158">
                  <c:v>22.651069335937791</c:v>
                </c:pt>
                <c:pt idx="3159">
                  <c:v>22.658013780383044</c:v>
                </c:pt>
                <c:pt idx="3160">
                  <c:v>22.664958224828297</c:v>
                </c:pt>
                <c:pt idx="3161">
                  <c:v>22.67190266927355</c:v>
                </c:pt>
                <c:pt idx="3162">
                  <c:v>22.678847113718803</c:v>
                </c:pt>
                <c:pt idx="3163">
                  <c:v>22.685791558164055</c:v>
                </c:pt>
                <c:pt idx="3164">
                  <c:v>22.692736002609308</c:v>
                </c:pt>
                <c:pt idx="3165">
                  <c:v>22.699680447054561</c:v>
                </c:pt>
                <c:pt idx="3166">
                  <c:v>22.706624891492538</c:v>
                </c:pt>
                <c:pt idx="3167">
                  <c:v>22.713569335937791</c:v>
                </c:pt>
                <c:pt idx="3168">
                  <c:v>22.720513780383044</c:v>
                </c:pt>
                <c:pt idx="3169">
                  <c:v>22.727458224828297</c:v>
                </c:pt>
                <c:pt idx="3170">
                  <c:v>22.73440266927355</c:v>
                </c:pt>
                <c:pt idx="3171">
                  <c:v>22.741347113718803</c:v>
                </c:pt>
                <c:pt idx="3172">
                  <c:v>22.748291558164055</c:v>
                </c:pt>
                <c:pt idx="3173">
                  <c:v>22.755236002609308</c:v>
                </c:pt>
                <c:pt idx="3174">
                  <c:v>22.762180447054561</c:v>
                </c:pt>
                <c:pt idx="3175">
                  <c:v>22.769124891492538</c:v>
                </c:pt>
                <c:pt idx="3176">
                  <c:v>22.776069335937791</c:v>
                </c:pt>
                <c:pt idx="3177">
                  <c:v>22.783013780383044</c:v>
                </c:pt>
                <c:pt idx="3178">
                  <c:v>22.789958224828297</c:v>
                </c:pt>
                <c:pt idx="3179">
                  <c:v>22.79690266927355</c:v>
                </c:pt>
              </c:numCache>
            </c:numRef>
          </c:xVal>
          <c:yVal>
            <c:numRef>
              <c:f>Tabelle1!$F$2:$F$3181</c:f>
              <c:numCache>
                <c:formatCode>General</c:formatCode>
                <c:ptCount val="3180"/>
                <c:pt idx="0">
                  <c:v>5.86</c:v>
                </c:pt>
                <c:pt idx="1">
                  <c:v>5.9</c:v>
                </c:pt>
                <c:pt idx="2">
                  <c:v>5.94</c:v>
                </c:pt>
                <c:pt idx="3">
                  <c:v>5.98</c:v>
                </c:pt>
                <c:pt idx="4">
                  <c:v>6.04</c:v>
                </c:pt>
                <c:pt idx="5">
                  <c:v>6.08</c:v>
                </c:pt>
                <c:pt idx="6">
                  <c:v>6.13</c:v>
                </c:pt>
                <c:pt idx="7">
                  <c:v>6.19</c:v>
                </c:pt>
                <c:pt idx="8">
                  <c:v>6.24</c:v>
                </c:pt>
                <c:pt idx="9">
                  <c:v>6.29</c:v>
                </c:pt>
                <c:pt idx="10">
                  <c:v>6.33</c:v>
                </c:pt>
                <c:pt idx="11">
                  <c:v>6.38</c:v>
                </c:pt>
                <c:pt idx="12">
                  <c:v>6.42</c:v>
                </c:pt>
                <c:pt idx="13">
                  <c:v>6.7</c:v>
                </c:pt>
                <c:pt idx="14">
                  <c:v>6.02</c:v>
                </c:pt>
                <c:pt idx="15">
                  <c:v>6.03</c:v>
                </c:pt>
                <c:pt idx="16">
                  <c:v>6.19</c:v>
                </c:pt>
                <c:pt idx="17">
                  <c:v>6.26</c:v>
                </c:pt>
                <c:pt idx="18">
                  <c:v>6.29</c:v>
                </c:pt>
                <c:pt idx="19">
                  <c:v>6.36</c:v>
                </c:pt>
                <c:pt idx="20">
                  <c:v>6.41</c:v>
                </c:pt>
                <c:pt idx="21">
                  <c:v>6.48</c:v>
                </c:pt>
                <c:pt idx="22">
                  <c:v>6.52</c:v>
                </c:pt>
                <c:pt idx="23">
                  <c:v>6.58</c:v>
                </c:pt>
                <c:pt idx="24">
                  <c:v>6.63</c:v>
                </c:pt>
                <c:pt idx="25">
                  <c:v>6.68</c:v>
                </c:pt>
                <c:pt idx="26">
                  <c:v>6.71</c:v>
                </c:pt>
                <c:pt idx="27">
                  <c:v>6.76</c:v>
                </c:pt>
                <c:pt idx="28">
                  <c:v>6.8</c:v>
                </c:pt>
                <c:pt idx="29">
                  <c:v>6.84</c:v>
                </c:pt>
                <c:pt idx="30">
                  <c:v>6.88</c:v>
                </c:pt>
                <c:pt idx="31">
                  <c:v>6.93</c:v>
                </c:pt>
                <c:pt idx="32">
                  <c:v>6.96</c:v>
                </c:pt>
                <c:pt idx="33">
                  <c:v>7.01</c:v>
                </c:pt>
                <c:pt idx="34">
                  <c:v>7.04</c:v>
                </c:pt>
                <c:pt idx="35">
                  <c:v>7.08</c:v>
                </c:pt>
                <c:pt idx="36">
                  <c:v>7.11</c:v>
                </c:pt>
                <c:pt idx="37">
                  <c:v>7.15</c:v>
                </c:pt>
                <c:pt idx="38">
                  <c:v>7.19</c:v>
                </c:pt>
                <c:pt idx="39">
                  <c:v>7.22</c:v>
                </c:pt>
                <c:pt idx="40">
                  <c:v>7.27</c:v>
                </c:pt>
                <c:pt idx="41">
                  <c:v>7.29</c:v>
                </c:pt>
                <c:pt idx="42">
                  <c:v>7.33</c:v>
                </c:pt>
                <c:pt idx="43">
                  <c:v>7.38</c:v>
                </c:pt>
                <c:pt idx="44">
                  <c:v>7.42</c:v>
                </c:pt>
                <c:pt idx="45">
                  <c:v>7.45</c:v>
                </c:pt>
                <c:pt idx="46">
                  <c:v>7.49</c:v>
                </c:pt>
                <c:pt idx="47">
                  <c:v>7.53</c:v>
                </c:pt>
                <c:pt idx="48">
                  <c:v>7.56</c:v>
                </c:pt>
                <c:pt idx="49">
                  <c:v>7.61</c:v>
                </c:pt>
                <c:pt idx="50">
                  <c:v>7.64</c:v>
                </c:pt>
                <c:pt idx="51">
                  <c:v>7.68</c:v>
                </c:pt>
                <c:pt idx="52">
                  <c:v>7.72</c:v>
                </c:pt>
                <c:pt idx="53">
                  <c:v>7.75</c:v>
                </c:pt>
                <c:pt idx="54">
                  <c:v>7.8</c:v>
                </c:pt>
                <c:pt idx="55">
                  <c:v>7.81</c:v>
                </c:pt>
                <c:pt idx="56">
                  <c:v>7.84</c:v>
                </c:pt>
                <c:pt idx="57">
                  <c:v>7.88</c:v>
                </c:pt>
                <c:pt idx="58">
                  <c:v>7.92</c:v>
                </c:pt>
                <c:pt idx="59">
                  <c:v>7.96</c:v>
                </c:pt>
                <c:pt idx="60">
                  <c:v>7.98</c:v>
                </c:pt>
                <c:pt idx="61">
                  <c:v>8.3000000000000007</c:v>
                </c:pt>
                <c:pt idx="62">
                  <c:v>8.64</c:v>
                </c:pt>
                <c:pt idx="63">
                  <c:v>8.94</c:v>
                </c:pt>
                <c:pt idx="64">
                  <c:v>9.25</c:v>
                </c:pt>
                <c:pt idx="65">
                  <c:v>9.5399999999999991</c:v>
                </c:pt>
                <c:pt idx="66">
                  <c:v>9.7899999999999991</c:v>
                </c:pt>
                <c:pt idx="67">
                  <c:v>10.08</c:v>
                </c:pt>
                <c:pt idx="68">
                  <c:v>10.36</c:v>
                </c:pt>
                <c:pt idx="69">
                  <c:v>10.49</c:v>
                </c:pt>
                <c:pt idx="70">
                  <c:v>10.72</c:v>
                </c:pt>
                <c:pt idx="71">
                  <c:v>10.96</c:v>
                </c:pt>
                <c:pt idx="72">
                  <c:v>11.23</c:v>
                </c:pt>
                <c:pt idx="73">
                  <c:v>11.47</c:v>
                </c:pt>
                <c:pt idx="74">
                  <c:v>11.7</c:v>
                </c:pt>
                <c:pt idx="75">
                  <c:v>11.92</c:v>
                </c:pt>
                <c:pt idx="76">
                  <c:v>12.15</c:v>
                </c:pt>
                <c:pt idx="77">
                  <c:v>12.38</c:v>
                </c:pt>
                <c:pt idx="78">
                  <c:v>12.54</c:v>
                </c:pt>
                <c:pt idx="79">
                  <c:v>12.78</c:v>
                </c:pt>
                <c:pt idx="80">
                  <c:v>13.01</c:v>
                </c:pt>
                <c:pt idx="81">
                  <c:v>13.22</c:v>
                </c:pt>
                <c:pt idx="82">
                  <c:v>13.42</c:v>
                </c:pt>
                <c:pt idx="83">
                  <c:v>13.57</c:v>
                </c:pt>
                <c:pt idx="84">
                  <c:v>13.75</c:v>
                </c:pt>
                <c:pt idx="85">
                  <c:v>13.95</c:v>
                </c:pt>
                <c:pt idx="86">
                  <c:v>14.14</c:v>
                </c:pt>
                <c:pt idx="87">
                  <c:v>14.32</c:v>
                </c:pt>
                <c:pt idx="88">
                  <c:v>14.51</c:v>
                </c:pt>
                <c:pt idx="89">
                  <c:v>14.66</c:v>
                </c:pt>
                <c:pt idx="90">
                  <c:v>14.85</c:v>
                </c:pt>
                <c:pt idx="91">
                  <c:v>14.93</c:v>
                </c:pt>
                <c:pt idx="92">
                  <c:v>15.1</c:v>
                </c:pt>
                <c:pt idx="93">
                  <c:v>15.27</c:v>
                </c:pt>
                <c:pt idx="94">
                  <c:v>15.41</c:v>
                </c:pt>
                <c:pt idx="95">
                  <c:v>15.55</c:v>
                </c:pt>
                <c:pt idx="96">
                  <c:v>15.7</c:v>
                </c:pt>
                <c:pt idx="97">
                  <c:v>15.83</c:v>
                </c:pt>
                <c:pt idx="98">
                  <c:v>15.99</c:v>
                </c:pt>
                <c:pt idx="99">
                  <c:v>16.16</c:v>
                </c:pt>
                <c:pt idx="100">
                  <c:v>16.239999999999998</c:v>
                </c:pt>
                <c:pt idx="101">
                  <c:v>16.39</c:v>
                </c:pt>
                <c:pt idx="102">
                  <c:v>16.52</c:v>
                </c:pt>
                <c:pt idx="103">
                  <c:v>20.61</c:v>
                </c:pt>
                <c:pt idx="104">
                  <c:v>20.65</c:v>
                </c:pt>
                <c:pt idx="105">
                  <c:v>20.64</c:v>
                </c:pt>
                <c:pt idx="106">
                  <c:v>20.66</c:v>
                </c:pt>
                <c:pt idx="107">
                  <c:v>20.66</c:v>
                </c:pt>
                <c:pt idx="108">
                  <c:v>20.63</c:v>
                </c:pt>
                <c:pt idx="109">
                  <c:v>20.66</c:v>
                </c:pt>
                <c:pt idx="110">
                  <c:v>20.64</c:v>
                </c:pt>
                <c:pt idx="111">
                  <c:v>20.65</c:v>
                </c:pt>
                <c:pt idx="112">
                  <c:v>20.66</c:v>
                </c:pt>
                <c:pt idx="113">
                  <c:v>20.65</c:v>
                </c:pt>
                <c:pt idx="114">
                  <c:v>20.65</c:v>
                </c:pt>
                <c:pt idx="115">
                  <c:v>20.65</c:v>
                </c:pt>
                <c:pt idx="116">
                  <c:v>20.65</c:v>
                </c:pt>
                <c:pt idx="117">
                  <c:v>20.68</c:v>
                </c:pt>
                <c:pt idx="118">
                  <c:v>20.64</c:v>
                </c:pt>
                <c:pt idx="119">
                  <c:v>20.66</c:v>
                </c:pt>
                <c:pt idx="120">
                  <c:v>20.64</c:v>
                </c:pt>
                <c:pt idx="121">
                  <c:v>20.67</c:v>
                </c:pt>
                <c:pt idx="122">
                  <c:v>20.67</c:v>
                </c:pt>
                <c:pt idx="123">
                  <c:v>20.69</c:v>
                </c:pt>
                <c:pt idx="124">
                  <c:v>20.67</c:v>
                </c:pt>
                <c:pt idx="125">
                  <c:v>20.69</c:v>
                </c:pt>
                <c:pt idx="126">
                  <c:v>20.67</c:v>
                </c:pt>
                <c:pt idx="127">
                  <c:v>20.69</c:v>
                </c:pt>
                <c:pt idx="128">
                  <c:v>20.64</c:v>
                </c:pt>
                <c:pt idx="129">
                  <c:v>20.66</c:v>
                </c:pt>
                <c:pt idx="130">
                  <c:v>20.68</c:v>
                </c:pt>
                <c:pt idx="131">
                  <c:v>20.7</c:v>
                </c:pt>
                <c:pt idx="132">
                  <c:v>20.71</c:v>
                </c:pt>
                <c:pt idx="133">
                  <c:v>20.72</c:v>
                </c:pt>
                <c:pt idx="134">
                  <c:v>20.68</c:v>
                </c:pt>
                <c:pt idx="135">
                  <c:v>20.7</c:v>
                </c:pt>
                <c:pt idx="136">
                  <c:v>20.72</c:v>
                </c:pt>
                <c:pt idx="137">
                  <c:v>20.7</c:v>
                </c:pt>
                <c:pt idx="138">
                  <c:v>20.7</c:v>
                </c:pt>
                <c:pt idx="139">
                  <c:v>20.7</c:v>
                </c:pt>
                <c:pt idx="140">
                  <c:v>20.69</c:v>
                </c:pt>
                <c:pt idx="141">
                  <c:v>20.7</c:v>
                </c:pt>
                <c:pt idx="142">
                  <c:v>20.73</c:v>
                </c:pt>
                <c:pt idx="143">
                  <c:v>20.74</c:v>
                </c:pt>
                <c:pt idx="144">
                  <c:v>20.72</c:v>
                </c:pt>
                <c:pt idx="145">
                  <c:v>20.73</c:v>
                </c:pt>
                <c:pt idx="146">
                  <c:v>20.74</c:v>
                </c:pt>
                <c:pt idx="147">
                  <c:v>20.74</c:v>
                </c:pt>
                <c:pt idx="148">
                  <c:v>20.75</c:v>
                </c:pt>
                <c:pt idx="149">
                  <c:v>20.77</c:v>
                </c:pt>
                <c:pt idx="150">
                  <c:v>20.75</c:v>
                </c:pt>
                <c:pt idx="151">
                  <c:v>20.77</c:v>
                </c:pt>
                <c:pt idx="152">
                  <c:v>20.78</c:v>
                </c:pt>
                <c:pt idx="153">
                  <c:v>20.77</c:v>
                </c:pt>
                <c:pt idx="154">
                  <c:v>20.77</c:v>
                </c:pt>
                <c:pt idx="155">
                  <c:v>20.78</c:v>
                </c:pt>
                <c:pt idx="156">
                  <c:v>20.77</c:v>
                </c:pt>
                <c:pt idx="157">
                  <c:v>20.8</c:v>
                </c:pt>
                <c:pt idx="158">
                  <c:v>20.75</c:v>
                </c:pt>
                <c:pt idx="159">
                  <c:v>20.78</c:v>
                </c:pt>
                <c:pt idx="160">
                  <c:v>20.77</c:v>
                </c:pt>
                <c:pt idx="161">
                  <c:v>20.8</c:v>
                </c:pt>
                <c:pt idx="162">
                  <c:v>20.79</c:v>
                </c:pt>
                <c:pt idx="163">
                  <c:v>20.83</c:v>
                </c:pt>
                <c:pt idx="164">
                  <c:v>20.85</c:v>
                </c:pt>
                <c:pt idx="165">
                  <c:v>20.89</c:v>
                </c:pt>
                <c:pt idx="166">
                  <c:v>20.94</c:v>
                </c:pt>
                <c:pt idx="167">
                  <c:v>20.94</c:v>
                </c:pt>
                <c:pt idx="168">
                  <c:v>20.97</c:v>
                </c:pt>
                <c:pt idx="169">
                  <c:v>21.04</c:v>
                </c:pt>
                <c:pt idx="170">
                  <c:v>21.05</c:v>
                </c:pt>
                <c:pt idx="171">
                  <c:v>21.11</c:v>
                </c:pt>
                <c:pt idx="172">
                  <c:v>21.17</c:v>
                </c:pt>
                <c:pt idx="173">
                  <c:v>21.18</c:v>
                </c:pt>
                <c:pt idx="174">
                  <c:v>21.25</c:v>
                </c:pt>
                <c:pt idx="175">
                  <c:v>21.19</c:v>
                </c:pt>
                <c:pt idx="176">
                  <c:v>21.25</c:v>
                </c:pt>
                <c:pt idx="177">
                  <c:v>21.27</c:v>
                </c:pt>
                <c:pt idx="178">
                  <c:v>21.34</c:v>
                </c:pt>
                <c:pt idx="179">
                  <c:v>21.36</c:v>
                </c:pt>
                <c:pt idx="180">
                  <c:v>21.38</c:v>
                </c:pt>
                <c:pt idx="181">
                  <c:v>21.44</c:v>
                </c:pt>
                <c:pt idx="182">
                  <c:v>21.47</c:v>
                </c:pt>
                <c:pt idx="183">
                  <c:v>21.52</c:v>
                </c:pt>
                <c:pt idx="184">
                  <c:v>21.01</c:v>
                </c:pt>
                <c:pt idx="185">
                  <c:v>21.22</c:v>
                </c:pt>
                <c:pt idx="186">
                  <c:v>21.41</c:v>
                </c:pt>
                <c:pt idx="187">
                  <c:v>21.49</c:v>
                </c:pt>
                <c:pt idx="188">
                  <c:v>21.56</c:v>
                </c:pt>
                <c:pt idx="189">
                  <c:v>21.59</c:v>
                </c:pt>
                <c:pt idx="190">
                  <c:v>21.63</c:v>
                </c:pt>
                <c:pt idx="191">
                  <c:v>21.65</c:v>
                </c:pt>
                <c:pt idx="192">
                  <c:v>21.7</c:v>
                </c:pt>
                <c:pt idx="193">
                  <c:v>21.72</c:v>
                </c:pt>
                <c:pt idx="194">
                  <c:v>21.77</c:v>
                </c:pt>
                <c:pt idx="195">
                  <c:v>21.83</c:v>
                </c:pt>
                <c:pt idx="196">
                  <c:v>21.86</c:v>
                </c:pt>
                <c:pt idx="197">
                  <c:v>21.87</c:v>
                </c:pt>
                <c:pt idx="198">
                  <c:v>21.92</c:v>
                </c:pt>
                <c:pt idx="199">
                  <c:v>21.95</c:v>
                </c:pt>
                <c:pt idx="200">
                  <c:v>21.9</c:v>
                </c:pt>
                <c:pt idx="201">
                  <c:v>21.96</c:v>
                </c:pt>
                <c:pt idx="202">
                  <c:v>21.98</c:v>
                </c:pt>
                <c:pt idx="203">
                  <c:v>22.04</c:v>
                </c:pt>
                <c:pt idx="204">
                  <c:v>21.92</c:v>
                </c:pt>
                <c:pt idx="205">
                  <c:v>21.96</c:v>
                </c:pt>
                <c:pt idx="206">
                  <c:v>22.06</c:v>
                </c:pt>
                <c:pt idx="207">
                  <c:v>22.11</c:v>
                </c:pt>
                <c:pt idx="208">
                  <c:v>22.12</c:v>
                </c:pt>
                <c:pt idx="209">
                  <c:v>22.17</c:v>
                </c:pt>
                <c:pt idx="210">
                  <c:v>22.18</c:v>
                </c:pt>
                <c:pt idx="211">
                  <c:v>22.22</c:v>
                </c:pt>
                <c:pt idx="212">
                  <c:v>22.22</c:v>
                </c:pt>
                <c:pt idx="213">
                  <c:v>22.11</c:v>
                </c:pt>
                <c:pt idx="214">
                  <c:v>22.11</c:v>
                </c:pt>
                <c:pt idx="215">
                  <c:v>22.16</c:v>
                </c:pt>
                <c:pt idx="216">
                  <c:v>22.25</c:v>
                </c:pt>
                <c:pt idx="217">
                  <c:v>22.11</c:v>
                </c:pt>
                <c:pt idx="218">
                  <c:v>22.2</c:v>
                </c:pt>
                <c:pt idx="219">
                  <c:v>22.25</c:v>
                </c:pt>
                <c:pt idx="220">
                  <c:v>22.3</c:v>
                </c:pt>
                <c:pt idx="221">
                  <c:v>22.26</c:v>
                </c:pt>
                <c:pt idx="222">
                  <c:v>22.34</c:v>
                </c:pt>
                <c:pt idx="223">
                  <c:v>22.36</c:v>
                </c:pt>
                <c:pt idx="224">
                  <c:v>22.41</c:v>
                </c:pt>
                <c:pt idx="225">
                  <c:v>22.3</c:v>
                </c:pt>
                <c:pt idx="226">
                  <c:v>22.43</c:v>
                </c:pt>
                <c:pt idx="227">
                  <c:v>22.49</c:v>
                </c:pt>
                <c:pt idx="228">
                  <c:v>22.54</c:v>
                </c:pt>
                <c:pt idx="229">
                  <c:v>22.53</c:v>
                </c:pt>
                <c:pt idx="230">
                  <c:v>22.55</c:v>
                </c:pt>
                <c:pt idx="231">
                  <c:v>22.58</c:v>
                </c:pt>
                <c:pt idx="232">
                  <c:v>22.62</c:v>
                </c:pt>
                <c:pt idx="233">
                  <c:v>22.66</c:v>
                </c:pt>
                <c:pt idx="234">
                  <c:v>22.68</c:v>
                </c:pt>
                <c:pt idx="235">
                  <c:v>22.69</c:v>
                </c:pt>
                <c:pt idx="236">
                  <c:v>22.73</c:v>
                </c:pt>
                <c:pt idx="237">
                  <c:v>22.7</c:v>
                </c:pt>
                <c:pt idx="238">
                  <c:v>22.71</c:v>
                </c:pt>
                <c:pt idx="239">
                  <c:v>22.76</c:v>
                </c:pt>
                <c:pt idx="240">
                  <c:v>22.8</c:v>
                </c:pt>
                <c:pt idx="241">
                  <c:v>22.82</c:v>
                </c:pt>
                <c:pt idx="242">
                  <c:v>22.89</c:v>
                </c:pt>
                <c:pt idx="243">
                  <c:v>22.9</c:v>
                </c:pt>
                <c:pt idx="244">
                  <c:v>22.87</c:v>
                </c:pt>
                <c:pt idx="245">
                  <c:v>22.94</c:v>
                </c:pt>
                <c:pt idx="246">
                  <c:v>22.97</c:v>
                </c:pt>
                <c:pt idx="247">
                  <c:v>22.94</c:v>
                </c:pt>
                <c:pt idx="248">
                  <c:v>22.99</c:v>
                </c:pt>
                <c:pt idx="249">
                  <c:v>23.02</c:v>
                </c:pt>
                <c:pt idx="250">
                  <c:v>23.05</c:v>
                </c:pt>
                <c:pt idx="251">
                  <c:v>22.98</c:v>
                </c:pt>
                <c:pt idx="252">
                  <c:v>23.06</c:v>
                </c:pt>
                <c:pt idx="253">
                  <c:v>23.08</c:v>
                </c:pt>
                <c:pt idx="254">
                  <c:v>23.11</c:v>
                </c:pt>
                <c:pt idx="255">
                  <c:v>23.16</c:v>
                </c:pt>
                <c:pt idx="256">
                  <c:v>23.17</c:v>
                </c:pt>
                <c:pt idx="257">
                  <c:v>23.2</c:v>
                </c:pt>
                <c:pt idx="258">
                  <c:v>23.2</c:v>
                </c:pt>
                <c:pt idx="259">
                  <c:v>23.27</c:v>
                </c:pt>
                <c:pt idx="260">
                  <c:v>23.24</c:v>
                </c:pt>
                <c:pt idx="261">
                  <c:v>23.35</c:v>
                </c:pt>
                <c:pt idx="262">
                  <c:v>23.36</c:v>
                </c:pt>
                <c:pt idx="263">
                  <c:v>23.39</c:v>
                </c:pt>
                <c:pt idx="264">
                  <c:v>23.41</c:v>
                </c:pt>
                <c:pt idx="265">
                  <c:v>23.43</c:v>
                </c:pt>
                <c:pt idx="266">
                  <c:v>23.48</c:v>
                </c:pt>
                <c:pt idx="267">
                  <c:v>23.44</c:v>
                </c:pt>
                <c:pt idx="268">
                  <c:v>23.49</c:v>
                </c:pt>
                <c:pt idx="269">
                  <c:v>23.53</c:v>
                </c:pt>
                <c:pt idx="270">
                  <c:v>23.54</c:v>
                </c:pt>
                <c:pt idx="271">
                  <c:v>23.58</c:v>
                </c:pt>
                <c:pt idx="272">
                  <c:v>23.6</c:v>
                </c:pt>
                <c:pt idx="273">
                  <c:v>23.59</c:v>
                </c:pt>
                <c:pt idx="274">
                  <c:v>23.62</c:v>
                </c:pt>
                <c:pt idx="275">
                  <c:v>23.65</c:v>
                </c:pt>
                <c:pt idx="276">
                  <c:v>23.67</c:v>
                </c:pt>
                <c:pt idx="277">
                  <c:v>23.65</c:v>
                </c:pt>
                <c:pt idx="278">
                  <c:v>23.7</c:v>
                </c:pt>
                <c:pt idx="279">
                  <c:v>23.73</c:v>
                </c:pt>
                <c:pt idx="280">
                  <c:v>23.75</c:v>
                </c:pt>
                <c:pt idx="281">
                  <c:v>23.77</c:v>
                </c:pt>
                <c:pt idx="282">
                  <c:v>23.81</c:v>
                </c:pt>
                <c:pt idx="283">
                  <c:v>23.82</c:v>
                </c:pt>
                <c:pt idx="284">
                  <c:v>23.85</c:v>
                </c:pt>
                <c:pt idx="285">
                  <c:v>23.85</c:v>
                </c:pt>
                <c:pt idx="286">
                  <c:v>23.89</c:v>
                </c:pt>
                <c:pt idx="287">
                  <c:v>23.93</c:v>
                </c:pt>
                <c:pt idx="288">
                  <c:v>23.92</c:v>
                </c:pt>
                <c:pt idx="289">
                  <c:v>23.99</c:v>
                </c:pt>
                <c:pt idx="290">
                  <c:v>23.96</c:v>
                </c:pt>
                <c:pt idx="291">
                  <c:v>24.01</c:v>
                </c:pt>
                <c:pt idx="292">
                  <c:v>24.04</c:v>
                </c:pt>
                <c:pt idx="293">
                  <c:v>23.53</c:v>
                </c:pt>
                <c:pt idx="294">
                  <c:v>23.75</c:v>
                </c:pt>
                <c:pt idx="295">
                  <c:v>23.93</c:v>
                </c:pt>
                <c:pt idx="296">
                  <c:v>24</c:v>
                </c:pt>
                <c:pt idx="297">
                  <c:v>24.08</c:v>
                </c:pt>
                <c:pt idx="298">
                  <c:v>24.12</c:v>
                </c:pt>
                <c:pt idx="299">
                  <c:v>24.17</c:v>
                </c:pt>
                <c:pt idx="300">
                  <c:v>24.06</c:v>
                </c:pt>
                <c:pt idx="301">
                  <c:v>24.19</c:v>
                </c:pt>
                <c:pt idx="302">
                  <c:v>24.2</c:v>
                </c:pt>
                <c:pt idx="303">
                  <c:v>24.2</c:v>
                </c:pt>
                <c:pt idx="304">
                  <c:v>24.25</c:v>
                </c:pt>
                <c:pt idx="305">
                  <c:v>24.27</c:v>
                </c:pt>
                <c:pt idx="306">
                  <c:v>24.32</c:v>
                </c:pt>
                <c:pt idx="307">
                  <c:v>24.33</c:v>
                </c:pt>
                <c:pt idx="308">
                  <c:v>24.37</c:v>
                </c:pt>
                <c:pt idx="309">
                  <c:v>24.38</c:v>
                </c:pt>
                <c:pt idx="310">
                  <c:v>24.41</c:v>
                </c:pt>
                <c:pt idx="311">
                  <c:v>24.44</c:v>
                </c:pt>
                <c:pt idx="312">
                  <c:v>24.42</c:v>
                </c:pt>
                <c:pt idx="313">
                  <c:v>24.46</c:v>
                </c:pt>
                <c:pt idx="314">
                  <c:v>24.47</c:v>
                </c:pt>
                <c:pt idx="315">
                  <c:v>24.47</c:v>
                </c:pt>
                <c:pt idx="316">
                  <c:v>24.53</c:v>
                </c:pt>
                <c:pt idx="317">
                  <c:v>24.54</c:v>
                </c:pt>
                <c:pt idx="318">
                  <c:v>24.56</c:v>
                </c:pt>
                <c:pt idx="319">
                  <c:v>24.57</c:v>
                </c:pt>
                <c:pt idx="320">
                  <c:v>24.63</c:v>
                </c:pt>
                <c:pt idx="321">
                  <c:v>24.65</c:v>
                </c:pt>
                <c:pt idx="322">
                  <c:v>24.69</c:v>
                </c:pt>
                <c:pt idx="323">
                  <c:v>24.66</c:v>
                </c:pt>
                <c:pt idx="324">
                  <c:v>24.73</c:v>
                </c:pt>
                <c:pt idx="325">
                  <c:v>24.2</c:v>
                </c:pt>
                <c:pt idx="326">
                  <c:v>24.35</c:v>
                </c:pt>
                <c:pt idx="327">
                  <c:v>24.49</c:v>
                </c:pt>
                <c:pt idx="328">
                  <c:v>24.65</c:v>
                </c:pt>
                <c:pt idx="329">
                  <c:v>24.75</c:v>
                </c:pt>
                <c:pt idx="330">
                  <c:v>24.78</c:v>
                </c:pt>
                <c:pt idx="331">
                  <c:v>24.8</c:v>
                </c:pt>
                <c:pt idx="332">
                  <c:v>24.85</c:v>
                </c:pt>
                <c:pt idx="333">
                  <c:v>24.89</c:v>
                </c:pt>
                <c:pt idx="334">
                  <c:v>24.94</c:v>
                </c:pt>
                <c:pt idx="335">
                  <c:v>24.97</c:v>
                </c:pt>
                <c:pt idx="336">
                  <c:v>24.96</c:v>
                </c:pt>
                <c:pt idx="337">
                  <c:v>25.01</c:v>
                </c:pt>
                <c:pt idx="338">
                  <c:v>25.05</c:v>
                </c:pt>
                <c:pt idx="339">
                  <c:v>25.09</c:v>
                </c:pt>
                <c:pt idx="340">
                  <c:v>25.14</c:v>
                </c:pt>
                <c:pt idx="341">
                  <c:v>25.14</c:v>
                </c:pt>
                <c:pt idx="342">
                  <c:v>25.19</c:v>
                </c:pt>
                <c:pt idx="343">
                  <c:v>25.22</c:v>
                </c:pt>
                <c:pt idx="344">
                  <c:v>25.24</c:v>
                </c:pt>
                <c:pt idx="345">
                  <c:v>25.26</c:v>
                </c:pt>
                <c:pt idx="346">
                  <c:v>25.24</c:v>
                </c:pt>
                <c:pt idx="347">
                  <c:v>25.29</c:v>
                </c:pt>
                <c:pt idx="348">
                  <c:v>25.35</c:v>
                </c:pt>
                <c:pt idx="349">
                  <c:v>25.37</c:v>
                </c:pt>
                <c:pt idx="350">
                  <c:v>25.4</c:v>
                </c:pt>
                <c:pt idx="351">
                  <c:v>25.42</c:v>
                </c:pt>
                <c:pt idx="352">
                  <c:v>25.46</c:v>
                </c:pt>
                <c:pt idx="353">
                  <c:v>25.52</c:v>
                </c:pt>
                <c:pt idx="354">
                  <c:v>25.53</c:v>
                </c:pt>
                <c:pt idx="355">
                  <c:v>25.53</c:v>
                </c:pt>
                <c:pt idx="356">
                  <c:v>25.54</c:v>
                </c:pt>
                <c:pt idx="357">
                  <c:v>25.59</c:v>
                </c:pt>
                <c:pt idx="358">
                  <c:v>25.62</c:v>
                </c:pt>
                <c:pt idx="359">
                  <c:v>25.62</c:v>
                </c:pt>
                <c:pt idx="360">
                  <c:v>25.66</c:v>
                </c:pt>
                <c:pt idx="361">
                  <c:v>25.7</c:v>
                </c:pt>
                <c:pt idx="362">
                  <c:v>25.73</c:v>
                </c:pt>
                <c:pt idx="363">
                  <c:v>25.75</c:v>
                </c:pt>
                <c:pt idx="364">
                  <c:v>25.78</c:v>
                </c:pt>
                <c:pt idx="365">
                  <c:v>25.82</c:v>
                </c:pt>
                <c:pt idx="366">
                  <c:v>25.85</c:v>
                </c:pt>
                <c:pt idx="367">
                  <c:v>25.88</c:v>
                </c:pt>
                <c:pt idx="368">
                  <c:v>25.9</c:v>
                </c:pt>
                <c:pt idx="369">
                  <c:v>25.93</c:v>
                </c:pt>
                <c:pt idx="370">
                  <c:v>25.95</c:v>
                </c:pt>
                <c:pt idx="371">
                  <c:v>26.01</c:v>
                </c:pt>
                <c:pt idx="372">
                  <c:v>26.02</c:v>
                </c:pt>
                <c:pt idx="373">
                  <c:v>26.02</c:v>
                </c:pt>
                <c:pt idx="374">
                  <c:v>26.05</c:v>
                </c:pt>
                <c:pt idx="375">
                  <c:v>26.07</c:v>
                </c:pt>
                <c:pt idx="376">
                  <c:v>26.1</c:v>
                </c:pt>
                <c:pt idx="377">
                  <c:v>26.12</c:v>
                </c:pt>
                <c:pt idx="378">
                  <c:v>26.15</c:v>
                </c:pt>
                <c:pt idx="379">
                  <c:v>26.18</c:v>
                </c:pt>
                <c:pt idx="380">
                  <c:v>26.19</c:v>
                </c:pt>
                <c:pt idx="381">
                  <c:v>26.23</c:v>
                </c:pt>
                <c:pt idx="382">
                  <c:v>26.24</c:v>
                </c:pt>
                <c:pt idx="383">
                  <c:v>26.3</c:v>
                </c:pt>
                <c:pt idx="384">
                  <c:v>26.21</c:v>
                </c:pt>
                <c:pt idx="385">
                  <c:v>26.23</c:v>
                </c:pt>
                <c:pt idx="386">
                  <c:v>26.23</c:v>
                </c:pt>
                <c:pt idx="387">
                  <c:v>26.32</c:v>
                </c:pt>
                <c:pt idx="388">
                  <c:v>26.29</c:v>
                </c:pt>
                <c:pt idx="389">
                  <c:v>26.35</c:v>
                </c:pt>
                <c:pt idx="390">
                  <c:v>26.38</c:v>
                </c:pt>
                <c:pt idx="391">
                  <c:v>26.43</c:v>
                </c:pt>
                <c:pt idx="392">
                  <c:v>26.45</c:v>
                </c:pt>
                <c:pt idx="393">
                  <c:v>26.47</c:v>
                </c:pt>
                <c:pt idx="394">
                  <c:v>26.5</c:v>
                </c:pt>
                <c:pt idx="395">
                  <c:v>26.52</c:v>
                </c:pt>
                <c:pt idx="396">
                  <c:v>26.55</c:v>
                </c:pt>
                <c:pt idx="397">
                  <c:v>26.59</c:v>
                </c:pt>
                <c:pt idx="398">
                  <c:v>26.61</c:v>
                </c:pt>
                <c:pt idx="399">
                  <c:v>26.63</c:v>
                </c:pt>
                <c:pt idx="400">
                  <c:v>26.66</c:v>
                </c:pt>
                <c:pt idx="401">
                  <c:v>26.7</c:v>
                </c:pt>
                <c:pt idx="402">
                  <c:v>26.71</c:v>
                </c:pt>
                <c:pt idx="403">
                  <c:v>26.76</c:v>
                </c:pt>
                <c:pt idx="404">
                  <c:v>26.76</c:v>
                </c:pt>
                <c:pt idx="405">
                  <c:v>26.78</c:v>
                </c:pt>
                <c:pt idx="406">
                  <c:v>26.8</c:v>
                </c:pt>
                <c:pt idx="407">
                  <c:v>26.84</c:v>
                </c:pt>
                <c:pt idx="408">
                  <c:v>26.87</c:v>
                </c:pt>
                <c:pt idx="409">
                  <c:v>26.91</c:v>
                </c:pt>
                <c:pt idx="410">
                  <c:v>26.92</c:v>
                </c:pt>
                <c:pt idx="411">
                  <c:v>26.96</c:v>
                </c:pt>
                <c:pt idx="412">
                  <c:v>26.96</c:v>
                </c:pt>
                <c:pt idx="413">
                  <c:v>27.01</c:v>
                </c:pt>
                <c:pt idx="414">
                  <c:v>27.05</c:v>
                </c:pt>
                <c:pt idx="415">
                  <c:v>27.06</c:v>
                </c:pt>
                <c:pt idx="416">
                  <c:v>27.05</c:v>
                </c:pt>
                <c:pt idx="417">
                  <c:v>27.1</c:v>
                </c:pt>
                <c:pt idx="418">
                  <c:v>27.13</c:v>
                </c:pt>
                <c:pt idx="419">
                  <c:v>27.17</c:v>
                </c:pt>
                <c:pt idx="420">
                  <c:v>27.2</c:v>
                </c:pt>
                <c:pt idx="421">
                  <c:v>27.22</c:v>
                </c:pt>
                <c:pt idx="422">
                  <c:v>27.11</c:v>
                </c:pt>
                <c:pt idx="423">
                  <c:v>27.23</c:v>
                </c:pt>
                <c:pt idx="424">
                  <c:v>27.28</c:v>
                </c:pt>
                <c:pt idx="425">
                  <c:v>27.33</c:v>
                </c:pt>
                <c:pt idx="426">
                  <c:v>27.34</c:v>
                </c:pt>
                <c:pt idx="427">
                  <c:v>27.35</c:v>
                </c:pt>
                <c:pt idx="428">
                  <c:v>27.37</c:v>
                </c:pt>
                <c:pt idx="429">
                  <c:v>27.41</c:v>
                </c:pt>
                <c:pt idx="430">
                  <c:v>27.38</c:v>
                </c:pt>
                <c:pt idx="431">
                  <c:v>27.46</c:v>
                </c:pt>
                <c:pt idx="432">
                  <c:v>27.49</c:v>
                </c:pt>
                <c:pt idx="433">
                  <c:v>27.52</c:v>
                </c:pt>
                <c:pt idx="434">
                  <c:v>27.57</c:v>
                </c:pt>
                <c:pt idx="435">
                  <c:v>27.58</c:v>
                </c:pt>
                <c:pt idx="436">
                  <c:v>27.62</c:v>
                </c:pt>
                <c:pt idx="437">
                  <c:v>27.65</c:v>
                </c:pt>
                <c:pt idx="438">
                  <c:v>27.65</c:v>
                </c:pt>
                <c:pt idx="439">
                  <c:v>27.68</c:v>
                </c:pt>
                <c:pt idx="440">
                  <c:v>27.71</c:v>
                </c:pt>
                <c:pt idx="441">
                  <c:v>27.76</c:v>
                </c:pt>
                <c:pt idx="442">
                  <c:v>27.78</c:v>
                </c:pt>
                <c:pt idx="443">
                  <c:v>27.7</c:v>
                </c:pt>
                <c:pt idx="444">
                  <c:v>27.71</c:v>
                </c:pt>
                <c:pt idx="445">
                  <c:v>27.77</c:v>
                </c:pt>
                <c:pt idx="446">
                  <c:v>27.81</c:v>
                </c:pt>
                <c:pt idx="447">
                  <c:v>27.84</c:v>
                </c:pt>
                <c:pt idx="448">
                  <c:v>27.88</c:v>
                </c:pt>
                <c:pt idx="449">
                  <c:v>27.93</c:v>
                </c:pt>
                <c:pt idx="450">
                  <c:v>27.95</c:v>
                </c:pt>
                <c:pt idx="451">
                  <c:v>27.96</c:v>
                </c:pt>
                <c:pt idx="452">
                  <c:v>28</c:v>
                </c:pt>
                <c:pt idx="453">
                  <c:v>28.02</c:v>
                </c:pt>
                <c:pt idx="454">
                  <c:v>28.07</c:v>
                </c:pt>
                <c:pt idx="455">
                  <c:v>28.08</c:v>
                </c:pt>
                <c:pt idx="456">
                  <c:v>28.1</c:v>
                </c:pt>
                <c:pt idx="457">
                  <c:v>28.13</c:v>
                </c:pt>
                <c:pt idx="458">
                  <c:v>28.17</c:v>
                </c:pt>
                <c:pt idx="459">
                  <c:v>28.21</c:v>
                </c:pt>
                <c:pt idx="460">
                  <c:v>28.25</c:v>
                </c:pt>
                <c:pt idx="461">
                  <c:v>28.27</c:v>
                </c:pt>
                <c:pt idx="462">
                  <c:v>28.3</c:v>
                </c:pt>
                <c:pt idx="463">
                  <c:v>28.32</c:v>
                </c:pt>
                <c:pt idx="464">
                  <c:v>28.32</c:v>
                </c:pt>
                <c:pt idx="465">
                  <c:v>28.37</c:v>
                </c:pt>
                <c:pt idx="466">
                  <c:v>28.38</c:v>
                </c:pt>
                <c:pt idx="467">
                  <c:v>28.41</c:v>
                </c:pt>
                <c:pt idx="468">
                  <c:v>28.45</c:v>
                </c:pt>
                <c:pt idx="469">
                  <c:v>28.47</c:v>
                </c:pt>
                <c:pt idx="470">
                  <c:v>28.5</c:v>
                </c:pt>
                <c:pt idx="471">
                  <c:v>28.5</c:v>
                </c:pt>
                <c:pt idx="472">
                  <c:v>28.53</c:v>
                </c:pt>
                <c:pt idx="473">
                  <c:v>28.55</c:v>
                </c:pt>
                <c:pt idx="474">
                  <c:v>28.58</c:v>
                </c:pt>
                <c:pt idx="475">
                  <c:v>28.6</c:v>
                </c:pt>
                <c:pt idx="476">
                  <c:v>28.63</c:v>
                </c:pt>
                <c:pt idx="477">
                  <c:v>28.67</c:v>
                </c:pt>
                <c:pt idx="478">
                  <c:v>28.67</c:v>
                </c:pt>
                <c:pt idx="479">
                  <c:v>28.73</c:v>
                </c:pt>
                <c:pt idx="480">
                  <c:v>28.74</c:v>
                </c:pt>
                <c:pt idx="481">
                  <c:v>28.79</c:v>
                </c:pt>
                <c:pt idx="482">
                  <c:v>28.81</c:v>
                </c:pt>
                <c:pt idx="483">
                  <c:v>28.86</c:v>
                </c:pt>
                <c:pt idx="484">
                  <c:v>28.88</c:v>
                </c:pt>
                <c:pt idx="485">
                  <c:v>28.9</c:v>
                </c:pt>
                <c:pt idx="486">
                  <c:v>28.95</c:v>
                </c:pt>
                <c:pt idx="487">
                  <c:v>28.91</c:v>
                </c:pt>
                <c:pt idx="488">
                  <c:v>28.99</c:v>
                </c:pt>
                <c:pt idx="489">
                  <c:v>28.93</c:v>
                </c:pt>
                <c:pt idx="490">
                  <c:v>29.03</c:v>
                </c:pt>
                <c:pt idx="491">
                  <c:v>29.07</c:v>
                </c:pt>
                <c:pt idx="492">
                  <c:v>29.09</c:v>
                </c:pt>
                <c:pt idx="493">
                  <c:v>29.11</c:v>
                </c:pt>
                <c:pt idx="494">
                  <c:v>29.15</c:v>
                </c:pt>
                <c:pt idx="495">
                  <c:v>29.2</c:v>
                </c:pt>
                <c:pt idx="496">
                  <c:v>29.24</c:v>
                </c:pt>
                <c:pt idx="497">
                  <c:v>29.26</c:v>
                </c:pt>
                <c:pt idx="498">
                  <c:v>29.3</c:v>
                </c:pt>
                <c:pt idx="499">
                  <c:v>29.32</c:v>
                </c:pt>
                <c:pt idx="500">
                  <c:v>29.36</c:v>
                </c:pt>
                <c:pt idx="501">
                  <c:v>29.39</c:v>
                </c:pt>
                <c:pt idx="502">
                  <c:v>29.42</c:v>
                </c:pt>
                <c:pt idx="503">
                  <c:v>29.42</c:v>
                </c:pt>
                <c:pt idx="504">
                  <c:v>29.45</c:v>
                </c:pt>
                <c:pt idx="505">
                  <c:v>29.5</c:v>
                </c:pt>
                <c:pt idx="506">
                  <c:v>29.52</c:v>
                </c:pt>
                <c:pt idx="507">
                  <c:v>29.55</c:v>
                </c:pt>
                <c:pt idx="508">
                  <c:v>29.58</c:v>
                </c:pt>
                <c:pt idx="509">
                  <c:v>29.61</c:v>
                </c:pt>
                <c:pt idx="510">
                  <c:v>29.66</c:v>
                </c:pt>
                <c:pt idx="511">
                  <c:v>29.68</c:v>
                </c:pt>
                <c:pt idx="512">
                  <c:v>29.72</c:v>
                </c:pt>
                <c:pt idx="513">
                  <c:v>29.75</c:v>
                </c:pt>
                <c:pt idx="514">
                  <c:v>29.76</c:v>
                </c:pt>
                <c:pt idx="515">
                  <c:v>29.77</c:v>
                </c:pt>
                <c:pt idx="516">
                  <c:v>29.83</c:v>
                </c:pt>
                <c:pt idx="517">
                  <c:v>29.87</c:v>
                </c:pt>
                <c:pt idx="518">
                  <c:v>29.89</c:v>
                </c:pt>
                <c:pt idx="519">
                  <c:v>29.94</c:v>
                </c:pt>
                <c:pt idx="520">
                  <c:v>29.96</c:v>
                </c:pt>
                <c:pt idx="521">
                  <c:v>30.01</c:v>
                </c:pt>
                <c:pt idx="522">
                  <c:v>30.03</c:v>
                </c:pt>
                <c:pt idx="523">
                  <c:v>30.06</c:v>
                </c:pt>
                <c:pt idx="524">
                  <c:v>30.09</c:v>
                </c:pt>
                <c:pt idx="525">
                  <c:v>30.13</c:v>
                </c:pt>
                <c:pt idx="526">
                  <c:v>30.16</c:v>
                </c:pt>
                <c:pt idx="527">
                  <c:v>30.17</c:v>
                </c:pt>
                <c:pt idx="528">
                  <c:v>30.19</c:v>
                </c:pt>
                <c:pt idx="529">
                  <c:v>30.22</c:v>
                </c:pt>
                <c:pt idx="530">
                  <c:v>30.26</c:v>
                </c:pt>
                <c:pt idx="531">
                  <c:v>30.29</c:v>
                </c:pt>
                <c:pt idx="532">
                  <c:v>30.3</c:v>
                </c:pt>
                <c:pt idx="533">
                  <c:v>30.35</c:v>
                </c:pt>
                <c:pt idx="534">
                  <c:v>30.38</c:v>
                </c:pt>
                <c:pt idx="535">
                  <c:v>30.42</c:v>
                </c:pt>
                <c:pt idx="536">
                  <c:v>30.45</c:v>
                </c:pt>
                <c:pt idx="537">
                  <c:v>30.49</c:v>
                </c:pt>
                <c:pt idx="538">
                  <c:v>30.5</c:v>
                </c:pt>
                <c:pt idx="539">
                  <c:v>30.54</c:v>
                </c:pt>
                <c:pt idx="540">
                  <c:v>30.57</c:v>
                </c:pt>
                <c:pt idx="541">
                  <c:v>30.61</c:v>
                </c:pt>
                <c:pt idx="542">
                  <c:v>30.64</c:v>
                </c:pt>
                <c:pt idx="543">
                  <c:v>30.69</c:v>
                </c:pt>
                <c:pt idx="544">
                  <c:v>30.72</c:v>
                </c:pt>
                <c:pt idx="545">
                  <c:v>30.75</c:v>
                </c:pt>
                <c:pt idx="546">
                  <c:v>30.78</c:v>
                </c:pt>
                <c:pt idx="547">
                  <c:v>30.82</c:v>
                </c:pt>
                <c:pt idx="548">
                  <c:v>30.85</c:v>
                </c:pt>
                <c:pt idx="549">
                  <c:v>30.9</c:v>
                </c:pt>
                <c:pt idx="550">
                  <c:v>30.93</c:v>
                </c:pt>
                <c:pt idx="551">
                  <c:v>30.94</c:v>
                </c:pt>
                <c:pt idx="552">
                  <c:v>30.97</c:v>
                </c:pt>
                <c:pt idx="553">
                  <c:v>31.01</c:v>
                </c:pt>
                <c:pt idx="554">
                  <c:v>31.05</c:v>
                </c:pt>
                <c:pt idx="555">
                  <c:v>31.09</c:v>
                </c:pt>
                <c:pt idx="556">
                  <c:v>31.13</c:v>
                </c:pt>
                <c:pt idx="557">
                  <c:v>31.13</c:v>
                </c:pt>
                <c:pt idx="558">
                  <c:v>31.18</c:v>
                </c:pt>
                <c:pt idx="559">
                  <c:v>31.22</c:v>
                </c:pt>
                <c:pt idx="560">
                  <c:v>31.26</c:v>
                </c:pt>
                <c:pt idx="561">
                  <c:v>31.28</c:v>
                </c:pt>
                <c:pt idx="562">
                  <c:v>31.3</c:v>
                </c:pt>
                <c:pt idx="563">
                  <c:v>31.34</c:v>
                </c:pt>
                <c:pt idx="564">
                  <c:v>31.37</c:v>
                </c:pt>
                <c:pt idx="565">
                  <c:v>31.42</c:v>
                </c:pt>
                <c:pt idx="566">
                  <c:v>31.44</c:v>
                </c:pt>
                <c:pt idx="567">
                  <c:v>31.46</c:v>
                </c:pt>
                <c:pt idx="568">
                  <c:v>31.5</c:v>
                </c:pt>
                <c:pt idx="569">
                  <c:v>31.35</c:v>
                </c:pt>
                <c:pt idx="570">
                  <c:v>31.51</c:v>
                </c:pt>
                <c:pt idx="571">
                  <c:v>31.54</c:v>
                </c:pt>
                <c:pt idx="572">
                  <c:v>31.61</c:v>
                </c:pt>
                <c:pt idx="573">
                  <c:v>31.64</c:v>
                </c:pt>
                <c:pt idx="574">
                  <c:v>31.68</c:v>
                </c:pt>
                <c:pt idx="575">
                  <c:v>31.69</c:v>
                </c:pt>
                <c:pt idx="576">
                  <c:v>31.74</c:v>
                </c:pt>
                <c:pt idx="577">
                  <c:v>31.75</c:v>
                </c:pt>
                <c:pt idx="578">
                  <c:v>31.81</c:v>
                </c:pt>
                <c:pt idx="579">
                  <c:v>31.85</c:v>
                </c:pt>
                <c:pt idx="580">
                  <c:v>31.87</c:v>
                </c:pt>
                <c:pt idx="581">
                  <c:v>31.89</c:v>
                </c:pt>
                <c:pt idx="582">
                  <c:v>31.93</c:v>
                </c:pt>
                <c:pt idx="583">
                  <c:v>31.97</c:v>
                </c:pt>
                <c:pt idx="584">
                  <c:v>32.03</c:v>
                </c:pt>
                <c:pt idx="585">
                  <c:v>32.049999999999997</c:v>
                </c:pt>
                <c:pt idx="586">
                  <c:v>32.11</c:v>
                </c:pt>
                <c:pt idx="587">
                  <c:v>32.090000000000003</c:v>
                </c:pt>
                <c:pt idx="588">
                  <c:v>31.68</c:v>
                </c:pt>
                <c:pt idx="589">
                  <c:v>31.77</c:v>
                </c:pt>
                <c:pt idx="590">
                  <c:v>31.97</c:v>
                </c:pt>
                <c:pt idx="591">
                  <c:v>32.119999999999997</c:v>
                </c:pt>
                <c:pt idx="592">
                  <c:v>32.18</c:v>
                </c:pt>
                <c:pt idx="593">
                  <c:v>32.25</c:v>
                </c:pt>
                <c:pt idx="594">
                  <c:v>32.17</c:v>
                </c:pt>
                <c:pt idx="595">
                  <c:v>32.22</c:v>
                </c:pt>
                <c:pt idx="596">
                  <c:v>32.29</c:v>
                </c:pt>
                <c:pt idx="597">
                  <c:v>32.340000000000003</c:v>
                </c:pt>
                <c:pt idx="598">
                  <c:v>32.4</c:v>
                </c:pt>
                <c:pt idx="599">
                  <c:v>32.47</c:v>
                </c:pt>
                <c:pt idx="600">
                  <c:v>32.53</c:v>
                </c:pt>
                <c:pt idx="601">
                  <c:v>32.619999999999997</c:v>
                </c:pt>
                <c:pt idx="602">
                  <c:v>32.630000000000003</c:v>
                </c:pt>
                <c:pt idx="603">
                  <c:v>32.67</c:v>
                </c:pt>
                <c:pt idx="604">
                  <c:v>32.78</c:v>
                </c:pt>
                <c:pt idx="605">
                  <c:v>32.799999999999997</c:v>
                </c:pt>
                <c:pt idx="606">
                  <c:v>32.81</c:v>
                </c:pt>
                <c:pt idx="607">
                  <c:v>32.89</c:v>
                </c:pt>
                <c:pt idx="608">
                  <c:v>32.97</c:v>
                </c:pt>
                <c:pt idx="609">
                  <c:v>33.020000000000003</c:v>
                </c:pt>
                <c:pt idx="610">
                  <c:v>33.08</c:v>
                </c:pt>
                <c:pt idx="611">
                  <c:v>33.130000000000003</c:v>
                </c:pt>
                <c:pt idx="612">
                  <c:v>33.200000000000003</c:v>
                </c:pt>
                <c:pt idx="613">
                  <c:v>33.229999999999997</c:v>
                </c:pt>
                <c:pt idx="614">
                  <c:v>33.29</c:v>
                </c:pt>
                <c:pt idx="615">
                  <c:v>33.32</c:v>
                </c:pt>
                <c:pt idx="616">
                  <c:v>33.4</c:v>
                </c:pt>
                <c:pt idx="617">
                  <c:v>33.450000000000003</c:v>
                </c:pt>
                <c:pt idx="618">
                  <c:v>33.51</c:v>
                </c:pt>
                <c:pt idx="619">
                  <c:v>33.549999999999997</c:v>
                </c:pt>
                <c:pt idx="620">
                  <c:v>33.61</c:v>
                </c:pt>
                <c:pt idx="621">
                  <c:v>33.68</c:v>
                </c:pt>
                <c:pt idx="622">
                  <c:v>33.729999999999997</c:v>
                </c:pt>
                <c:pt idx="623">
                  <c:v>33.79</c:v>
                </c:pt>
                <c:pt idx="624">
                  <c:v>33.840000000000003</c:v>
                </c:pt>
                <c:pt idx="625">
                  <c:v>33.93</c:v>
                </c:pt>
                <c:pt idx="626">
                  <c:v>33.96</c:v>
                </c:pt>
                <c:pt idx="627">
                  <c:v>34.020000000000003</c:v>
                </c:pt>
                <c:pt idx="628">
                  <c:v>34.07</c:v>
                </c:pt>
                <c:pt idx="629">
                  <c:v>34.1</c:v>
                </c:pt>
                <c:pt idx="630">
                  <c:v>34.17</c:v>
                </c:pt>
                <c:pt idx="631">
                  <c:v>34.22</c:v>
                </c:pt>
                <c:pt idx="632">
                  <c:v>34.25</c:v>
                </c:pt>
                <c:pt idx="633">
                  <c:v>34.33</c:v>
                </c:pt>
                <c:pt idx="634">
                  <c:v>34.39</c:v>
                </c:pt>
                <c:pt idx="635">
                  <c:v>34.450000000000003</c:v>
                </c:pt>
                <c:pt idx="636">
                  <c:v>34.5</c:v>
                </c:pt>
                <c:pt idx="637">
                  <c:v>34.549999999999997</c:v>
                </c:pt>
                <c:pt idx="638">
                  <c:v>34.619999999999997</c:v>
                </c:pt>
                <c:pt idx="639">
                  <c:v>34.68</c:v>
                </c:pt>
                <c:pt idx="640">
                  <c:v>34.729999999999997</c:v>
                </c:pt>
                <c:pt idx="641">
                  <c:v>34.79</c:v>
                </c:pt>
                <c:pt idx="642">
                  <c:v>34.799999999999997</c:v>
                </c:pt>
                <c:pt idx="643">
                  <c:v>34.89</c:v>
                </c:pt>
                <c:pt idx="644">
                  <c:v>34.93</c:v>
                </c:pt>
                <c:pt idx="645">
                  <c:v>34.979999999999997</c:v>
                </c:pt>
                <c:pt idx="646">
                  <c:v>35.020000000000003</c:v>
                </c:pt>
                <c:pt idx="647">
                  <c:v>35.06</c:v>
                </c:pt>
                <c:pt idx="648">
                  <c:v>35.11</c:v>
                </c:pt>
                <c:pt idx="649">
                  <c:v>35.159999999999997</c:v>
                </c:pt>
                <c:pt idx="650">
                  <c:v>35.22</c:v>
                </c:pt>
                <c:pt idx="651">
                  <c:v>35.270000000000003</c:v>
                </c:pt>
                <c:pt idx="652">
                  <c:v>35.299999999999997</c:v>
                </c:pt>
                <c:pt idx="653">
                  <c:v>35.35</c:v>
                </c:pt>
                <c:pt idx="654">
                  <c:v>35.409999999999997</c:v>
                </c:pt>
                <c:pt idx="655">
                  <c:v>35.43</c:v>
                </c:pt>
                <c:pt idx="656">
                  <c:v>35.479999999999997</c:v>
                </c:pt>
                <c:pt idx="657">
                  <c:v>35.53</c:v>
                </c:pt>
                <c:pt idx="658">
                  <c:v>35.6</c:v>
                </c:pt>
                <c:pt idx="659">
                  <c:v>35.65</c:v>
                </c:pt>
                <c:pt idx="660">
                  <c:v>35.68</c:v>
                </c:pt>
                <c:pt idx="661">
                  <c:v>35.729999999999997</c:v>
                </c:pt>
                <c:pt idx="662">
                  <c:v>35.799999999999997</c:v>
                </c:pt>
                <c:pt idx="663">
                  <c:v>35.83</c:v>
                </c:pt>
                <c:pt idx="664">
                  <c:v>35.89</c:v>
                </c:pt>
                <c:pt idx="665">
                  <c:v>35.97</c:v>
                </c:pt>
                <c:pt idx="666">
                  <c:v>36.020000000000003</c:v>
                </c:pt>
                <c:pt idx="667">
                  <c:v>36.08</c:v>
                </c:pt>
                <c:pt idx="668">
                  <c:v>36.119999999999997</c:v>
                </c:pt>
                <c:pt idx="669">
                  <c:v>36.18</c:v>
                </c:pt>
                <c:pt idx="670">
                  <c:v>36.25</c:v>
                </c:pt>
                <c:pt idx="671">
                  <c:v>36.299999999999997</c:v>
                </c:pt>
                <c:pt idx="672">
                  <c:v>36.33</c:v>
                </c:pt>
                <c:pt idx="673">
                  <c:v>36.409999999999997</c:v>
                </c:pt>
                <c:pt idx="674">
                  <c:v>36.450000000000003</c:v>
                </c:pt>
                <c:pt idx="675">
                  <c:v>36.520000000000003</c:v>
                </c:pt>
                <c:pt idx="676">
                  <c:v>36.549999999999997</c:v>
                </c:pt>
                <c:pt idx="677">
                  <c:v>36.619999999999997</c:v>
                </c:pt>
                <c:pt idx="678">
                  <c:v>36.69</c:v>
                </c:pt>
                <c:pt idx="679">
                  <c:v>36.729999999999997</c:v>
                </c:pt>
                <c:pt idx="680">
                  <c:v>36.78</c:v>
                </c:pt>
                <c:pt idx="681">
                  <c:v>36.85</c:v>
                </c:pt>
                <c:pt idx="682">
                  <c:v>36.89</c:v>
                </c:pt>
                <c:pt idx="683">
                  <c:v>36.96</c:v>
                </c:pt>
                <c:pt idx="684">
                  <c:v>37.03</c:v>
                </c:pt>
                <c:pt idx="685">
                  <c:v>37.08</c:v>
                </c:pt>
                <c:pt idx="686">
                  <c:v>37.14</c:v>
                </c:pt>
                <c:pt idx="687">
                  <c:v>37.19</c:v>
                </c:pt>
                <c:pt idx="688">
                  <c:v>37.229999999999997</c:v>
                </c:pt>
                <c:pt idx="689">
                  <c:v>37.29</c:v>
                </c:pt>
                <c:pt idx="690">
                  <c:v>37.36</c:v>
                </c:pt>
                <c:pt idx="691">
                  <c:v>37.43</c:v>
                </c:pt>
                <c:pt idx="692">
                  <c:v>37.5</c:v>
                </c:pt>
                <c:pt idx="693">
                  <c:v>37.56</c:v>
                </c:pt>
                <c:pt idx="694">
                  <c:v>37.619999999999997</c:v>
                </c:pt>
                <c:pt idx="695">
                  <c:v>37.68</c:v>
                </c:pt>
                <c:pt idx="696">
                  <c:v>37.74</c:v>
                </c:pt>
                <c:pt idx="697">
                  <c:v>37.78</c:v>
                </c:pt>
                <c:pt idx="698">
                  <c:v>37.85</c:v>
                </c:pt>
                <c:pt idx="699">
                  <c:v>37.92</c:v>
                </c:pt>
                <c:pt idx="700">
                  <c:v>37.96</c:v>
                </c:pt>
                <c:pt idx="701">
                  <c:v>37.99</c:v>
                </c:pt>
                <c:pt idx="702">
                  <c:v>37.99</c:v>
                </c:pt>
                <c:pt idx="703">
                  <c:v>38.020000000000003</c:v>
                </c:pt>
                <c:pt idx="704">
                  <c:v>38.04</c:v>
                </c:pt>
                <c:pt idx="705">
                  <c:v>38.119999999999997</c:v>
                </c:pt>
                <c:pt idx="706">
                  <c:v>38.159999999999997</c:v>
                </c:pt>
                <c:pt idx="707">
                  <c:v>38.21</c:v>
                </c:pt>
                <c:pt idx="708">
                  <c:v>38.28</c:v>
                </c:pt>
                <c:pt idx="709">
                  <c:v>38.32</c:v>
                </c:pt>
                <c:pt idx="710">
                  <c:v>38.31</c:v>
                </c:pt>
                <c:pt idx="711">
                  <c:v>38.42</c:v>
                </c:pt>
                <c:pt idx="712">
                  <c:v>38.47</c:v>
                </c:pt>
                <c:pt idx="713">
                  <c:v>38.549999999999997</c:v>
                </c:pt>
                <c:pt idx="714">
                  <c:v>38.61</c:v>
                </c:pt>
                <c:pt idx="715">
                  <c:v>38.68</c:v>
                </c:pt>
                <c:pt idx="716">
                  <c:v>38.75</c:v>
                </c:pt>
                <c:pt idx="717">
                  <c:v>38.81</c:v>
                </c:pt>
                <c:pt idx="718">
                  <c:v>38.869999999999997</c:v>
                </c:pt>
                <c:pt idx="719">
                  <c:v>38.909999999999997</c:v>
                </c:pt>
                <c:pt idx="720">
                  <c:v>38.96</c:v>
                </c:pt>
                <c:pt idx="721">
                  <c:v>39.01</c:v>
                </c:pt>
                <c:pt idx="722">
                  <c:v>39.049999999999997</c:v>
                </c:pt>
                <c:pt idx="723">
                  <c:v>39.119999999999997</c:v>
                </c:pt>
                <c:pt idx="724">
                  <c:v>39.17</c:v>
                </c:pt>
                <c:pt idx="725">
                  <c:v>39.26</c:v>
                </c:pt>
                <c:pt idx="726">
                  <c:v>39.299999999999997</c:v>
                </c:pt>
                <c:pt idx="727">
                  <c:v>39.340000000000003</c:v>
                </c:pt>
                <c:pt idx="728">
                  <c:v>39.409999999999997</c:v>
                </c:pt>
                <c:pt idx="729">
                  <c:v>39.49</c:v>
                </c:pt>
                <c:pt idx="730">
                  <c:v>39.54</c:v>
                </c:pt>
                <c:pt idx="731">
                  <c:v>39.61</c:v>
                </c:pt>
                <c:pt idx="732">
                  <c:v>39.659999999999997</c:v>
                </c:pt>
                <c:pt idx="733">
                  <c:v>39.72</c:v>
                </c:pt>
                <c:pt idx="734">
                  <c:v>39.78</c:v>
                </c:pt>
                <c:pt idx="735">
                  <c:v>39.86</c:v>
                </c:pt>
                <c:pt idx="736">
                  <c:v>39.92</c:v>
                </c:pt>
                <c:pt idx="737">
                  <c:v>39.99</c:v>
                </c:pt>
                <c:pt idx="738">
                  <c:v>40.03</c:v>
                </c:pt>
                <c:pt idx="739">
                  <c:v>40.090000000000003</c:v>
                </c:pt>
                <c:pt idx="740">
                  <c:v>40.17</c:v>
                </c:pt>
                <c:pt idx="741">
                  <c:v>40.229999999999997</c:v>
                </c:pt>
                <c:pt idx="742">
                  <c:v>40.28</c:v>
                </c:pt>
                <c:pt idx="743">
                  <c:v>40.340000000000003</c:v>
                </c:pt>
                <c:pt idx="744">
                  <c:v>40.42</c:v>
                </c:pt>
                <c:pt idx="745">
                  <c:v>40.479999999999997</c:v>
                </c:pt>
                <c:pt idx="746">
                  <c:v>40.54</c:v>
                </c:pt>
                <c:pt idx="747">
                  <c:v>40.6</c:v>
                </c:pt>
                <c:pt idx="748">
                  <c:v>40.67</c:v>
                </c:pt>
                <c:pt idx="749">
                  <c:v>40.74</c:v>
                </c:pt>
                <c:pt idx="750">
                  <c:v>40.79</c:v>
                </c:pt>
                <c:pt idx="751">
                  <c:v>40.869999999999997</c:v>
                </c:pt>
                <c:pt idx="752">
                  <c:v>40.94</c:v>
                </c:pt>
                <c:pt idx="753">
                  <c:v>41</c:v>
                </c:pt>
                <c:pt idx="754">
                  <c:v>41.07</c:v>
                </c:pt>
                <c:pt idx="755">
                  <c:v>41.13</c:v>
                </c:pt>
                <c:pt idx="756">
                  <c:v>41.23</c:v>
                </c:pt>
                <c:pt idx="757">
                  <c:v>41.29</c:v>
                </c:pt>
                <c:pt idx="758">
                  <c:v>41.35</c:v>
                </c:pt>
                <c:pt idx="759">
                  <c:v>41.41</c:v>
                </c:pt>
                <c:pt idx="760">
                  <c:v>41.52</c:v>
                </c:pt>
                <c:pt idx="761">
                  <c:v>41.58</c:v>
                </c:pt>
                <c:pt idx="762">
                  <c:v>41.66</c:v>
                </c:pt>
                <c:pt idx="763">
                  <c:v>41.74</c:v>
                </c:pt>
                <c:pt idx="764">
                  <c:v>41.8</c:v>
                </c:pt>
                <c:pt idx="765">
                  <c:v>41.89</c:v>
                </c:pt>
                <c:pt idx="766">
                  <c:v>42</c:v>
                </c:pt>
                <c:pt idx="767">
                  <c:v>42.13</c:v>
                </c:pt>
                <c:pt idx="768">
                  <c:v>42.13</c:v>
                </c:pt>
                <c:pt idx="769">
                  <c:v>41.93</c:v>
                </c:pt>
                <c:pt idx="770">
                  <c:v>42.18</c:v>
                </c:pt>
                <c:pt idx="771">
                  <c:v>42.25</c:v>
                </c:pt>
                <c:pt idx="772">
                  <c:v>42.34</c:v>
                </c:pt>
                <c:pt idx="773">
                  <c:v>42.4</c:v>
                </c:pt>
                <c:pt idx="774">
                  <c:v>42.38</c:v>
                </c:pt>
                <c:pt idx="775">
                  <c:v>42.49</c:v>
                </c:pt>
                <c:pt idx="776">
                  <c:v>42.55</c:v>
                </c:pt>
                <c:pt idx="777">
                  <c:v>42.68</c:v>
                </c:pt>
                <c:pt idx="778">
                  <c:v>42.72</c:v>
                </c:pt>
                <c:pt idx="779">
                  <c:v>42.8</c:v>
                </c:pt>
                <c:pt idx="780">
                  <c:v>42.87</c:v>
                </c:pt>
                <c:pt idx="781">
                  <c:v>42.99</c:v>
                </c:pt>
                <c:pt idx="782">
                  <c:v>43.03</c:v>
                </c:pt>
                <c:pt idx="783">
                  <c:v>43.15</c:v>
                </c:pt>
                <c:pt idx="784">
                  <c:v>43.22</c:v>
                </c:pt>
                <c:pt idx="785">
                  <c:v>43.31</c:v>
                </c:pt>
                <c:pt idx="786">
                  <c:v>43.38</c:v>
                </c:pt>
                <c:pt idx="787">
                  <c:v>43.47</c:v>
                </c:pt>
                <c:pt idx="788">
                  <c:v>43.56</c:v>
                </c:pt>
                <c:pt idx="789">
                  <c:v>43.61</c:v>
                </c:pt>
                <c:pt idx="790">
                  <c:v>43.72</c:v>
                </c:pt>
                <c:pt idx="791">
                  <c:v>43.79</c:v>
                </c:pt>
                <c:pt idx="792">
                  <c:v>43.88</c:v>
                </c:pt>
                <c:pt idx="793">
                  <c:v>43.95</c:v>
                </c:pt>
                <c:pt idx="794">
                  <c:v>44.03</c:v>
                </c:pt>
                <c:pt idx="795">
                  <c:v>44.1</c:v>
                </c:pt>
                <c:pt idx="796">
                  <c:v>44.2</c:v>
                </c:pt>
                <c:pt idx="797">
                  <c:v>44.31</c:v>
                </c:pt>
                <c:pt idx="798">
                  <c:v>44.34</c:v>
                </c:pt>
                <c:pt idx="799">
                  <c:v>44.42</c:v>
                </c:pt>
                <c:pt idx="800">
                  <c:v>44.52</c:v>
                </c:pt>
                <c:pt idx="801">
                  <c:v>44.58</c:v>
                </c:pt>
                <c:pt idx="802">
                  <c:v>44.68</c:v>
                </c:pt>
                <c:pt idx="803">
                  <c:v>44.7</c:v>
                </c:pt>
                <c:pt idx="804">
                  <c:v>44.84</c:v>
                </c:pt>
                <c:pt idx="805">
                  <c:v>44.92</c:v>
                </c:pt>
                <c:pt idx="806">
                  <c:v>44.97</c:v>
                </c:pt>
                <c:pt idx="807">
                  <c:v>45.07</c:v>
                </c:pt>
                <c:pt idx="808">
                  <c:v>45.14</c:v>
                </c:pt>
                <c:pt idx="809">
                  <c:v>45.21</c:v>
                </c:pt>
                <c:pt idx="810">
                  <c:v>45.3</c:v>
                </c:pt>
                <c:pt idx="811">
                  <c:v>45.39</c:v>
                </c:pt>
                <c:pt idx="812">
                  <c:v>45.47</c:v>
                </c:pt>
                <c:pt idx="813">
                  <c:v>45.55</c:v>
                </c:pt>
                <c:pt idx="814">
                  <c:v>45.63</c:v>
                </c:pt>
                <c:pt idx="815">
                  <c:v>45.71</c:v>
                </c:pt>
                <c:pt idx="816">
                  <c:v>45.8</c:v>
                </c:pt>
                <c:pt idx="817">
                  <c:v>45.86</c:v>
                </c:pt>
                <c:pt idx="818">
                  <c:v>45.97</c:v>
                </c:pt>
                <c:pt idx="819">
                  <c:v>46.03</c:v>
                </c:pt>
                <c:pt idx="820">
                  <c:v>46.08</c:v>
                </c:pt>
                <c:pt idx="821">
                  <c:v>46.17</c:v>
                </c:pt>
                <c:pt idx="822">
                  <c:v>46.23</c:v>
                </c:pt>
                <c:pt idx="823">
                  <c:v>46.34</c:v>
                </c:pt>
                <c:pt idx="824">
                  <c:v>46.41</c:v>
                </c:pt>
                <c:pt idx="825">
                  <c:v>46.48</c:v>
                </c:pt>
                <c:pt idx="826">
                  <c:v>46.56</c:v>
                </c:pt>
                <c:pt idx="827">
                  <c:v>46.65</c:v>
                </c:pt>
                <c:pt idx="828">
                  <c:v>46.73</c:v>
                </c:pt>
                <c:pt idx="829">
                  <c:v>46.8</c:v>
                </c:pt>
                <c:pt idx="830">
                  <c:v>46.85</c:v>
                </c:pt>
                <c:pt idx="831">
                  <c:v>46.94</c:v>
                </c:pt>
                <c:pt idx="832">
                  <c:v>47.02</c:v>
                </c:pt>
                <c:pt idx="833">
                  <c:v>47.11</c:v>
                </c:pt>
                <c:pt idx="834">
                  <c:v>47.2</c:v>
                </c:pt>
                <c:pt idx="835">
                  <c:v>47.29</c:v>
                </c:pt>
                <c:pt idx="836">
                  <c:v>47.38</c:v>
                </c:pt>
                <c:pt idx="837">
                  <c:v>47.46</c:v>
                </c:pt>
                <c:pt idx="838">
                  <c:v>47.56</c:v>
                </c:pt>
                <c:pt idx="839">
                  <c:v>47.65</c:v>
                </c:pt>
                <c:pt idx="840">
                  <c:v>47.73</c:v>
                </c:pt>
                <c:pt idx="841">
                  <c:v>47.81</c:v>
                </c:pt>
                <c:pt idx="842">
                  <c:v>47.89</c:v>
                </c:pt>
                <c:pt idx="843">
                  <c:v>47.98</c:v>
                </c:pt>
                <c:pt idx="844">
                  <c:v>48.07</c:v>
                </c:pt>
                <c:pt idx="845">
                  <c:v>48.16</c:v>
                </c:pt>
                <c:pt idx="846">
                  <c:v>48.25</c:v>
                </c:pt>
                <c:pt idx="847">
                  <c:v>48.32</c:v>
                </c:pt>
                <c:pt idx="848">
                  <c:v>48.4</c:v>
                </c:pt>
                <c:pt idx="849">
                  <c:v>48.48</c:v>
                </c:pt>
                <c:pt idx="850">
                  <c:v>48.57</c:v>
                </c:pt>
                <c:pt idx="851">
                  <c:v>48.67</c:v>
                </c:pt>
                <c:pt idx="852">
                  <c:v>48.76</c:v>
                </c:pt>
                <c:pt idx="853">
                  <c:v>48.83</c:v>
                </c:pt>
                <c:pt idx="854">
                  <c:v>48.92</c:v>
                </c:pt>
                <c:pt idx="855">
                  <c:v>49.03</c:v>
                </c:pt>
                <c:pt idx="856">
                  <c:v>49.11</c:v>
                </c:pt>
                <c:pt idx="857">
                  <c:v>49.21</c:v>
                </c:pt>
                <c:pt idx="858">
                  <c:v>49.28</c:v>
                </c:pt>
                <c:pt idx="859">
                  <c:v>49.36</c:v>
                </c:pt>
                <c:pt idx="860">
                  <c:v>49.44</c:v>
                </c:pt>
                <c:pt idx="861">
                  <c:v>49.54</c:v>
                </c:pt>
                <c:pt idx="862">
                  <c:v>49.61</c:v>
                </c:pt>
                <c:pt idx="863">
                  <c:v>49.66</c:v>
                </c:pt>
                <c:pt idx="864">
                  <c:v>49.78</c:v>
                </c:pt>
                <c:pt idx="865">
                  <c:v>49.86</c:v>
                </c:pt>
                <c:pt idx="866">
                  <c:v>49.94</c:v>
                </c:pt>
                <c:pt idx="867">
                  <c:v>50.01</c:v>
                </c:pt>
                <c:pt idx="868">
                  <c:v>49.99</c:v>
                </c:pt>
                <c:pt idx="869">
                  <c:v>50.14</c:v>
                </c:pt>
                <c:pt idx="870">
                  <c:v>50.2</c:v>
                </c:pt>
                <c:pt idx="871">
                  <c:v>50.32</c:v>
                </c:pt>
                <c:pt idx="872">
                  <c:v>50.39</c:v>
                </c:pt>
                <c:pt idx="873">
                  <c:v>50.47</c:v>
                </c:pt>
                <c:pt idx="874">
                  <c:v>50.5</c:v>
                </c:pt>
                <c:pt idx="875">
                  <c:v>50.61</c:v>
                </c:pt>
                <c:pt idx="876">
                  <c:v>50.72</c:v>
                </c:pt>
                <c:pt idx="877">
                  <c:v>50.83</c:v>
                </c:pt>
                <c:pt idx="878">
                  <c:v>50.9</c:v>
                </c:pt>
                <c:pt idx="879">
                  <c:v>51</c:v>
                </c:pt>
                <c:pt idx="880">
                  <c:v>51.07</c:v>
                </c:pt>
                <c:pt idx="881">
                  <c:v>51.13</c:v>
                </c:pt>
                <c:pt idx="882">
                  <c:v>51.25</c:v>
                </c:pt>
                <c:pt idx="883">
                  <c:v>51.35</c:v>
                </c:pt>
                <c:pt idx="884">
                  <c:v>51.45</c:v>
                </c:pt>
                <c:pt idx="885">
                  <c:v>51.55</c:v>
                </c:pt>
                <c:pt idx="886">
                  <c:v>51.62</c:v>
                </c:pt>
                <c:pt idx="887">
                  <c:v>51.72</c:v>
                </c:pt>
                <c:pt idx="888">
                  <c:v>51.82</c:v>
                </c:pt>
                <c:pt idx="889">
                  <c:v>51.91</c:v>
                </c:pt>
                <c:pt idx="890">
                  <c:v>52.01</c:v>
                </c:pt>
                <c:pt idx="891">
                  <c:v>51.58</c:v>
                </c:pt>
                <c:pt idx="892">
                  <c:v>52.18</c:v>
                </c:pt>
                <c:pt idx="893">
                  <c:v>52.27</c:v>
                </c:pt>
                <c:pt idx="894">
                  <c:v>52.37</c:v>
                </c:pt>
                <c:pt idx="895">
                  <c:v>52.47</c:v>
                </c:pt>
                <c:pt idx="896">
                  <c:v>52.58</c:v>
                </c:pt>
                <c:pt idx="897">
                  <c:v>52.65</c:v>
                </c:pt>
                <c:pt idx="898">
                  <c:v>52.76</c:v>
                </c:pt>
                <c:pt idx="899">
                  <c:v>52.85</c:v>
                </c:pt>
                <c:pt idx="900">
                  <c:v>52.95</c:v>
                </c:pt>
                <c:pt idx="901">
                  <c:v>53.05</c:v>
                </c:pt>
                <c:pt idx="902">
                  <c:v>53.14</c:v>
                </c:pt>
                <c:pt idx="903">
                  <c:v>53.22</c:v>
                </c:pt>
                <c:pt idx="904">
                  <c:v>53.32</c:v>
                </c:pt>
                <c:pt idx="905">
                  <c:v>53.41</c:v>
                </c:pt>
                <c:pt idx="906">
                  <c:v>53.51</c:v>
                </c:pt>
                <c:pt idx="907">
                  <c:v>53.62</c:v>
                </c:pt>
                <c:pt idx="908">
                  <c:v>53.74</c:v>
                </c:pt>
                <c:pt idx="909">
                  <c:v>53.85</c:v>
                </c:pt>
                <c:pt idx="910">
                  <c:v>53.96</c:v>
                </c:pt>
                <c:pt idx="911">
                  <c:v>54.06</c:v>
                </c:pt>
                <c:pt idx="912">
                  <c:v>54.19</c:v>
                </c:pt>
                <c:pt idx="913">
                  <c:v>54.31</c:v>
                </c:pt>
                <c:pt idx="914">
                  <c:v>54.42</c:v>
                </c:pt>
                <c:pt idx="915">
                  <c:v>54.53</c:v>
                </c:pt>
                <c:pt idx="916">
                  <c:v>54.65</c:v>
                </c:pt>
                <c:pt idx="917">
                  <c:v>54.74</c:v>
                </c:pt>
                <c:pt idx="918">
                  <c:v>54.87</c:v>
                </c:pt>
                <c:pt idx="919">
                  <c:v>54.99</c:v>
                </c:pt>
                <c:pt idx="920">
                  <c:v>55.09</c:v>
                </c:pt>
                <c:pt idx="921">
                  <c:v>55.2</c:v>
                </c:pt>
                <c:pt idx="922">
                  <c:v>55.31</c:v>
                </c:pt>
                <c:pt idx="923">
                  <c:v>55.43</c:v>
                </c:pt>
                <c:pt idx="924">
                  <c:v>55.54</c:v>
                </c:pt>
                <c:pt idx="925">
                  <c:v>55.65</c:v>
                </c:pt>
                <c:pt idx="926">
                  <c:v>55.76</c:v>
                </c:pt>
                <c:pt idx="927">
                  <c:v>55.87</c:v>
                </c:pt>
                <c:pt idx="928">
                  <c:v>55.99</c:v>
                </c:pt>
                <c:pt idx="929">
                  <c:v>56.11</c:v>
                </c:pt>
                <c:pt idx="930">
                  <c:v>56.24</c:v>
                </c:pt>
                <c:pt idx="931">
                  <c:v>56.33</c:v>
                </c:pt>
                <c:pt idx="932">
                  <c:v>56.45</c:v>
                </c:pt>
                <c:pt idx="933">
                  <c:v>56.58</c:v>
                </c:pt>
                <c:pt idx="934">
                  <c:v>56.72</c:v>
                </c:pt>
                <c:pt idx="935">
                  <c:v>56.8</c:v>
                </c:pt>
                <c:pt idx="936">
                  <c:v>56.95</c:v>
                </c:pt>
                <c:pt idx="937">
                  <c:v>57.06</c:v>
                </c:pt>
                <c:pt idx="938">
                  <c:v>57.18</c:v>
                </c:pt>
                <c:pt idx="939">
                  <c:v>57.27</c:v>
                </c:pt>
                <c:pt idx="940">
                  <c:v>57.39</c:v>
                </c:pt>
                <c:pt idx="941">
                  <c:v>57.51</c:v>
                </c:pt>
                <c:pt idx="942">
                  <c:v>57.64</c:v>
                </c:pt>
                <c:pt idx="943">
                  <c:v>57.73</c:v>
                </c:pt>
                <c:pt idx="944">
                  <c:v>57.85</c:v>
                </c:pt>
                <c:pt idx="945">
                  <c:v>57.97</c:v>
                </c:pt>
                <c:pt idx="946">
                  <c:v>58.1</c:v>
                </c:pt>
                <c:pt idx="947">
                  <c:v>58.23</c:v>
                </c:pt>
                <c:pt idx="948">
                  <c:v>58.35</c:v>
                </c:pt>
                <c:pt idx="949">
                  <c:v>58.46</c:v>
                </c:pt>
                <c:pt idx="950">
                  <c:v>58.61</c:v>
                </c:pt>
                <c:pt idx="951">
                  <c:v>58.71</c:v>
                </c:pt>
                <c:pt idx="952">
                  <c:v>58.83</c:v>
                </c:pt>
                <c:pt idx="953">
                  <c:v>58.96</c:v>
                </c:pt>
                <c:pt idx="954">
                  <c:v>59.08</c:v>
                </c:pt>
                <c:pt idx="955">
                  <c:v>59.21</c:v>
                </c:pt>
                <c:pt idx="956">
                  <c:v>59.33</c:v>
                </c:pt>
                <c:pt idx="957">
                  <c:v>59.46</c:v>
                </c:pt>
                <c:pt idx="958">
                  <c:v>59.58</c:v>
                </c:pt>
                <c:pt idx="959">
                  <c:v>59.7</c:v>
                </c:pt>
                <c:pt idx="960">
                  <c:v>59.84</c:v>
                </c:pt>
                <c:pt idx="961">
                  <c:v>59.94</c:v>
                </c:pt>
                <c:pt idx="962">
                  <c:v>60.08</c:v>
                </c:pt>
                <c:pt idx="963">
                  <c:v>60.17</c:v>
                </c:pt>
                <c:pt idx="964">
                  <c:v>60.31</c:v>
                </c:pt>
                <c:pt idx="965">
                  <c:v>60.46</c:v>
                </c:pt>
                <c:pt idx="966">
                  <c:v>60.59</c:v>
                </c:pt>
                <c:pt idx="967">
                  <c:v>60.71</c:v>
                </c:pt>
                <c:pt idx="968">
                  <c:v>60.84</c:v>
                </c:pt>
                <c:pt idx="969">
                  <c:v>60.99</c:v>
                </c:pt>
                <c:pt idx="970">
                  <c:v>61.12</c:v>
                </c:pt>
                <c:pt idx="971">
                  <c:v>61.26</c:v>
                </c:pt>
                <c:pt idx="972">
                  <c:v>61.38</c:v>
                </c:pt>
                <c:pt idx="973">
                  <c:v>61.55</c:v>
                </c:pt>
                <c:pt idx="974">
                  <c:v>61.67</c:v>
                </c:pt>
                <c:pt idx="975">
                  <c:v>61.8</c:v>
                </c:pt>
                <c:pt idx="976">
                  <c:v>61.97</c:v>
                </c:pt>
                <c:pt idx="977">
                  <c:v>62.08</c:v>
                </c:pt>
                <c:pt idx="978">
                  <c:v>62.22</c:v>
                </c:pt>
                <c:pt idx="979">
                  <c:v>62.36</c:v>
                </c:pt>
                <c:pt idx="980">
                  <c:v>62.5</c:v>
                </c:pt>
                <c:pt idx="981">
                  <c:v>62.64</c:v>
                </c:pt>
                <c:pt idx="982">
                  <c:v>62.77</c:v>
                </c:pt>
                <c:pt idx="983">
                  <c:v>62.91</c:v>
                </c:pt>
                <c:pt idx="984">
                  <c:v>63.06</c:v>
                </c:pt>
                <c:pt idx="985">
                  <c:v>63.17</c:v>
                </c:pt>
                <c:pt idx="986">
                  <c:v>63.32</c:v>
                </c:pt>
                <c:pt idx="987">
                  <c:v>63.46</c:v>
                </c:pt>
                <c:pt idx="988">
                  <c:v>63.57</c:v>
                </c:pt>
                <c:pt idx="989">
                  <c:v>63.71</c:v>
                </c:pt>
                <c:pt idx="990">
                  <c:v>63.84</c:v>
                </c:pt>
                <c:pt idx="991">
                  <c:v>64</c:v>
                </c:pt>
                <c:pt idx="992">
                  <c:v>64.14</c:v>
                </c:pt>
                <c:pt idx="993">
                  <c:v>64.260000000000005</c:v>
                </c:pt>
                <c:pt idx="994">
                  <c:v>64.41</c:v>
                </c:pt>
                <c:pt idx="995">
                  <c:v>64.56</c:v>
                </c:pt>
                <c:pt idx="996">
                  <c:v>64.69</c:v>
                </c:pt>
                <c:pt idx="997">
                  <c:v>64.83</c:v>
                </c:pt>
                <c:pt idx="998">
                  <c:v>64.98</c:v>
                </c:pt>
                <c:pt idx="999">
                  <c:v>65.11</c:v>
                </c:pt>
                <c:pt idx="1000">
                  <c:v>65.23</c:v>
                </c:pt>
                <c:pt idx="1001">
                  <c:v>65.37</c:v>
                </c:pt>
                <c:pt idx="1002">
                  <c:v>65.52</c:v>
                </c:pt>
                <c:pt idx="1003">
                  <c:v>65.66</c:v>
                </c:pt>
                <c:pt idx="1004">
                  <c:v>65.81</c:v>
                </c:pt>
                <c:pt idx="1005">
                  <c:v>65.930000000000007</c:v>
                </c:pt>
                <c:pt idx="1006">
                  <c:v>66.08</c:v>
                </c:pt>
                <c:pt idx="1007">
                  <c:v>66.260000000000005</c:v>
                </c:pt>
                <c:pt idx="1008">
                  <c:v>66.39</c:v>
                </c:pt>
                <c:pt idx="1009">
                  <c:v>66.540000000000006</c:v>
                </c:pt>
                <c:pt idx="1010">
                  <c:v>66.680000000000007</c:v>
                </c:pt>
                <c:pt idx="1011">
                  <c:v>66.81</c:v>
                </c:pt>
                <c:pt idx="1012">
                  <c:v>66.94</c:v>
                </c:pt>
                <c:pt idx="1013">
                  <c:v>67.09</c:v>
                </c:pt>
                <c:pt idx="1014">
                  <c:v>67.260000000000005</c:v>
                </c:pt>
                <c:pt idx="1015">
                  <c:v>67.400000000000006</c:v>
                </c:pt>
                <c:pt idx="1016">
                  <c:v>67.540000000000006</c:v>
                </c:pt>
                <c:pt idx="1017">
                  <c:v>67.680000000000007</c:v>
                </c:pt>
                <c:pt idx="1018">
                  <c:v>67.849999999999994</c:v>
                </c:pt>
                <c:pt idx="1019">
                  <c:v>67.989999999999995</c:v>
                </c:pt>
                <c:pt idx="1020">
                  <c:v>68.150000000000006</c:v>
                </c:pt>
                <c:pt idx="1021">
                  <c:v>68.290000000000006</c:v>
                </c:pt>
                <c:pt idx="1022">
                  <c:v>68.430000000000007</c:v>
                </c:pt>
                <c:pt idx="1023">
                  <c:v>68.59</c:v>
                </c:pt>
                <c:pt idx="1024">
                  <c:v>68.75</c:v>
                </c:pt>
                <c:pt idx="1025">
                  <c:v>68.91</c:v>
                </c:pt>
                <c:pt idx="1026">
                  <c:v>69.03</c:v>
                </c:pt>
                <c:pt idx="1027">
                  <c:v>69.180000000000007</c:v>
                </c:pt>
                <c:pt idx="1028">
                  <c:v>69.36</c:v>
                </c:pt>
                <c:pt idx="1029">
                  <c:v>69.53</c:v>
                </c:pt>
                <c:pt idx="1030">
                  <c:v>69.47</c:v>
                </c:pt>
                <c:pt idx="1031">
                  <c:v>69.680000000000007</c:v>
                </c:pt>
                <c:pt idx="1032">
                  <c:v>69.87</c:v>
                </c:pt>
                <c:pt idx="1033">
                  <c:v>70.02</c:v>
                </c:pt>
                <c:pt idx="1034">
                  <c:v>70.180000000000007</c:v>
                </c:pt>
                <c:pt idx="1035">
                  <c:v>70.34</c:v>
                </c:pt>
                <c:pt idx="1036">
                  <c:v>70.48</c:v>
                </c:pt>
                <c:pt idx="1037">
                  <c:v>70.64</c:v>
                </c:pt>
                <c:pt idx="1038">
                  <c:v>70.81</c:v>
                </c:pt>
                <c:pt idx="1039">
                  <c:v>70.959999999999994</c:v>
                </c:pt>
                <c:pt idx="1040">
                  <c:v>71.14</c:v>
                </c:pt>
                <c:pt idx="1041">
                  <c:v>71.28</c:v>
                </c:pt>
                <c:pt idx="1042">
                  <c:v>71.459999999999994</c:v>
                </c:pt>
                <c:pt idx="1043">
                  <c:v>71.58</c:v>
                </c:pt>
                <c:pt idx="1044">
                  <c:v>71.790000000000006</c:v>
                </c:pt>
                <c:pt idx="1045">
                  <c:v>71.94</c:v>
                </c:pt>
                <c:pt idx="1046">
                  <c:v>72.13</c:v>
                </c:pt>
                <c:pt idx="1047">
                  <c:v>72.31</c:v>
                </c:pt>
                <c:pt idx="1048">
                  <c:v>72.459999999999994</c:v>
                </c:pt>
                <c:pt idx="1049">
                  <c:v>72.63</c:v>
                </c:pt>
                <c:pt idx="1050">
                  <c:v>72.819999999999993</c:v>
                </c:pt>
                <c:pt idx="1051">
                  <c:v>72.989999999999995</c:v>
                </c:pt>
                <c:pt idx="1052">
                  <c:v>73.17</c:v>
                </c:pt>
                <c:pt idx="1053">
                  <c:v>73.33</c:v>
                </c:pt>
                <c:pt idx="1054">
                  <c:v>73.52</c:v>
                </c:pt>
                <c:pt idx="1055">
                  <c:v>73.7</c:v>
                </c:pt>
                <c:pt idx="1056">
                  <c:v>73.86</c:v>
                </c:pt>
                <c:pt idx="1057">
                  <c:v>74.03</c:v>
                </c:pt>
                <c:pt idx="1058">
                  <c:v>74.2</c:v>
                </c:pt>
                <c:pt idx="1059">
                  <c:v>74.38</c:v>
                </c:pt>
                <c:pt idx="1060">
                  <c:v>74.55</c:v>
                </c:pt>
                <c:pt idx="1061">
                  <c:v>74.69</c:v>
                </c:pt>
                <c:pt idx="1062">
                  <c:v>74.86</c:v>
                </c:pt>
                <c:pt idx="1063">
                  <c:v>75.02</c:v>
                </c:pt>
                <c:pt idx="1064">
                  <c:v>75.180000000000007</c:v>
                </c:pt>
                <c:pt idx="1065">
                  <c:v>75.38</c:v>
                </c:pt>
                <c:pt idx="1066">
                  <c:v>75.55</c:v>
                </c:pt>
                <c:pt idx="1067">
                  <c:v>75.72</c:v>
                </c:pt>
                <c:pt idx="1068">
                  <c:v>75.89</c:v>
                </c:pt>
                <c:pt idx="1069">
                  <c:v>76.06</c:v>
                </c:pt>
                <c:pt idx="1070">
                  <c:v>76.260000000000005</c:v>
                </c:pt>
                <c:pt idx="1071">
                  <c:v>76.430000000000007</c:v>
                </c:pt>
                <c:pt idx="1072">
                  <c:v>76.59</c:v>
                </c:pt>
                <c:pt idx="1073">
                  <c:v>76.78</c:v>
                </c:pt>
                <c:pt idx="1074">
                  <c:v>76.95</c:v>
                </c:pt>
                <c:pt idx="1075">
                  <c:v>77.12</c:v>
                </c:pt>
                <c:pt idx="1076">
                  <c:v>77.3</c:v>
                </c:pt>
                <c:pt idx="1077">
                  <c:v>77.489999999999995</c:v>
                </c:pt>
                <c:pt idx="1078">
                  <c:v>77.650000000000006</c:v>
                </c:pt>
                <c:pt idx="1079">
                  <c:v>77.84</c:v>
                </c:pt>
                <c:pt idx="1080">
                  <c:v>78</c:v>
                </c:pt>
                <c:pt idx="1081">
                  <c:v>78.16</c:v>
                </c:pt>
                <c:pt idx="1082">
                  <c:v>78.33</c:v>
                </c:pt>
                <c:pt idx="1083">
                  <c:v>78.5</c:v>
                </c:pt>
                <c:pt idx="1084">
                  <c:v>78.650000000000006</c:v>
                </c:pt>
                <c:pt idx="1085">
                  <c:v>78.819999999999993</c:v>
                </c:pt>
                <c:pt idx="1086">
                  <c:v>79</c:v>
                </c:pt>
                <c:pt idx="1087">
                  <c:v>79.180000000000007</c:v>
                </c:pt>
                <c:pt idx="1088">
                  <c:v>79.349999999999994</c:v>
                </c:pt>
                <c:pt idx="1089">
                  <c:v>79.510000000000005</c:v>
                </c:pt>
                <c:pt idx="1090">
                  <c:v>79.7</c:v>
                </c:pt>
                <c:pt idx="1091">
                  <c:v>79.849999999999994</c:v>
                </c:pt>
                <c:pt idx="1092">
                  <c:v>80.040000000000006</c:v>
                </c:pt>
                <c:pt idx="1093">
                  <c:v>80.209999999999994</c:v>
                </c:pt>
                <c:pt idx="1094">
                  <c:v>80.37</c:v>
                </c:pt>
                <c:pt idx="1095">
                  <c:v>80.56</c:v>
                </c:pt>
                <c:pt idx="1096">
                  <c:v>80.73</c:v>
                </c:pt>
                <c:pt idx="1097">
                  <c:v>80.88</c:v>
                </c:pt>
                <c:pt idx="1098">
                  <c:v>81.08</c:v>
                </c:pt>
                <c:pt idx="1099">
                  <c:v>81.23</c:v>
                </c:pt>
                <c:pt idx="1100">
                  <c:v>81.41</c:v>
                </c:pt>
                <c:pt idx="1101">
                  <c:v>81.63</c:v>
                </c:pt>
                <c:pt idx="1102">
                  <c:v>81.8</c:v>
                </c:pt>
                <c:pt idx="1103">
                  <c:v>81.98</c:v>
                </c:pt>
                <c:pt idx="1104">
                  <c:v>82.17</c:v>
                </c:pt>
                <c:pt idx="1105">
                  <c:v>82.33</c:v>
                </c:pt>
                <c:pt idx="1106">
                  <c:v>82.51</c:v>
                </c:pt>
                <c:pt idx="1107">
                  <c:v>82.7</c:v>
                </c:pt>
                <c:pt idx="1108">
                  <c:v>82.86</c:v>
                </c:pt>
                <c:pt idx="1109">
                  <c:v>83.05</c:v>
                </c:pt>
                <c:pt idx="1110">
                  <c:v>83.23</c:v>
                </c:pt>
                <c:pt idx="1111">
                  <c:v>83.41</c:v>
                </c:pt>
                <c:pt idx="1112">
                  <c:v>83.59</c:v>
                </c:pt>
                <c:pt idx="1113">
                  <c:v>83.75</c:v>
                </c:pt>
                <c:pt idx="1114">
                  <c:v>83.94</c:v>
                </c:pt>
                <c:pt idx="1115">
                  <c:v>84.12</c:v>
                </c:pt>
                <c:pt idx="1116">
                  <c:v>84.3</c:v>
                </c:pt>
                <c:pt idx="1117">
                  <c:v>84.4</c:v>
                </c:pt>
                <c:pt idx="1118">
                  <c:v>84.66</c:v>
                </c:pt>
                <c:pt idx="1119">
                  <c:v>84.83</c:v>
                </c:pt>
                <c:pt idx="1120">
                  <c:v>84.97</c:v>
                </c:pt>
                <c:pt idx="1121">
                  <c:v>85.17</c:v>
                </c:pt>
                <c:pt idx="1122">
                  <c:v>85.34</c:v>
                </c:pt>
                <c:pt idx="1123">
                  <c:v>85.52</c:v>
                </c:pt>
                <c:pt idx="1124">
                  <c:v>85.74</c:v>
                </c:pt>
                <c:pt idx="1125">
                  <c:v>85.91</c:v>
                </c:pt>
                <c:pt idx="1126">
                  <c:v>86.11</c:v>
                </c:pt>
                <c:pt idx="1127">
                  <c:v>86.27</c:v>
                </c:pt>
                <c:pt idx="1128">
                  <c:v>86.47</c:v>
                </c:pt>
                <c:pt idx="1129">
                  <c:v>86.64</c:v>
                </c:pt>
                <c:pt idx="1130">
                  <c:v>86.84</c:v>
                </c:pt>
                <c:pt idx="1131">
                  <c:v>87.02</c:v>
                </c:pt>
                <c:pt idx="1132">
                  <c:v>87.23</c:v>
                </c:pt>
                <c:pt idx="1133">
                  <c:v>87.42</c:v>
                </c:pt>
                <c:pt idx="1134">
                  <c:v>87.59</c:v>
                </c:pt>
                <c:pt idx="1135">
                  <c:v>87.81</c:v>
                </c:pt>
                <c:pt idx="1136">
                  <c:v>88.02</c:v>
                </c:pt>
                <c:pt idx="1137">
                  <c:v>88.22</c:v>
                </c:pt>
                <c:pt idx="1138">
                  <c:v>88.41</c:v>
                </c:pt>
                <c:pt idx="1139">
                  <c:v>88.6</c:v>
                </c:pt>
                <c:pt idx="1140">
                  <c:v>88.33</c:v>
                </c:pt>
                <c:pt idx="1141">
                  <c:v>88.73</c:v>
                </c:pt>
                <c:pt idx="1142">
                  <c:v>88.94</c:v>
                </c:pt>
                <c:pt idx="1143">
                  <c:v>89.14</c:v>
                </c:pt>
                <c:pt idx="1144">
                  <c:v>89.36</c:v>
                </c:pt>
                <c:pt idx="1145">
                  <c:v>89.56</c:v>
                </c:pt>
                <c:pt idx="1146">
                  <c:v>89.74</c:v>
                </c:pt>
                <c:pt idx="1147">
                  <c:v>89.96</c:v>
                </c:pt>
                <c:pt idx="1148">
                  <c:v>90.19</c:v>
                </c:pt>
                <c:pt idx="1149">
                  <c:v>90.44</c:v>
                </c:pt>
                <c:pt idx="1150">
                  <c:v>90.64</c:v>
                </c:pt>
                <c:pt idx="1151">
                  <c:v>90.81</c:v>
                </c:pt>
                <c:pt idx="1152">
                  <c:v>91.02</c:v>
                </c:pt>
                <c:pt idx="1153">
                  <c:v>91.28</c:v>
                </c:pt>
                <c:pt idx="1154">
                  <c:v>91.48</c:v>
                </c:pt>
                <c:pt idx="1155">
                  <c:v>91.72</c:v>
                </c:pt>
                <c:pt idx="1156">
                  <c:v>91.96</c:v>
                </c:pt>
                <c:pt idx="1157">
                  <c:v>92.18</c:v>
                </c:pt>
                <c:pt idx="1158">
                  <c:v>92.44</c:v>
                </c:pt>
                <c:pt idx="1159">
                  <c:v>92.69</c:v>
                </c:pt>
                <c:pt idx="1160">
                  <c:v>92.9</c:v>
                </c:pt>
                <c:pt idx="1161">
                  <c:v>93.15</c:v>
                </c:pt>
                <c:pt idx="1162">
                  <c:v>93.43</c:v>
                </c:pt>
                <c:pt idx="1163">
                  <c:v>93.65</c:v>
                </c:pt>
                <c:pt idx="1164">
                  <c:v>93.85</c:v>
                </c:pt>
                <c:pt idx="1165">
                  <c:v>94.15</c:v>
                </c:pt>
                <c:pt idx="1166">
                  <c:v>94.36</c:v>
                </c:pt>
                <c:pt idx="1167">
                  <c:v>94.56</c:v>
                </c:pt>
                <c:pt idx="1168">
                  <c:v>94.82</c:v>
                </c:pt>
                <c:pt idx="1169">
                  <c:v>95.07</c:v>
                </c:pt>
                <c:pt idx="1170">
                  <c:v>95.32</c:v>
                </c:pt>
                <c:pt idx="1171">
                  <c:v>95.59</c:v>
                </c:pt>
                <c:pt idx="1172">
                  <c:v>95.84</c:v>
                </c:pt>
                <c:pt idx="1173">
                  <c:v>96.06</c:v>
                </c:pt>
                <c:pt idx="1174">
                  <c:v>96.26</c:v>
                </c:pt>
                <c:pt idx="1175">
                  <c:v>96.51</c:v>
                </c:pt>
                <c:pt idx="1176">
                  <c:v>96.75</c:v>
                </c:pt>
                <c:pt idx="1177">
                  <c:v>97.04</c:v>
                </c:pt>
                <c:pt idx="1178">
                  <c:v>97.24</c:v>
                </c:pt>
                <c:pt idx="1179">
                  <c:v>97.52</c:v>
                </c:pt>
                <c:pt idx="1180">
                  <c:v>97.74</c:v>
                </c:pt>
                <c:pt idx="1181">
                  <c:v>97.98</c:v>
                </c:pt>
                <c:pt idx="1182">
                  <c:v>98.23</c:v>
                </c:pt>
                <c:pt idx="1183">
                  <c:v>98.5</c:v>
                </c:pt>
                <c:pt idx="1184">
                  <c:v>98.71</c:v>
                </c:pt>
                <c:pt idx="1185">
                  <c:v>98.95</c:v>
                </c:pt>
                <c:pt idx="1186">
                  <c:v>99.21</c:v>
                </c:pt>
                <c:pt idx="1187">
                  <c:v>99.45</c:v>
                </c:pt>
                <c:pt idx="1188">
                  <c:v>99.7</c:v>
                </c:pt>
                <c:pt idx="1189">
                  <c:v>99.96</c:v>
                </c:pt>
                <c:pt idx="1190">
                  <c:v>100.18</c:v>
                </c:pt>
                <c:pt idx="1191">
                  <c:v>100.44</c:v>
                </c:pt>
                <c:pt idx="1192">
                  <c:v>100.68</c:v>
                </c:pt>
                <c:pt idx="1193">
                  <c:v>100.92</c:v>
                </c:pt>
                <c:pt idx="1194">
                  <c:v>101.19</c:v>
                </c:pt>
                <c:pt idx="1195">
                  <c:v>101.49</c:v>
                </c:pt>
                <c:pt idx="1196">
                  <c:v>101.7</c:v>
                </c:pt>
                <c:pt idx="1197">
                  <c:v>101.94</c:v>
                </c:pt>
                <c:pt idx="1198">
                  <c:v>102.22</c:v>
                </c:pt>
                <c:pt idx="1199">
                  <c:v>102.47</c:v>
                </c:pt>
                <c:pt idx="1200">
                  <c:v>102.73</c:v>
                </c:pt>
                <c:pt idx="1201">
                  <c:v>103.03</c:v>
                </c:pt>
                <c:pt idx="1202">
                  <c:v>103.3</c:v>
                </c:pt>
                <c:pt idx="1203">
                  <c:v>103.59</c:v>
                </c:pt>
                <c:pt idx="1204">
                  <c:v>103.86</c:v>
                </c:pt>
                <c:pt idx="1205">
                  <c:v>104.11</c:v>
                </c:pt>
                <c:pt idx="1206">
                  <c:v>104.41</c:v>
                </c:pt>
                <c:pt idx="1207">
                  <c:v>104.69</c:v>
                </c:pt>
                <c:pt idx="1208">
                  <c:v>104.94</c:v>
                </c:pt>
                <c:pt idx="1209">
                  <c:v>105.25</c:v>
                </c:pt>
                <c:pt idx="1210">
                  <c:v>105.51</c:v>
                </c:pt>
                <c:pt idx="1211">
                  <c:v>105.75</c:v>
                </c:pt>
                <c:pt idx="1212">
                  <c:v>106.05</c:v>
                </c:pt>
                <c:pt idx="1213">
                  <c:v>106.36</c:v>
                </c:pt>
                <c:pt idx="1214">
                  <c:v>106.64</c:v>
                </c:pt>
                <c:pt idx="1215">
                  <c:v>106.94</c:v>
                </c:pt>
                <c:pt idx="1216">
                  <c:v>107.22</c:v>
                </c:pt>
                <c:pt idx="1217">
                  <c:v>107.49</c:v>
                </c:pt>
                <c:pt idx="1218">
                  <c:v>107.73</c:v>
                </c:pt>
                <c:pt idx="1219">
                  <c:v>108.05</c:v>
                </c:pt>
                <c:pt idx="1220">
                  <c:v>108.33</c:v>
                </c:pt>
                <c:pt idx="1221">
                  <c:v>108.62</c:v>
                </c:pt>
                <c:pt idx="1222">
                  <c:v>108.93</c:v>
                </c:pt>
                <c:pt idx="1223">
                  <c:v>109.17</c:v>
                </c:pt>
                <c:pt idx="1224">
                  <c:v>109.46</c:v>
                </c:pt>
                <c:pt idx="1225">
                  <c:v>109.79</c:v>
                </c:pt>
                <c:pt idx="1226">
                  <c:v>110.06</c:v>
                </c:pt>
                <c:pt idx="1227">
                  <c:v>110.36</c:v>
                </c:pt>
                <c:pt idx="1228">
                  <c:v>110.64</c:v>
                </c:pt>
                <c:pt idx="1229">
                  <c:v>110.89</c:v>
                </c:pt>
                <c:pt idx="1230">
                  <c:v>111.2</c:v>
                </c:pt>
                <c:pt idx="1231">
                  <c:v>111.49</c:v>
                </c:pt>
                <c:pt idx="1232">
                  <c:v>111.77</c:v>
                </c:pt>
                <c:pt idx="1233">
                  <c:v>112.05</c:v>
                </c:pt>
                <c:pt idx="1234">
                  <c:v>112.38</c:v>
                </c:pt>
                <c:pt idx="1235">
                  <c:v>112.69</c:v>
                </c:pt>
                <c:pt idx="1236">
                  <c:v>113</c:v>
                </c:pt>
                <c:pt idx="1237">
                  <c:v>113.31</c:v>
                </c:pt>
                <c:pt idx="1238">
                  <c:v>113.61</c:v>
                </c:pt>
                <c:pt idx="1239">
                  <c:v>113.91</c:v>
                </c:pt>
                <c:pt idx="1240">
                  <c:v>114.2</c:v>
                </c:pt>
                <c:pt idx="1241">
                  <c:v>114.47</c:v>
                </c:pt>
                <c:pt idx="1242">
                  <c:v>114.79</c:v>
                </c:pt>
                <c:pt idx="1243">
                  <c:v>115.1</c:v>
                </c:pt>
                <c:pt idx="1244">
                  <c:v>115.4</c:v>
                </c:pt>
                <c:pt idx="1245">
                  <c:v>115.73</c:v>
                </c:pt>
                <c:pt idx="1246">
                  <c:v>116.07</c:v>
                </c:pt>
                <c:pt idx="1247">
                  <c:v>116.33</c:v>
                </c:pt>
                <c:pt idx="1248">
                  <c:v>116.64</c:v>
                </c:pt>
                <c:pt idx="1249">
                  <c:v>116.96</c:v>
                </c:pt>
                <c:pt idx="1250">
                  <c:v>117.2</c:v>
                </c:pt>
                <c:pt idx="1251">
                  <c:v>117.51</c:v>
                </c:pt>
                <c:pt idx="1252">
                  <c:v>117.82</c:v>
                </c:pt>
                <c:pt idx="1253">
                  <c:v>118.09</c:v>
                </c:pt>
                <c:pt idx="1254">
                  <c:v>118.41</c:v>
                </c:pt>
                <c:pt idx="1255">
                  <c:v>118.72</c:v>
                </c:pt>
                <c:pt idx="1256">
                  <c:v>118.99</c:v>
                </c:pt>
                <c:pt idx="1257">
                  <c:v>119.31</c:v>
                </c:pt>
                <c:pt idx="1258">
                  <c:v>119.6</c:v>
                </c:pt>
                <c:pt idx="1259">
                  <c:v>119.88</c:v>
                </c:pt>
                <c:pt idx="1260">
                  <c:v>120.2</c:v>
                </c:pt>
                <c:pt idx="1261">
                  <c:v>120.5</c:v>
                </c:pt>
                <c:pt idx="1262">
                  <c:v>120.77</c:v>
                </c:pt>
                <c:pt idx="1263">
                  <c:v>121.1</c:v>
                </c:pt>
                <c:pt idx="1264">
                  <c:v>121.41</c:v>
                </c:pt>
                <c:pt idx="1265">
                  <c:v>121.65</c:v>
                </c:pt>
                <c:pt idx="1266">
                  <c:v>121.97</c:v>
                </c:pt>
                <c:pt idx="1267">
                  <c:v>122.26</c:v>
                </c:pt>
                <c:pt idx="1268">
                  <c:v>122.53</c:v>
                </c:pt>
                <c:pt idx="1269">
                  <c:v>122.88</c:v>
                </c:pt>
                <c:pt idx="1270">
                  <c:v>123.17</c:v>
                </c:pt>
                <c:pt idx="1271">
                  <c:v>123.42</c:v>
                </c:pt>
                <c:pt idx="1272">
                  <c:v>123.68</c:v>
                </c:pt>
                <c:pt idx="1273">
                  <c:v>123.99</c:v>
                </c:pt>
                <c:pt idx="1274">
                  <c:v>124.21</c:v>
                </c:pt>
                <c:pt idx="1275">
                  <c:v>124.5</c:v>
                </c:pt>
                <c:pt idx="1276">
                  <c:v>124.8</c:v>
                </c:pt>
                <c:pt idx="1277">
                  <c:v>125.02</c:v>
                </c:pt>
                <c:pt idx="1278">
                  <c:v>125.27</c:v>
                </c:pt>
                <c:pt idx="1279">
                  <c:v>125.6</c:v>
                </c:pt>
                <c:pt idx="1280">
                  <c:v>125.9</c:v>
                </c:pt>
                <c:pt idx="1281">
                  <c:v>125.85</c:v>
                </c:pt>
                <c:pt idx="1282">
                  <c:v>126.12</c:v>
                </c:pt>
                <c:pt idx="1283">
                  <c:v>126.37</c:v>
                </c:pt>
                <c:pt idx="1284">
                  <c:v>126.62</c:v>
                </c:pt>
                <c:pt idx="1285">
                  <c:v>126.88</c:v>
                </c:pt>
                <c:pt idx="1286">
                  <c:v>127.14</c:v>
                </c:pt>
                <c:pt idx="1287">
                  <c:v>127.41</c:v>
                </c:pt>
                <c:pt idx="1288">
                  <c:v>127.64</c:v>
                </c:pt>
                <c:pt idx="1289">
                  <c:v>127.87</c:v>
                </c:pt>
                <c:pt idx="1290">
                  <c:v>128.13999999999999</c:v>
                </c:pt>
                <c:pt idx="1291">
                  <c:v>128.38</c:v>
                </c:pt>
                <c:pt idx="1292">
                  <c:v>128.63</c:v>
                </c:pt>
                <c:pt idx="1293">
                  <c:v>128.91</c:v>
                </c:pt>
                <c:pt idx="1294">
                  <c:v>129.15</c:v>
                </c:pt>
                <c:pt idx="1295">
                  <c:v>129.4</c:v>
                </c:pt>
                <c:pt idx="1296">
                  <c:v>129.66</c:v>
                </c:pt>
                <c:pt idx="1297">
                  <c:v>129.93</c:v>
                </c:pt>
                <c:pt idx="1298">
                  <c:v>130.16999999999999</c:v>
                </c:pt>
                <c:pt idx="1299">
                  <c:v>130.44999999999999</c:v>
                </c:pt>
                <c:pt idx="1300">
                  <c:v>130.72999999999999</c:v>
                </c:pt>
                <c:pt idx="1301">
                  <c:v>131</c:v>
                </c:pt>
                <c:pt idx="1302">
                  <c:v>131.27000000000001</c:v>
                </c:pt>
                <c:pt idx="1303">
                  <c:v>131.55000000000001</c:v>
                </c:pt>
                <c:pt idx="1304">
                  <c:v>131.80000000000001</c:v>
                </c:pt>
                <c:pt idx="1305">
                  <c:v>132.04</c:v>
                </c:pt>
                <c:pt idx="1306">
                  <c:v>132.28</c:v>
                </c:pt>
                <c:pt idx="1307">
                  <c:v>132.68</c:v>
                </c:pt>
                <c:pt idx="1308">
                  <c:v>132.94999999999999</c:v>
                </c:pt>
                <c:pt idx="1309">
                  <c:v>133.21</c:v>
                </c:pt>
                <c:pt idx="1310">
                  <c:v>133.43</c:v>
                </c:pt>
                <c:pt idx="1311">
                  <c:v>133.69999999999999</c:v>
                </c:pt>
                <c:pt idx="1312">
                  <c:v>133.93</c:v>
                </c:pt>
                <c:pt idx="1313">
                  <c:v>134.16999999999999</c:v>
                </c:pt>
                <c:pt idx="1314">
                  <c:v>134.46</c:v>
                </c:pt>
                <c:pt idx="1315">
                  <c:v>134.66</c:v>
                </c:pt>
                <c:pt idx="1316">
                  <c:v>134.93</c:v>
                </c:pt>
                <c:pt idx="1317">
                  <c:v>135.22999999999999</c:v>
                </c:pt>
                <c:pt idx="1318">
                  <c:v>135.47</c:v>
                </c:pt>
                <c:pt idx="1319">
                  <c:v>135.69</c:v>
                </c:pt>
                <c:pt idx="1320">
                  <c:v>135.96</c:v>
                </c:pt>
                <c:pt idx="1321">
                  <c:v>136.22999999999999</c:v>
                </c:pt>
                <c:pt idx="1322">
                  <c:v>136.49</c:v>
                </c:pt>
                <c:pt idx="1323">
                  <c:v>136.71</c:v>
                </c:pt>
                <c:pt idx="1324">
                  <c:v>136.99</c:v>
                </c:pt>
                <c:pt idx="1325">
                  <c:v>137.22999999999999</c:v>
                </c:pt>
                <c:pt idx="1326">
                  <c:v>137.47</c:v>
                </c:pt>
                <c:pt idx="1327">
                  <c:v>137.72</c:v>
                </c:pt>
                <c:pt idx="1328">
                  <c:v>137.91</c:v>
                </c:pt>
                <c:pt idx="1329">
                  <c:v>138.1</c:v>
                </c:pt>
                <c:pt idx="1330">
                  <c:v>138.31</c:v>
                </c:pt>
                <c:pt idx="1331">
                  <c:v>138.52000000000001</c:v>
                </c:pt>
                <c:pt idx="1332">
                  <c:v>138.76</c:v>
                </c:pt>
                <c:pt idx="1333">
                  <c:v>139</c:v>
                </c:pt>
                <c:pt idx="1334">
                  <c:v>139.22</c:v>
                </c:pt>
                <c:pt idx="1335">
                  <c:v>139.43</c:v>
                </c:pt>
                <c:pt idx="1336">
                  <c:v>139.66</c:v>
                </c:pt>
                <c:pt idx="1337">
                  <c:v>139.88999999999999</c:v>
                </c:pt>
                <c:pt idx="1338">
                  <c:v>140.11000000000001</c:v>
                </c:pt>
                <c:pt idx="1339">
                  <c:v>140.37</c:v>
                </c:pt>
                <c:pt idx="1340">
                  <c:v>140.58000000000001</c:v>
                </c:pt>
                <c:pt idx="1341">
                  <c:v>140.81</c:v>
                </c:pt>
                <c:pt idx="1342">
                  <c:v>141.07</c:v>
                </c:pt>
                <c:pt idx="1343">
                  <c:v>141.25</c:v>
                </c:pt>
                <c:pt idx="1344">
                  <c:v>141.5</c:v>
                </c:pt>
                <c:pt idx="1345">
                  <c:v>141.71</c:v>
                </c:pt>
                <c:pt idx="1346">
                  <c:v>141.99</c:v>
                </c:pt>
                <c:pt idx="1347">
                  <c:v>142.19</c:v>
                </c:pt>
                <c:pt idx="1348">
                  <c:v>142.43</c:v>
                </c:pt>
                <c:pt idx="1349">
                  <c:v>142.66</c:v>
                </c:pt>
                <c:pt idx="1350">
                  <c:v>142.91</c:v>
                </c:pt>
                <c:pt idx="1351">
                  <c:v>143.16</c:v>
                </c:pt>
                <c:pt idx="1352">
                  <c:v>143.37</c:v>
                </c:pt>
                <c:pt idx="1353">
                  <c:v>143.74</c:v>
                </c:pt>
                <c:pt idx="1354">
                  <c:v>143.97999999999999</c:v>
                </c:pt>
                <c:pt idx="1355">
                  <c:v>144.24</c:v>
                </c:pt>
                <c:pt idx="1356">
                  <c:v>144.43</c:v>
                </c:pt>
                <c:pt idx="1357">
                  <c:v>144.66</c:v>
                </c:pt>
                <c:pt idx="1358">
                  <c:v>144.84</c:v>
                </c:pt>
                <c:pt idx="1359">
                  <c:v>145.05000000000001</c:v>
                </c:pt>
                <c:pt idx="1360">
                  <c:v>145.27000000000001</c:v>
                </c:pt>
                <c:pt idx="1361">
                  <c:v>145.46</c:v>
                </c:pt>
                <c:pt idx="1362">
                  <c:v>145.71</c:v>
                </c:pt>
                <c:pt idx="1363">
                  <c:v>145.97</c:v>
                </c:pt>
                <c:pt idx="1364">
                  <c:v>146.15</c:v>
                </c:pt>
                <c:pt idx="1365">
                  <c:v>146.35</c:v>
                </c:pt>
                <c:pt idx="1366">
                  <c:v>146.55000000000001</c:v>
                </c:pt>
                <c:pt idx="1367">
                  <c:v>146.76</c:v>
                </c:pt>
                <c:pt idx="1368">
                  <c:v>146.99</c:v>
                </c:pt>
                <c:pt idx="1369">
                  <c:v>147.21</c:v>
                </c:pt>
                <c:pt idx="1370">
                  <c:v>147.37</c:v>
                </c:pt>
                <c:pt idx="1371">
                  <c:v>147.62</c:v>
                </c:pt>
                <c:pt idx="1372">
                  <c:v>147.80000000000001</c:v>
                </c:pt>
                <c:pt idx="1373">
                  <c:v>148.03</c:v>
                </c:pt>
                <c:pt idx="1374">
                  <c:v>148.25</c:v>
                </c:pt>
                <c:pt idx="1375">
                  <c:v>148.43</c:v>
                </c:pt>
                <c:pt idx="1376">
                  <c:v>148.62</c:v>
                </c:pt>
                <c:pt idx="1377">
                  <c:v>148.84</c:v>
                </c:pt>
                <c:pt idx="1378">
                  <c:v>149.01</c:v>
                </c:pt>
                <c:pt idx="1379">
                  <c:v>149.22999999999999</c:v>
                </c:pt>
                <c:pt idx="1380">
                  <c:v>149.46</c:v>
                </c:pt>
                <c:pt idx="1381">
                  <c:v>149.66999999999999</c:v>
                </c:pt>
                <c:pt idx="1382">
                  <c:v>149.85</c:v>
                </c:pt>
                <c:pt idx="1383">
                  <c:v>150.06</c:v>
                </c:pt>
                <c:pt idx="1384">
                  <c:v>150.25</c:v>
                </c:pt>
                <c:pt idx="1385">
                  <c:v>150.47999999999999</c:v>
                </c:pt>
                <c:pt idx="1386">
                  <c:v>150.69</c:v>
                </c:pt>
                <c:pt idx="1387">
                  <c:v>150.91</c:v>
                </c:pt>
                <c:pt idx="1388">
                  <c:v>151.13999999999999</c:v>
                </c:pt>
                <c:pt idx="1389">
                  <c:v>151.31</c:v>
                </c:pt>
                <c:pt idx="1390">
                  <c:v>151.5</c:v>
                </c:pt>
                <c:pt idx="1391">
                  <c:v>151.74</c:v>
                </c:pt>
                <c:pt idx="1392">
                  <c:v>151.91999999999999</c:v>
                </c:pt>
                <c:pt idx="1393">
                  <c:v>152.12</c:v>
                </c:pt>
                <c:pt idx="1394">
                  <c:v>152.38</c:v>
                </c:pt>
                <c:pt idx="1395">
                  <c:v>152.56</c:v>
                </c:pt>
                <c:pt idx="1396">
                  <c:v>152.76</c:v>
                </c:pt>
                <c:pt idx="1397">
                  <c:v>152.94</c:v>
                </c:pt>
                <c:pt idx="1398">
                  <c:v>153.15</c:v>
                </c:pt>
                <c:pt idx="1399">
                  <c:v>153.36000000000001</c:v>
                </c:pt>
                <c:pt idx="1400">
                  <c:v>153.53</c:v>
                </c:pt>
                <c:pt idx="1401">
                  <c:v>153.74</c:v>
                </c:pt>
                <c:pt idx="1402">
                  <c:v>153.96</c:v>
                </c:pt>
                <c:pt idx="1403">
                  <c:v>154.15</c:v>
                </c:pt>
                <c:pt idx="1404">
                  <c:v>154.38</c:v>
                </c:pt>
                <c:pt idx="1405">
                  <c:v>154.58000000000001</c:v>
                </c:pt>
                <c:pt idx="1406">
                  <c:v>154.75</c:v>
                </c:pt>
                <c:pt idx="1407">
                  <c:v>154.97</c:v>
                </c:pt>
                <c:pt idx="1408">
                  <c:v>155.13999999999999</c:v>
                </c:pt>
                <c:pt idx="1409">
                  <c:v>155.35</c:v>
                </c:pt>
                <c:pt idx="1410">
                  <c:v>155.41</c:v>
                </c:pt>
                <c:pt idx="1411">
                  <c:v>155.72999999999999</c:v>
                </c:pt>
                <c:pt idx="1412">
                  <c:v>155.93</c:v>
                </c:pt>
                <c:pt idx="1413">
                  <c:v>156.13</c:v>
                </c:pt>
                <c:pt idx="1414">
                  <c:v>156.31</c:v>
                </c:pt>
                <c:pt idx="1415">
                  <c:v>156.53</c:v>
                </c:pt>
                <c:pt idx="1416">
                  <c:v>156.69999999999999</c:v>
                </c:pt>
                <c:pt idx="1417">
                  <c:v>156.91999999999999</c:v>
                </c:pt>
                <c:pt idx="1418">
                  <c:v>157.11000000000001</c:v>
                </c:pt>
                <c:pt idx="1419">
                  <c:v>157.32</c:v>
                </c:pt>
                <c:pt idx="1420">
                  <c:v>157.53</c:v>
                </c:pt>
                <c:pt idx="1421">
                  <c:v>157.75</c:v>
                </c:pt>
                <c:pt idx="1422">
                  <c:v>157.99</c:v>
                </c:pt>
                <c:pt idx="1423">
                  <c:v>158.04</c:v>
                </c:pt>
                <c:pt idx="1424">
                  <c:v>158.22999999999999</c:v>
                </c:pt>
                <c:pt idx="1425">
                  <c:v>158.49</c:v>
                </c:pt>
                <c:pt idx="1426">
                  <c:v>158.72</c:v>
                </c:pt>
                <c:pt idx="1427">
                  <c:v>158.94</c:v>
                </c:pt>
                <c:pt idx="1428">
                  <c:v>159.16</c:v>
                </c:pt>
                <c:pt idx="1429">
                  <c:v>159.37</c:v>
                </c:pt>
                <c:pt idx="1430">
                  <c:v>159.59</c:v>
                </c:pt>
                <c:pt idx="1431">
                  <c:v>159.82</c:v>
                </c:pt>
                <c:pt idx="1432">
                  <c:v>160.04</c:v>
                </c:pt>
                <c:pt idx="1433">
                  <c:v>160.24</c:v>
                </c:pt>
                <c:pt idx="1434">
                  <c:v>160.47</c:v>
                </c:pt>
                <c:pt idx="1435">
                  <c:v>160.68</c:v>
                </c:pt>
                <c:pt idx="1436">
                  <c:v>160.88999999999999</c:v>
                </c:pt>
                <c:pt idx="1437">
                  <c:v>161.03</c:v>
                </c:pt>
                <c:pt idx="1438">
                  <c:v>161.28</c:v>
                </c:pt>
                <c:pt idx="1439">
                  <c:v>161.47</c:v>
                </c:pt>
                <c:pt idx="1440">
                  <c:v>161.69999999999999</c:v>
                </c:pt>
                <c:pt idx="1441">
                  <c:v>161.88</c:v>
                </c:pt>
                <c:pt idx="1442">
                  <c:v>162.07</c:v>
                </c:pt>
                <c:pt idx="1443">
                  <c:v>162.31</c:v>
                </c:pt>
                <c:pt idx="1444">
                  <c:v>162.51</c:v>
                </c:pt>
                <c:pt idx="1445">
                  <c:v>162.72</c:v>
                </c:pt>
                <c:pt idx="1446">
                  <c:v>162.87</c:v>
                </c:pt>
                <c:pt idx="1447">
                  <c:v>163.08000000000001</c:v>
                </c:pt>
                <c:pt idx="1448">
                  <c:v>163.24</c:v>
                </c:pt>
                <c:pt idx="1449">
                  <c:v>163.43</c:v>
                </c:pt>
                <c:pt idx="1450">
                  <c:v>163.63</c:v>
                </c:pt>
                <c:pt idx="1451">
                  <c:v>163.92</c:v>
                </c:pt>
                <c:pt idx="1452">
                  <c:v>164.15</c:v>
                </c:pt>
                <c:pt idx="1453">
                  <c:v>164.31</c:v>
                </c:pt>
                <c:pt idx="1454">
                  <c:v>164.52</c:v>
                </c:pt>
                <c:pt idx="1455">
                  <c:v>164.73</c:v>
                </c:pt>
                <c:pt idx="1456">
                  <c:v>164.9</c:v>
                </c:pt>
                <c:pt idx="1457">
                  <c:v>165.11</c:v>
                </c:pt>
                <c:pt idx="1458">
                  <c:v>165.33</c:v>
                </c:pt>
                <c:pt idx="1459">
                  <c:v>165.53</c:v>
                </c:pt>
                <c:pt idx="1460">
                  <c:v>165.72</c:v>
                </c:pt>
                <c:pt idx="1461">
                  <c:v>165.87</c:v>
                </c:pt>
                <c:pt idx="1462">
                  <c:v>166.07</c:v>
                </c:pt>
                <c:pt idx="1463">
                  <c:v>166.3</c:v>
                </c:pt>
                <c:pt idx="1464">
                  <c:v>166.49</c:v>
                </c:pt>
                <c:pt idx="1465">
                  <c:v>166.69</c:v>
                </c:pt>
                <c:pt idx="1466">
                  <c:v>166.86</c:v>
                </c:pt>
                <c:pt idx="1467">
                  <c:v>167.05</c:v>
                </c:pt>
                <c:pt idx="1468">
                  <c:v>167.27</c:v>
                </c:pt>
                <c:pt idx="1469">
                  <c:v>167.42</c:v>
                </c:pt>
                <c:pt idx="1470">
                  <c:v>167.62</c:v>
                </c:pt>
                <c:pt idx="1471">
                  <c:v>167.82</c:v>
                </c:pt>
                <c:pt idx="1472">
                  <c:v>168.01</c:v>
                </c:pt>
                <c:pt idx="1473">
                  <c:v>168.23</c:v>
                </c:pt>
                <c:pt idx="1474">
                  <c:v>168.3</c:v>
                </c:pt>
                <c:pt idx="1475">
                  <c:v>168.54</c:v>
                </c:pt>
                <c:pt idx="1476">
                  <c:v>168.74</c:v>
                </c:pt>
                <c:pt idx="1477">
                  <c:v>168.95</c:v>
                </c:pt>
                <c:pt idx="1478">
                  <c:v>169.16</c:v>
                </c:pt>
                <c:pt idx="1479">
                  <c:v>169.38</c:v>
                </c:pt>
                <c:pt idx="1480">
                  <c:v>169.57</c:v>
                </c:pt>
                <c:pt idx="1481">
                  <c:v>169.78</c:v>
                </c:pt>
                <c:pt idx="1482">
                  <c:v>169.98</c:v>
                </c:pt>
                <c:pt idx="1483">
                  <c:v>170.22</c:v>
                </c:pt>
                <c:pt idx="1484">
                  <c:v>170.41</c:v>
                </c:pt>
                <c:pt idx="1485">
                  <c:v>170.63</c:v>
                </c:pt>
                <c:pt idx="1486">
                  <c:v>170.82</c:v>
                </c:pt>
                <c:pt idx="1487">
                  <c:v>171.04</c:v>
                </c:pt>
                <c:pt idx="1488">
                  <c:v>171.27</c:v>
                </c:pt>
                <c:pt idx="1489">
                  <c:v>171.48</c:v>
                </c:pt>
                <c:pt idx="1490">
                  <c:v>171.7</c:v>
                </c:pt>
                <c:pt idx="1491">
                  <c:v>171.93</c:v>
                </c:pt>
                <c:pt idx="1492">
                  <c:v>172.13</c:v>
                </c:pt>
                <c:pt idx="1493">
                  <c:v>172.3</c:v>
                </c:pt>
                <c:pt idx="1494">
                  <c:v>172.57</c:v>
                </c:pt>
                <c:pt idx="1495">
                  <c:v>172.8</c:v>
                </c:pt>
                <c:pt idx="1496">
                  <c:v>172.99</c:v>
                </c:pt>
                <c:pt idx="1497">
                  <c:v>173.19</c:v>
                </c:pt>
                <c:pt idx="1498">
                  <c:v>173.43</c:v>
                </c:pt>
                <c:pt idx="1499">
                  <c:v>173.62</c:v>
                </c:pt>
                <c:pt idx="1500">
                  <c:v>173.87</c:v>
                </c:pt>
                <c:pt idx="1501">
                  <c:v>174.07</c:v>
                </c:pt>
                <c:pt idx="1502">
                  <c:v>174.27</c:v>
                </c:pt>
                <c:pt idx="1503">
                  <c:v>174.46</c:v>
                </c:pt>
                <c:pt idx="1504">
                  <c:v>174.7</c:v>
                </c:pt>
                <c:pt idx="1505">
                  <c:v>174.91</c:v>
                </c:pt>
                <c:pt idx="1506">
                  <c:v>175.1</c:v>
                </c:pt>
                <c:pt idx="1507">
                  <c:v>175.31</c:v>
                </c:pt>
                <c:pt idx="1508">
                  <c:v>175.54</c:v>
                </c:pt>
                <c:pt idx="1509">
                  <c:v>175.75</c:v>
                </c:pt>
                <c:pt idx="1510">
                  <c:v>175.96</c:v>
                </c:pt>
                <c:pt idx="1511">
                  <c:v>176.17</c:v>
                </c:pt>
                <c:pt idx="1512">
                  <c:v>176.32</c:v>
                </c:pt>
                <c:pt idx="1513">
                  <c:v>176.52</c:v>
                </c:pt>
                <c:pt idx="1514">
                  <c:v>176.72</c:v>
                </c:pt>
                <c:pt idx="1515">
                  <c:v>176.92</c:v>
                </c:pt>
                <c:pt idx="1516">
                  <c:v>177.13</c:v>
                </c:pt>
                <c:pt idx="1517">
                  <c:v>177.31</c:v>
                </c:pt>
                <c:pt idx="1518">
                  <c:v>177.53</c:v>
                </c:pt>
                <c:pt idx="1519">
                  <c:v>177.67</c:v>
                </c:pt>
                <c:pt idx="1520">
                  <c:v>177.98</c:v>
                </c:pt>
                <c:pt idx="1521">
                  <c:v>178.2</c:v>
                </c:pt>
                <c:pt idx="1522">
                  <c:v>178.4</c:v>
                </c:pt>
                <c:pt idx="1523">
                  <c:v>178.62</c:v>
                </c:pt>
                <c:pt idx="1524">
                  <c:v>178.82</c:v>
                </c:pt>
                <c:pt idx="1525">
                  <c:v>179.03</c:v>
                </c:pt>
                <c:pt idx="1526">
                  <c:v>179.24</c:v>
                </c:pt>
                <c:pt idx="1527">
                  <c:v>179.46</c:v>
                </c:pt>
                <c:pt idx="1528">
                  <c:v>179.65</c:v>
                </c:pt>
                <c:pt idx="1529">
                  <c:v>179.92</c:v>
                </c:pt>
                <c:pt idx="1530">
                  <c:v>180.11</c:v>
                </c:pt>
                <c:pt idx="1531">
                  <c:v>180.31</c:v>
                </c:pt>
                <c:pt idx="1532">
                  <c:v>180.51</c:v>
                </c:pt>
                <c:pt idx="1533">
                  <c:v>180.73</c:v>
                </c:pt>
                <c:pt idx="1534">
                  <c:v>180.91</c:v>
                </c:pt>
                <c:pt idx="1535">
                  <c:v>181.09</c:v>
                </c:pt>
                <c:pt idx="1536">
                  <c:v>181.37</c:v>
                </c:pt>
                <c:pt idx="1537">
                  <c:v>181.58</c:v>
                </c:pt>
                <c:pt idx="1538">
                  <c:v>181.79</c:v>
                </c:pt>
                <c:pt idx="1539">
                  <c:v>182.02</c:v>
                </c:pt>
                <c:pt idx="1540">
                  <c:v>182.2</c:v>
                </c:pt>
                <c:pt idx="1541">
                  <c:v>182.41</c:v>
                </c:pt>
                <c:pt idx="1542">
                  <c:v>182.63</c:v>
                </c:pt>
                <c:pt idx="1543">
                  <c:v>182.87</c:v>
                </c:pt>
                <c:pt idx="1544">
                  <c:v>183.09</c:v>
                </c:pt>
                <c:pt idx="1545">
                  <c:v>183.3</c:v>
                </c:pt>
                <c:pt idx="1546">
                  <c:v>183.49</c:v>
                </c:pt>
                <c:pt idx="1547">
                  <c:v>183.69</c:v>
                </c:pt>
                <c:pt idx="1548">
                  <c:v>183.9</c:v>
                </c:pt>
                <c:pt idx="1549">
                  <c:v>184.13</c:v>
                </c:pt>
                <c:pt idx="1550">
                  <c:v>184.35</c:v>
                </c:pt>
                <c:pt idx="1551">
                  <c:v>184.57</c:v>
                </c:pt>
                <c:pt idx="1552">
                  <c:v>184.75</c:v>
                </c:pt>
                <c:pt idx="1553">
                  <c:v>185</c:v>
                </c:pt>
                <c:pt idx="1554">
                  <c:v>185.19</c:v>
                </c:pt>
                <c:pt idx="1555">
                  <c:v>185.45</c:v>
                </c:pt>
                <c:pt idx="1556">
                  <c:v>185.65</c:v>
                </c:pt>
                <c:pt idx="1557">
                  <c:v>185.87</c:v>
                </c:pt>
                <c:pt idx="1558">
                  <c:v>186.08</c:v>
                </c:pt>
                <c:pt idx="1559">
                  <c:v>186.27</c:v>
                </c:pt>
                <c:pt idx="1560">
                  <c:v>186.46</c:v>
                </c:pt>
                <c:pt idx="1561">
                  <c:v>186.68</c:v>
                </c:pt>
                <c:pt idx="1562">
                  <c:v>186.86</c:v>
                </c:pt>
                <c:pt idx="1563">
                  <c:v>187</c:v>
                </c:pt>
                <c:pt idx="1564">
                  <c:v>187.15</c:v>
                </c:pt>
                <c:pt idx="1565">
                  <c:v>187.37</c:v>
                </c:pt>
                <c:pt idx="1566">
                  <c:v>187.53</c:v>
                </c:pt>
                <c:pt idx="1567">
                  <c:v>187.69</c:v>
                </c:pt>
                <c:pt idx="1568">
                  <c:v>187.3</c:v>
                </c:pt>
                <c:pt idx="1569">
                  <c:v>188.04</c:v>
                </c:pt>
                <c:pt idx="1570">
                  <c:v>188.27</c:v>
                </c:pt>
                <c:pt idx="1571">
                  <c:v>188.49</c:v>
                </c:pt>
                <c:pt idx="1572">
                  <c:v>188.7</c:v>
                </c:pt>
                <c:pt idx="1573">
                  <c:v>188.91</c:v>
                </c:pt>
                <c:pt idx="1574">
                  <c:v>189.14</c:v>
                </c:pt>
                <c:pt idx="1575">
                  <c:v>189.36</c:v>
                </c:pt>
                <c:pt idx="1576">
                  <c:v>189.61</c:v>
                </c:pt>
                <c:pt idx="1577">
                  <c:v>189.81</c:v>
                </c:pt>
                <c:pt idx="1578">
                  <c:v>190.06</c:v>
                </c:pt>
                <c:pt idx="1579">
                  <c:v>190.24</c:v>
                </c:pt>
                <c:pt idx="1580">
                  <c:v>190.49</c:v>
                </c:pt>
                <c:pt idx="1581">
                  <c:v>190.87</c:v>
                </c:pt>
                <c:pt idx="1582">
                  <c:v>191.1</c:v>
                </c:pt>
                <c:pt idx="1583">
                  <c:v>191.29</c:v>
                </c:pt>
                <c:pt idx="1584">
                  <c:v>191.49</c:v>
                </c:pt>
                <c:pt idx="1585">
                  <c:v>191.68</c:v>
                </c:pt>
                <c:pt idx="1586">
                  <c:v>191.88</c:v>
                </c:pt>
                <c:pt idx="1587">
                  <c:v>192.04</c:v>
                </c:pt>
                <c:pt idx="1588">
                  <c:v>192.31</c:v>
                </c:pt>
                <c:pt idx="1589">
                  <c:v>192.56</c:v>
                </c:pt>
                <c:pt idx="1590">
                  <c:v>192.63</c:v>
                </c:pt>
                <c:pt idx="1591">
                  <c:v>192.69</c:v>
                </c:pt>
                <c:pt idx="1592">
                  <c:v>193.03</c:v>
                </c:pt>
                <c:pt idx="1593">
                  <c:v>193.29</c:v>
                </c:pt>
                <c:pt idx="1594">
                  <c:v>193.55</c:v>
                </c:pt>
                <c:pt idx="1595">
                  <c:v>193.8</c:v>
                </c:pt>
                <c:pt idx="1596">
                  <c:v>194.11</c:v>
                </c:pt>
                <c:pt idx="1597">
                  <c:v>194.33</c:v>
                </c:pt>
                <c:pt idx="1598">
                  <c:v>194.57</c:v>
                </c:pt>
                <c:pt idx="1599">
                  <c:v>195.06</c:v>
                </c:pt>
                <c:pt idx="1600">
                  <c:v>195.34</c:v>
                </c:pt>
                <c:pt idx="1601">
                  <c:v>195.54</c:v>
                </c:pt>
                <c:pt idx="1602">
                  <c:v>195.8</c:v>
                </c:pt>
                <c:pt idx="1603">
                  <c:v>196.1</c:v>
                </c:pt>
                <c:pt idx="1604">
                  <c:v>196.34</c:v>
                </c:pt>
                <c:pt idx="1605">
                  <c:v>196.56</c:v>
                </c:pt>
                <c:pt idx="1606">
                  <c:v>196.85</c:v>
                </c:pt>
                <c:pt idx="1607">
                  <c:v>197.05</c:v>
                </c:pt>
                <c:pt idx="1608">
                  <c:v>197.32</c:v>
                </c:pt>
                <c:pt idx="1609">
                  <c:v>197.58</c:v>
                </c:pt>
                <c:pt idx="1610">
                  <c:v>197.82</c:v>
                </c:pt>
                <c:pt idx="1611">
                  <c:v>198.03</c:v>
                </c:pt>
                <c:pt idx="1612">
                  <c:v>198.35</c:v>
                </c:pt>
                <c:pt idx="1613">
                  <c:v>198.57</c:v>
                </c:pt>
                <c:pt idx="1614">
                  <c:v>198.83</c:v>
                </c:pt>
                <c:pt idx="1615">
                  <c:v>198.98</c:v>
                </c:pt>
                <c:pt idx="1616">
                  <c:v>199.26</c:v>
                </c:pt>
                <c:pt idx="1617">
                  <c:v>199.53</c:v>
                </c:pt>
                <c:pt idx="1618">
                  <c:v>199.8</c:v>
                </c:pt>
                <c:pt idx="1619">
                  <c:v>200.04</c:v>
                </c:pt>
                <c:pt idx="1620">
                  <c:v>200.3</c:v>
                </c:pt>
                <c:pt idx="1621">
                  <c:v>200.49</c:v>
                </c:pt>
                <c:pt idx="1622">
                  <c:v>199.31</c:v>
                </c:pt>
                <c:pt idx="1623">
                  <c:v>200.63</c:v>
                </c:pt>
                <c:pt idx="1624">
                  <c:v>200.92</c:v>
                </c:pt>
                <c:pt idx="1625">
                  <c:v>201.21</c:v>
                </c:pt>
                <c:pt idx="1626">
                  <c:v>201.49</c:v>
                </c:pt>
                <c:pt idx="1627">
                  <c:v>201.75</c:v>
                </c:pt>
                <c:pt idx="1628">
                  <c:v>202.06</c:v>
                </c:pt>
                <c:pt idx="1629">
                  <c:v>202.31</c:v>
                </c:pt>
                <c:pt idx="1630">
                  <c:v>202.57</c:v>
                </c:pt>
                <c:pt idx="1631">
                  <c:v>202.81</c:v>
                </c:pt>
                <c:pt idx="1632">
                  <c:v>203.06</c:v>
                </c:pt>
                <c:pt idx="1633">
                  <c:v>203.32</c:v>
                </c:pt>
                <c:pt idx="1634">
                  <c:v>203.56</c:v>
                </c:pt>
                <c:pt idx="1635">
                  <c:v>203.82</c:v>
                </c:pt>
                <c:pt idx="1636">
                  <c:v>204.09</c:v>
                </c:pt>
                <c:pt idx="1637">
                  <c:v>204.29</c:v>
                </c:pt>
                <c:pt idx="1638">
                  <c:v>204.56</c:v>
                </c:pt>
                <c:pt idx="1639">
                  <c:v>204.86</c:v>
                </c:pt>
                <c:pt idx="1640">
                  <c:v>205.11</c:v>
                </c:pt>
                <c:pt idx="1641">
                  <c:v>205.36</c:v>
                </c:pt>
                <c:pt idx="1642">
                  <c:v>205.63</c:v>
                </c:pt>
                <c:pt idx="1643">
                  <c:v>205.89</c:v>
                </c:pt>
                <c:pt idx="1644">
                  <c:v>206.14</c:v>
                </c:pt>
                <c:pt idx="1645">
                  <c:v>206.42</c:v>
                </c:pt>
                <c:pt idx="1646">
                  <c:v>206.67</c:v>
                </c:pt>
                <c:pt idx="1647">
                  <c:v>206.93</c:v>
                </c:pt>
                <c:pt idx="1648">
                  <c:v>207.18</c:v>
                </c:pt>
                <c:pt idx="1649">
                  <c:v>207.46</c:v>
                </c:pt>
                <c:pt idx="1650">
                  <c:v>207.71</c:v>
                </c:pt>
                <c:pt idx="1651">
                  <c:v>207.96</c:v>
                </c:pt>
                <c:pt idx="1652">
                  <c:v>208.23</c:v>
                </c:pt>
                <c:pt idx="1653">
                  <c:v>208.5</c:v>
                </c:pt>
                <c:pt idx="1654">
                  <c:v>208.74</c:v>
                </c:pt>
                <c:pt idx="1655">
                  <c:v>209</c:v>
                </c:pt>
                <c:pt idx="1656">
                  <c:v>209.25</c:v>
                </c:pt>
                <c:pt idx="1657">
                  <c:v>209.53</c:v>
                </c:pt>
                <c:pt idx="1658">
                  <c:v>209.81</c:v>
                </c:pt>
                <c:pt idx="1659">
                  <c:v>210.08</c:v>
                </c:pt>
                <c:pt idx="1660">
                  <c:v>210.34</c:v>
                </c:pt>
                <c:pt idx="1661">
                  <c:v>210.61</c:v>
                </c:pt>
                <c:pt idx="1662">
                  <c:v>210.89</c:v>
                </c:pt>
                <c:pt idx="1663">
                  <c:v>211.15</c:v>
                </c:pt>
                <c:pt idx="1664">
                  <c:v>211.43</c:v>
                </c:pt>
                <c:pt idx="1665">
                  <c:v>211.7</c:v>
                </c:pt>
                <c:pt idx="1666">
                  <c:v>211.97</c:v>
                </c:pt>
                <c:pt idx="1667">
                  <c:v>212.24</c:v>
                </c:pt>
                <c:pt idx="1668">
                  <c:v>212.5</c:v>
                </c:pt>
                <c:pt idx="1669">
                  <c:v>212.75</c:v>
                </c:pt>
                <c:pt idx="1670">
                  <c:v>213.11</c:v>
                </c:pt>
                <c:pt idx="1671">
                  <c:v>213.4</c:v>
                </c:pt>
                <c:pt idx="1672">
                  <c:v>213.5</c:v>
                </c:pt>
                <c:pt idx="1673">
                  <c:v>213.81</c:v>
                </c:pt>
                <c:pt idx="1674">
                  <c:v>214.14</c:v>
                </c:pt>
                <c:pt idx="1675">
                  <c:v>214.43</c:v>
                </c:pt>
                <c:pt idx="1676">
                  <c:v>214.85</c:v>
                </c:pt>
                <c:pt idx="1677">
                  <c:v>215.18</c:v>
                </c:pt>
                <c:pt idx="1678">
                  <c:v>215.46</c:v>
                </c:pt>
                <c:pt idx="1679">
                  <c:v>215.71</c:v>
                </c:pt>
                <c:pt idx="1680">
                  <c:v>216.09</c:v>
                </c:pt>
                <c:pt idx="1681">
                  <c:v>216.37</c:v>
                </c:pt>
                <c:pt idx="1682">
                  <c:v>216.68</c:v>
                </c:pt>
                <c:pt idx="1683">
                  <c:v>216.88</c:v>
                </c:pt>
                <c:pt idx="1684">
                  <c:v>217.33</c:v>
                </c:pt>
                <c:pt idx="1685">
                  <c:v>217.62</c:v>
                </c:pt>
                <c:pt idx="1686">
                  <c:v>217.9</c:v>
                </c:pt>
                <c:pt idx="1687">
                  <c:v>218.26</c:v>
                </c:pt>
                <c:pt idx="1688">
                  <c:v>218.48</c:v>
                </c:pt>
                <c:pt idx="1689">
                  <c:v>218.91</c:v>
                </c:pt>
                <c:pt idx="1690">
                  <c:v>219.25</c:v>
                </c:pt>
                <c:pt idx="1691">
                  <c:v>219.57</c:v>
                </c:pt>
                <c:pt idx="1692">
                  <c:v>219.88</c:v>
                </c:pt>
                <c:pt idx="1693">
                  <c:v>220.25</c:v>
                </c:pt>
                <c:pt idx="1694">
                  <c:v>220.59</c:v>
                </c:pt>
                <c:pt idx="1695">
                  <c:v>220.9</c:v>
                </c:pt>
                <c:pt idx="1696">
                  <c:v>221.2</c:v>
                </c:pt>
                <c:pt idx="1697">
                  <c:v>221.43</c:v>
                </c:pt>
                <c:pt idx="1698">
                  <c:v>221.89</c:v>
                </c:pt>
                <c:pt idx="1699">
                  <c:v>222.09</c:v>
                </c:pt>
                <c:pt idx="1700">
                  <c:v>222.57</c:v>
                </c:pt>
                <c:pt idx="1701">
                  <c:v>222.94</c:v>
                </c:pt>
                <c:pt idx="1702">
                  <c:v>223.27</c:v>
                </c:pt>
                <c:pt idx="1703">
                  <c:v>223.62</c:v>
                </c:pt>
                <c:pt idx="1704">
                  <c:v>223.98</c:v>
                </c:pt>
                <c:pt idx="1705">
                  <c:v>224.31</c:v>
                </c:pt>
                <c:pt idx="1706">
                  <c:v>224.7</c:v>
                </c:pt>
                <c:pt idx="1707">
                  <c:v>225.07</c:v>
                </c:pt>
                <c:pt idx="1708">
                  <c:v>225.41</c:v>
                </c:pt>
                <c:pt idx="1709">
                  <c:v>225.67</c:v>
                </c:pt>
                <c:pt idx="1710">
                  <c:v>225.88</c:v>
                </c:pt>
                <c:pt idx="1711">
                  <c:v>222.01</c:v>
                </c:pt>
                <c:pt idx="1712">
                  <c:v>225.67</c:v>
                </c:pt>
                <c:pt idx="1713">
                  <c:v>226.55</c:v>
                </c:pt>
                <c:pt idx="1714">
                  <c:v>227.03</c:v>
                </c:pt>
                <c:pt idx="1715">
                  <c:v>227.43</c:v>
                </c:pt>
                <c:pt idx="1716">
                  <c:v>227.91</c:v>
                </c:pt>
                <c:pt idx="1717">
                  <c:v>228.33</c:v>
                </c:pt>
                <c:pt idx="1718">
                  <c:v>228.75</c:v>
                </c:pt>
                <c:pt idx="1719">
                  <c:v>229.13</c:v>
                </c:pt>
                <c:pt idx="1720">
                  <c:v>229.56</c:v>
                </c:pt>
                <c:pt idx="1721">
                  <c:v>229.9</c:v>
                </c:pt>
                <c:pt idx="1722">
                  <c:v>230.3</c:v>
                </c:pt>
                <c:pt idx="1723">
                  <c:v>230.68</c:v>
                </c:pt>
                <c:pt idx="1724">
                  <c:v>231.12</c:v>
                </c:pt>
                <c:pt idx="1725">
                  <c:v>231.55</c:v>
                </c:pt>
                <c:pt idx="1726">
                  <c:v>231.94</c:v>
                </c:pt>
                <c:pt idx="1727">
                  <c:v>232.33</c:v>
                </c:pt>
                <c:pt idx="1728">
                  <c:v>232.73</c:v>
                </c:pt>
                <c:pt idx="1729">
                  <c:v>233.09</c:v>
                </c:pt>
                <c:pt idx="1730">
                  <c:v>233.53</c:v>
                </c:pt>
                <c:pt idx="1731">
                  <c:v>233.91</c:v>
                </c:pt>
                <c:pt idx="1732">
                  <c:v>234.33</c:v>
                </c:pt>
                <c:pt idx="1733">
                  <c:v>234.77</c:v>
                </c:pt>
                <c:pt idx="1734">
                  <c:v>235.23</c:v>
                </c:pt>
                <c:pt idx="1735">
                  <c:v>235.64</c:v>
                </c:pt>
                <c:pt idx="1736">
                  <c:v>236.05</c:v>
                </c:pt>
                <c:pt idx="1737">
                  <c:v>236.51</c:v>
                </c:pt>
                <c:pt idx="1738">
                  <c:v>236.9</c:v>
                </c:pt>
                <c:pt idx="1739">
                  <c:v>237.39</c:v>
                </c:pt>
                <c:pt idx="1740">
                  <c:v>237.77</c:v>
                </c:pt>
                <c:pt idx="1741">
                  <c:v>238.06</c:v>
                </c:pt>
                <c:pt idx="1742">
                  <c:v>238.58</c:v>
                </c:pt>
                <c:pt idx="1743">
                  <c:v>239.12</c:v>
                </c:pt>
                <c:pt idx="1744">
                  <c:v>239.51</c:v>
                </c:pt>
                <c:pt idx="1745">
                  <c:v>239.88</c:v>
                </c:pt>
                <c:pt idx="1746">
                  <c:v>240.4</c:v>
                </c:pt>
                <c:pt idx="1747">
                  <c:v>240.91</c:v>
                </c:pt>
                <c:pt idx="1748">
                  <c:v>241.38</c:v>
                </c:pt>
                <c:pt idx="1749">
                  <c:v>241.77</c:v>
                </c:pt>
                <c:pt idx="1750">
                  <c:v>242.28</c:v>
                </c:pt>
                <c:pt idx="1751">
                  <c:v>242.79</c:v>
                </c:pt>
                <c:pt idx="1752">
                  <c:v>243.26</c:v>
                </c:pt>
                <c:pt idx="1753">
                  <c:v>243.77</c:v>
                </c:pt>
                <c:pt idx="1754">
                  <c:v>244.3</c:v>
                </c:pt>
                <c:pt idx="1755">
                  <c:v>244.72</c:v>
                </c:pt>
                <c:pt idx="1756">
                  <c:v>245.23</c:v>
                </c:pt>
                <c:pt idx="1757">
                  <c:v>245.76</c:v>
                </c:pt>
                <c:pt idx="1758">
                  <c:v>246.26</c:v>
                </c:pt>
                <c:pt idx="1759">
                  <c:v>246.84</c:v>
                </c:pt>
                <c:pt idx="1760">
                  <c:v>247.36</c:v>
                </c:pt>
                <c:pt idx="1761">
                  <c:v>247.83</c:v>
                </c:pt>
                <c:pt idx="1762">
                  <c:v>248.26</c:v>
                </c:pt>
                <c:pt idx="1763">
                  <c:v>248.89</c:v>
                </c:pt>
                <c:pt idx="1764">
                  <c:v>249.48</c:v>
                </c:pt>
                <c:pt idx="1765">
                  <c:v>249.96</c:v>
                </c:pt>
                <c:pt idx="1766">
                  <c:v>250.55</c:v>
                </c:pt>
                <c:pt idx="1767">
                  <c:v>251.18</c:v>
                </c:pt>
                <c:pt idx="1768">
                  <c:v>251.74</c:v>
                </c:pt>
                <c:pt idx="1769">
                  <c:v>252.19</c:v>
                </c:pt>
                <c:pt idx="1770">
                  <c:v>252.81</c:v>
                </c:pt>
                <c:pt idx="1771">
                  <c:v>253.42</c:v>
                </c:pt>
                <c:pt idx="1772">
                  <c:v>253.99</c:v>
                </c:pt>
                <c:pt idx="1773">
                  <c:v>252.33</c:v>
                </c:pt>
                <c:pt idx="1774">
                  <c:v>254.27</c:v>
                </c:pt>
                <c:pt idx="1775">
                  <c:v>255.07</c:v>
                </c:pt>
                <c:pt idx="1776">
                  <c:v>255.85</c:v>
                </c:pt>
                <c:pt idx="1777">
                  <c:v>256.49</c:v>
                </c:pt>
                <c:pt idx="1778">
                  <c:v>257.10000000000002</c:v>
                </c:pt>
                <c:pt idx="1779">
                  <c:v>257.75</c:v>
                </c:pt>
                <c:pt idx="1780">
                  <c:v>258.39</c:v>
                </c:pt>
                <c:pt idx="1781">
                  <c:v>259.10000000000002</c:v>
                </c:pt>
                <c:pt idx="1782">
                  <c:v>259.73</c:v>
                </c:pt>
                <c:pt idx="1783">
                  <c:v>260.29000000000002</c:v>
                </c:pt>
                <c:pt idx="1784">
                  <c:v>260.88</c:v>
                </c:pt>
                <c:pt idx="1785">
                  <c:v>261.52</c:v>
                </c:pt>
                <c:pt idx="1786">
                  <c:v>262.16000000000003</c:v>
                </c:pt>
                <c:pt idx="1787">
                  <c:v>262.8</c:v>
                </c:pt>
                <c:pt idx="1788">
                  <c:v>263.52999999999997</c:v>
                </c:pt>
                <c:pt idx="1789">
                  <c:v>264.17</c:v>
                </c:pt>
                <c:pt idx="1790">
                  <c:v>264.83</c:v>
                </c:pt>
                <c:pt idx="1791">
                  <c:v>265.51</c:v>
                </c:pt>
                <c:pt idx="1792">
                  <c:v>266.18</c:v>
                </c:pt>
                <c:pt idx="1793">
                  <c:v>266.77</c:v>
                </c:pt>
                <c:pt idx="1794">
                  <c:v>267.62</c:v>
                </c:pt>
                <c:pt idx="1795">
                  <c:v>268.3</c:v>
                </c:pt>
                <c:pt idx="1796">
                  <c:v>268.98</c:v>
                </c:pt>
                <c:pt idx="1797">
                  <c:v>269.7</c:v>
                </c:pt>
                <c:pt idx="1798">
                  <c:v>270.29000000000002</c:v>
                </c:pt>
                <c:pt idx="1799">
                  <c:v>271.20999999999998</c:v>
                </c:pt>
                <c:pt idx="1800">
                  <c:v>271.64999999999998</c:v>
                </c:pt>
                <c:pt idx="1801">
                  <c:v>272.45999999999998</c:v>
                </c:pt>
                <c:pt idx="1802">
                  <c:v>273.37</c:v>
                </c:pt>
                <c:pt idx="1803">
                  <c:v>274.06</c:v>
                </c:pt>
                <c:pt idx="1804">
                  <c:v>274.77999999999997</c:v>
                </c:pt>
                <c:pt idx="1805">
                  <c:v>275.61</c:v>
                </c:pt>
                <c:pt idx="1806">
                  <c:v>276.35000000000002</c:v>
                </c:pt>
                <c:pt idx="1807">
                  <c:v>277.01</c:v>
                </c:pt>
                <c:pt idx="1808">
                  <c:v>277.89999999999998</c:v>
                </c:pt>
                <c:pt idx="1809">
                  <c:v>278.63</c:v>
                </c:pt>
                <c:pt idx="1810">
                  <c:v>279.32</c:v>
                </c:pt>
                <c:pt idx="1811">
                  <c:v>280.06</c:v>
                </c:pt>
                <c:pt idx="1812">
                  <c:v>280.92</c:v>
                </c:pt>
                <c:pt idx="1813">
                  <c:v>281.75</c:v>
                </c:pt>
                <c:pt idx="1814">
                  <c:v>282.54000000000002</c:v>
                </c:pt>
                <c:pt idx="1815">
                  <c:v>283.41000000000003</c:v>
                </c:pt>
                <c:pt idx="1816">
                  <c:v>284.51</c:v>
                </c:pt>
                <c:pt idx="1817">
                  <c:v>285.27</c:v>
                </c:pt>
                <c:pt idx="1818">
                  <c:v>286.14</c:v>
                </c:pt>
                <c:pt idx="1819">
                  <c:v>286.99</c:v>
                </c:pt>
                <c:pt idx="1820">
                  <c:v>287.83</c:v>
                </c:pt>
                <c:pt idx="1821">
                  <c:v>288.66000000000003</c:v>
                </c:pt>
                <c:pt idx="1822">
                  <c:v>289.58999999999997</c:v>
                </c:pt>
                <c:pt idx="1823">
                  <c:v>290.43</c:v>
                </c:pt>
                <c:pt idx="1824">
                  <c:v>291.11</c:v>
                </c:pt>
                <c:pt idx="1825">
                  <c:v>292.02999999999997</c:v>
                </c:pt>
                <c:pt idx="1826">
                  <c:v>292.85000000000002</c:v>
                </c:pt>
                <c:pt idx="1827">
                  <c:v>293.85000000000002</c:v>
                </c:pt>
                <c:pt idx="1828">
                  <c:v>294.7</c:v>
                </c:pt>
                <c:pt idx="1829">
                  <c:v>295.61</c:v>
                </c:pt>
                <c:pt idx="1830">
                  <c:v>296.5</c:v>
                </c:pt>
                <c:pt idx="1831">
                  <c:v>297.31</c:v>
                </c:pt>
                <c:pt idx="1832">
                  <c:v>298.33</c:v>
                </c:pt>
                <c:pt idx="1833">
                  <c:v>299.32</c:v>
                </c:pt>
                <c:pt idx="1834">
                  <c:v>300.22000000000003</c:v>
                </c:pt>
                <c:pt idx="1835">
                  <c:v>301.05</c:v>
                </c:pt>
                <c:pt idx="1836">
                  <c:v>301.94</c:v>
                </c:pt>
                <c:pt idx="1837">
                  <c:v>303.02999999999997</c:v>
                </c:pt>
                <c:pt idx="1838">
                  <c:v>303.95</c:v>
                </c:pt>
                <c:pt idx="1839">
                  <c:v>304.94</c:v>
                </c:pt>
                <c:pt idx="1840">
                  <c:v>306.06</c:v>
                </c:pt>
                <c:pt idx="1841">
                  <c:v>307</c:v>
                </c:pt>
                <c:pt idx="1842">
                  <c:v>307.89</c:v>
                </c:pt>
                <c:pt idx="1843">
                  <c:v>308.99</c:v>
                </c:pt>
                <c:pt idx="1844">
                  <c:v>310.02</c:v>
                </c:pt>
                <c:pt idx="1845">
                  <c:v>311.08999999999997</c:v>
                </c:pt>
                <c:pt idx="1846">
                  <c:v>312.16000000000003</c:v>
                </c:pt>
                <c:pt idx="1847">
                  <c:v>313.06</c:v>
                </c:pt>
                <c:pt idx="1848">
                  <c:v>314.22000000000003</c:v>
                </c:pt>
                <c:pt idx="1849">
                  <c:v>315.23</c:v>
                </c:pt>
                <c:pt idx="1850">
                  <c:v>316.42</c:v>
                </c:pt>
                <c:pt idx="1851">
                  <c:v>317.5</c:v>
                </c:pt>
                <c:pt idx="1852">
                  <c:v>318.38</c:v>
                </c:pt>
                <c:pt idx="1853">
                  <c:v>319.42</c:v>
                </c:pt>
                <c:pt idx="1854">
                  <c:v>320.72000000000003</c:v>
                </c:pt>
                <c:pt idx="1855">
                  <c:v>321.81</c:v>
                </c:pt>
                <c:pt idx="1856">
                  <c:v>323</c:v>
                </c:pt>
                <c:pt idx="1857">
                  <c:v>324.12</c:v>
                </c:pt>
                <c:pt idx="1858">
                  <c:v>325.33999999999997</c:v>
                </c:pt>
                <c:pt idx="1859">
                  <c:v>326</c:v>
                </c:pt>
                <c:pt idx="1860">
                  <c:v>327.33</c:v>
                </c:pt>
                <c:pt idx="1861">
                  <c:v>328.59</c:v>
                </c:pt>
                <c:pt idx="1862">
                  <c:v>329.71</c:v>
                </c:pt>
                <c:pt idx="1863">
                  <c:v>330.87</c:v>
                </c:pt>
                <c:pt idx="1864">
                  <c:v>332.08</c:v>
                </c:pt>
                <c:pt idx="1865">
                  <c:v>329.02</c:v>
                </c:pt>
                <c:pt idx="1866">
                  <c:v>333.16</c:v>
                </c:pt>
                <c:pt idx="1867">
                  <c:v>334.84</c:v>
                </c:pt>
                <c:pt idx="1868">
                  <c:v>336.02</c:v>
                </c:pt>
                <c:pt idx="1869">
                  <c:v>336.7</c:v>
                </c:pt>
                <c:pt idx="1870">
                  <c:v>338.78</c:v>
                </c:pt>
                <c:pt idx="1871">
                  <c:v>340.14</c:v>
                </c:pt>
                <c:pt idx="1872">
                  <c:v>341.49</c:v>
                </c:pt>
                <c:pt idx="1873">
                  <c:v>342.84</c:v>
                </c:pt>
                <c:pt idx="1874">
                  <c:v>343.9</c:v>
                </c:pt>
                <c:pt idx="1875">
                  <c:v>345.45</c:v>
                </c:pt>
                <c:pt idx="1876">
                  <c:v>346.74</c:v>
                </c:pt>
                <c:pt idx="1877">
                  <c:v>348.31</c:v>
                </c:pt>
                <c:pt idx="1878">
                  <c:v>349.68</c:v>
                </c:pt>
                <c:pt idx="1879">
                  <c:v>351.13</c:v>
                </c:pt>
                <c:pt idx="1880">
                  <c:v>352.19</c:v>
                </c:pt>
                <c:pt idx="1881">
                  <c:v>353.61</c:v>
                </c:pt>
                <c:pt idx="1882">
                  <c:v>355.27</c:v>
                </c:pt>
                <c:pt idx="1883">
                  <c:v>356.63</c:v>
                </c:pt>
                <c:pt idx="1884">
                  <c:v>357.95</c:v>
                </c:pt>
                <c:pt idx="1885">
                  <c:v>359.42</c:v>
                </c:pt>
                <c:pt idx="1886">
                  <c:v>360.84</c:v>
                </c:pt>
                <c:pt idx="1887">
                  <c:v>362.37</c:v>
                </c:pt>
                <c:pt idx="1888">
                  <c:v>363.74</c:v>
                </c:pt>
                <c:pt idx="1889">
                  <c:v>365.22</c:v>
                </c:pt>
                <c:pt idx="1890">
                  <c:v>366.44</c:v>
                </c:pt>
                <c:pt idx="1891">
                  <c:v>368.06</c:v>
                </c:pt>
                <c:pt idx="1892">
                  <c:v>369.69</c:v>
                </c:pt>
                <c:pt idx="1893">
                  <c:v>371.36</c:v>
                </c:pt>
                <c:pt idx="1894">
                  <c:v>372.97</c:v>
                </c:pt>
                <c:pt idx="1895">
                  <c:v>374.46</c:v>
                </c:pt>
                <c:pt idx="1896">
                  <c:v>376.19</c:v>
                </c:pt>
                <c:pt idx="1897">
                  <c:v>377.48</c:v>
                </c:pt>
                <c:pt idx="1898">
                  <c:v>378.81</c:v>
                </c:pt>
                <c:pt idx="1899">
                  <c:v>380.45</c:v>
                </c:pt>
                <c:pt idx="1900">
                  <c:v>382.01</c:v>
                </c:pt>
                <c:pt idx="1901">
                  <c:v>383.95</c:v>
                </c:pt>
                <c:pt idx="1902">
                  <c:v>385.57</c:v>
                </c:pt>
                <c:pt idx="1903">
                  <c:v>387.29</c:v>
                </c:pt>
                <c:pt idx="1904">
                  <c:v>389.23</c:v>
                </c:pt>
                <c:pt idx="1905">
                  <c:v>390.77</c:v>
                </c:pt>
                <c:pt idx="1906">
                  <c:v>392.68</c:v>
                </c:pt>
                <c:pt idx="1907">
                  <c:v>393.44</c:v>
                </c:pt>
                <c:pt idx="1908">
                  <c:v>396.02</c:v>
                </c:pt>
                <c:pt idx="1909">
                  <c:v>397.78</c:v>
                </c:pt>
                <c:pt idx="1910">
                  <c:v>399.37</c:v>
                </c:pt>
                <c:pt idx="1911">
                  <c:v>401.34</c:v>
                </c:pt>
                <c:pt idx="1912">
                  <c:v>402.92</c:v>
                </c:pt>
                <c:pt idx="1913">
                  <c:v>404.99</c:v>
                </c:pt>
                <c:pt idx="1914">
                  <c:v>407.32</c:v>
                </c:pt>
                <c:pt idx="1915">
                  <c:v>408.89</c:v>
                </c:pt>
                <c:pt idx="1916">
                  <c:v>410.73</c:v>
                </c:pt>
                <c:pt idx="1917">
                  <c:v>412.72</c:v>
                </c:pt>
                <c:pt idx="1918">
                  <c:v>414.78</c:v>
                </c:pt>
                <c:pt idx="1919">
                  <c:v>416.89</c:v>
                </c:pt>
                <c:pt idx="1920">
                  <c:v>418.62</c:v>
                </c:pt>
                <c:pt idx="1921">
                  <c:v>420.43</c:v>
                </c:pt>
                <c:pt idx="1922">
                  <c:v>415.22</c:v>
                </c:pt>
                <c:pt idx="1923">
                  <c:v>422.38</c:v>
                </c:pt>
                <c:pt idx="1924">
                  <c:v>425.2</c:v>
                </c:pt>
                <c:pt idx="1925">
                  <c:v>427.85</c:v>
                </c:pt>
                <c:pt idx="1926">
                  <c:v>429.27</c:v>
                </c:pt>
                <c:pt idx="1927">
                  <c:v>432.36</c:v>
                </c:pt>
                <c:pt idx="1928">
                  <c:v>434.32</c:v>
                </c:pt>
                <c:pt idx="1929">
                  <c:v>436.36</c:v>
                </c:pt>
                <c:pt idx="1930">
                  <c:v>438.68</c:v>
                </c:pt>
                <c:pt idx="1931">
                  <c:v>440.75</c:v>
                </c:pt>
                <c:pt idx="1932">
                  <c:v>443.21</c:v>
                </c:pt>
                <c:pt idx="1933">
                  <c:v>445.17</c:v>
                </c:pt>
                <c:pt idx="1934">
                  <c:v>447.19</c:v>
                </c:pt>
                <c:pt idx="1935">
                  <c:v>449.33</c:v>
                </c:pt>
                <c:pt idx="1936">
                  <c:v>451.63</c:v>
                </c:pt>
                <c:pt idx="1937">
                  <c:v>453.9</c:v>
                </c:pt>
                <c:pt idx="1938">
                  <c:v>456.16</c:v>
                </c:pt>
                <c:pt idx="1939">
                  <c:v>459.15</c:v>
                </c:pt>
                <c:pt idx="1940">
                  <c:v>461.35</c:v>
                </c:pt>
                <c:pt idx="1941">
                  <c:v>463.33</c:v>
                </c:pt>
                <c:pt idx="1942">
                  <c:v>465.95</c:v>
                </c:pt>
                <c:pt idx="1943">
                  <c:v>468.15</c:v>
                </c:pt>
                <c:pt idx="1944">
                  <c:v>470.51</c:v>
                </c:pt>
                <c:pt idx="1945">
                  <c:v>472.72</c:v>
                </c:pt>
                <c:pt idx="1946">
                  <c:v>475.57</c:v>
                </c:pt>
                <c:pt idx="1947">
                  <c:v>477.6</c:v>
                </c:pt>
                <c:pt idx="1948">
                  <c:v>479.85</c:v>
                </c:pt>
                <c:pt idx="1949">
                  <c:v>482.78</c:v>
                </c:pt>
                <c:pt idx="1950">
                  <c:v>485.36</c:v>
                </c:pt>
                <c:pt idx="1951">
                  <c:v>487.53</c:v>
                </c:pt>
                <c:pt idx="1952">
                  <c:v>489.6</c:v>
                </c:pt>
                <c:pt idx="1953">
                  <c:v>491.37</c:v>
                </c:pt>
                <c:pt idx="1954">
                  <c:v>494.79</c:v>
                </c:pt>
                <c:pt idx="1955">
                  <c:v>497.1</c:v>
                </c:pt>
                <c:pt idx="1956">
                  <c:v>499.83</c:v>
                </c:pt>
                <c:pt idx="1957">
                  <c:v>502.91</c:v>
                </c:pt>
                <c:pt idx="1958">
                  <c:v>505.34</c:v>
                </c:pt>
                <c:pt idx="1959">
                  <c:v>508.06</c:v>
                </c:pt>
                <c:pt idx="1960">
                  <c:v>510.27</c:v>
                </c:pt>
                <c:pt idx="1961">
                  <c:v>513.15</c:v>
                </c:pt>
                <c:pt idx="1962">
                  <c:v>515.54999999999995</c:v>
                </c:pt>
                <c:pt idx="1963">
                  <c:v>518.32000000000005</c:v>
                </c:pt>
                <c:pt idx="1964">
                  <c:v>521.16</c:v>
                </c:pt>
                <c:pt idx="1965">
                  <c:v>524.63</c:v>
                </c:pt>
                <c:pt idx="1966">
                  <c:v>526.99</c:v>
                </c:pt>
                <c:pt idx="1967">
                  <c:v>530.4</c:v>
                </c:pt>
                <c:pt idx="1968">
                  <c:v>532.9</c:v>
                </c:pt>
                <c:pt idx="1969">
                  <c:v>535.91999999999996</c:v>
                </c:pt>
                <c:pt idx="1970">
                  <c:v>539.25</c:v>
                </c:pt>
                <c:pt idx="1971">
                  <c:v>541.79999999999995</c:v>
                </c:pt>
                <c:pt idx="1972">
                  <c:v>544.78</c:v>
                </c:pt>
                <c:pt idx="1973">
                  <c:v>547.45000000000005</c:v>
                </c:pt>
                <c:pt idx="1974">
                  <c:v>550.23</c:v>
                </c:pt>
                <c:pt idx="1975">
                  <c:v>553.33000000000004</c:v>
                </c:pt>
                <c:pt idx="1976">
                  <c:v>556.99</c:v>
                </c:pt>
                <c:pt idx="1977">
                  <c:v>560.02</c:v>
                </c:pt>
                <c:pt idx="1978">
                  <c:v>563.72</c:v>
                </c:pt>
                <c:pt idx="1979">
                  <c:v>566.39</c:v>
                </c:pt>
                <c:pt idx="1980">
                  <c:v>569.53</c:v>
                </c:pt>
                <c:pt idx="1981">
                  <c:v>572.29999999999995</c:v>
                </c:pt>
                <c:pt idx="1982">
                  <c:v>575.85</c:v>
                </c:pt>
                <c:pt idx="1983">
                  <c:v>579.17999999999995</c:v>
                </c:pt>
                <c:pt idx="1984">
                  <c:v>582.01</c:v>
                </c:pt>
                <c:pt idx="1985">
                  <c:v>585.91</c:v>
                </c:pt>
                <c:pt idx="1986">
                  <c:v>588.82000000000005</c:v>
                </c:pt>
                <c:pt idx="1987">
                  <c:v>592.88</c:v>
                </c:pt>
                <c:pt idx="1988">
                  <c:v>596.91</c:v>
                </c:pt>
                <c:pt idx="1989">
                  <c:v>600.29999999999995</c:v>
                </c:pt>
                <c:pt idx="1990">
                  <c:v>603.92999999999995</c:v>
                </c:pt>
                <c:pt idx="1991">
                  <c:v>607.36</c:v>
                </c:pt>
                <c:pt idx="1992">
                  <c:v>611.1</c:v>
                </c:pt>
                <c:pt idx="1993">
                  <c:v>614.41999999999996</c:v>
                </c:pt>
                <c:pt idx="1994">
                  <c:v>618.52</c:v>
                </c:pt>
                <c:pt idx="1995">
                  <c:v>622.33000000000004</c:v>
                </c:pt>
                <c:pt idx="1996">
                  <c:v>625.66</c:v>
                </c:pt>
                <c:pt idx="1997">
                  <c:v>628.29999999999995</c:v>
                </c:pt>
                <c:pt idx="1998">
                  <c:v>632.13</c:v>
                </c:pt>
                <c:pt idx="1999">
                  <c:v>633.89</c:v>
                </c:pt>
                <c:pt idx="2000">
                  <c:v>631.05999999999995</c:v>
                </c:pt>
                <c:pt idx="2001">
                  <c:v>627.02</c:v>
                </c:pt>
                <c:pt idx="2002">
                  <c:v>585.19000000000005</c:v>
                </c:pt>
                <c:pt idx="2003">
                  <c:v>610.12</c:v>
                </c:pt>
                <c:pt idx="2004">
                  <c:v>610.55999999999995</c:v>
                </c:pt>
                <c:pt idx="2005">
                  <c:v>622.59</c:v>
                </c:pt>
                <c:pt idx="2006">
                  <c:v>628.29999999999995</c:v>
                </c:pt>
                <c:pt idx="2007">
                  <c:v>632.21</c:v>
                </c:pt>
                <c:pt idx="2008">
                  <c:v>634.11</c:v>
                </c:pt>
                <c:pt idx="2009">
                  <c:v>640.44000000000005</c:v>
                </c:pt>
                <c:pt idx="2010">
                  <c:v>650.63</c:v>
                </c:pt>
                <c:pt idx="2011">
                  <c:v>652.49</c:v>
                </c:pt>
                <c:pt idx="2012">
                  <c:v>654.80999999999995</c:v>
                </c:pt>
                <c:pt idx="2013">
                  <c:v>655.92</c:v>
                </c:pt>
                <c:pt idx="2014">
                  <c:v>656.41</c:v>
                </c:pt>
                <c:pt idx="2015">
                  <c:v>660.36</c:v>
                </c:pt>
                <c:pt idx="2016">
                  <c:v>669.27</c:v>
                </c:pt>
                <c:pt idx="2017">
                  <c:v>672.15</c:v>
                </c:pt>
                <c:pt idx="2018">
                  <c:v>673.92</c:v>
                </c:pt>
                <c:pt idx="2019">
                  <c:v>674.46</c:v>
                </c:pt>
                <c:pt idx="2020">
                  <c:v>681.21</c:v>
                </c:pt>
                <c:pt idx="2021">
                  <c:v>684.14</c:v>
                </c:pt>
                <c:pt idx="2022">
                  <c:v>685.29</c:v>
                </c:pt>
                <c:pt idx="2023">
                  <c:v>685.81</c:v>
                </c:pt>
                <c:pt idx="2024">
                  <c:v>691.63</c:v>
                </c:pt>
                <c:pt idx="2025">
                  <c:v>694</c:v>
                </c:pt>
                <c:pt idx="2026">
                  <c:v>695.35</c:v>
                </c:pt>
                <c:pt idx="2027">
                  <c:v>697.08</c:v>
                </c:pt>
                <c:pt idx="2028">
                  <c:v>701.85</c:v>
                </c:pt>
                <c:pt idx="2029">
                  <c:v>703.27</c:v>
                </c:pt>
                <c:pt idx="2030">
                  <c:v>703.45</c:v>
                </c:pt>
                <c:pt idx="2031">
                  <c:v>707.8</c:v>
                </c:pt>
                <c:pt idx="2032">
                  <c:v>710.42</c:v>
                </c:pt>
                <c:pt idx="2033">
                  <c:v>710.96</c:v>
                </c:pt>
                <c:pt idx="2034">
                  <c:v>712.59</c:v>
                </c:pt>
                <c:pt idx="2035">
                  <c:v>716.84</c:v>
                </c:pt>
                <c:pt idx="2036">
                  <c:v>718.33</c:v>
                </c:pt>
                <c:pt idx="2037">
                  <c:v>718.83</c:v>
                </c:pt>
                <c:pt idx="2038">
                  <c:v>722.41</c:v>
                </c:pt>
                <c:pt idx="2039">
                  <c:v>724.79</c:v>
                </c:pt>
                <c:pt idx="2040">
                  <c:v>725.82</c:v>
                </c:pt>
                <c:pt idx="2041">
                  <c:v>728.61</c:v>
                </c:pt>
                <c:pt idx="2042">
                  <c:v>731.43</c:v>
                </c:pt>
                <c:pt idx="2043">
                  <c:v>733.38</c:v>
                </c:pt>
                <c:pt idx="2044">
                  <c:v>735.71</c:v>
                </c:pt>
                <c:pt idx="2045">
                  <c:v>736.59</c:v>
                </c:pt>
                <c:pt idx="2046">
                  <c:v>738.51</c:v>
                </c:pt>
                <c:pt idx="2047">
                  <c:v>740.78</c:v>
                </c:pt>
                <c:pt idx="2048">
                  <c:v>741.73</c:v>
                </c:pt>
                <c:pt idx="2049">
                  <c:v>744.31</c:v>
                </c:pt>
                <c:pt idx="2050">
                  <c:v>746.13</c:v>
                </c:pt>
                <c:pt idx="2051">
                  <c:v>746.8</c:v>
                </c:pt>
                <c:pt idx="2052">
                  <c:v>749.1</c:v>
                </c:pt>
                <c:pt idx="2053">
                  <c:v>750.68</c:v>
                </c:pt>
                <c:pt idx="2054">
                  <c:v>751.28</c:v>
                </c:pt>
                <c:pt idx="2055">
                  <c:v>753.95</c:v>
                </c:pt>
                <c:pt idx="2056">
                  <c:v>755</c:v>
                </c:pt>
                <c:pt idx="2057">
                  <c:v>756.05</c:v>
                </c:pt>
                <c:pt idx="2058">
                  <c:v>757.49</c:v>
                </c:pt>
                <c:pt idx="2059">
                  <c:v>757.84</c:v>
                </c:pt>
                <c:pt idx="2060">
                  <c:v>758.94</c:v>
                </c:pt>
                <c:pt idx="2061">
                  <c:v>759.98</c:v>
                </c:pt>
                <c:pt idx="2062">
                  <c:v>759.74</c:v>
                </c:pt>
                <c:pt idx="2063">
                  <c:v>761.54</c:v>
                </c:pt>
                <c:pt idx="2064">
                  <c:v>761.8</c:v>
                </c:pt>
                <c:pt idx="2065">
                  <c:v>761.81</c:v>
                </c:pt>
                <c:pt idx="2066">
                  <c:v>762.73</c:v>
                </c:pt>
                <c:pt idx="2067">
                  <c:v>762.5</c:v>
                </c:pt>
                <c:pt idx="2068">
                  <c:v>761.83</c:v>
                </c:pt>
                <c:pt idx="2069">
                  <c:v>761.88</c:v>
                </c:pt>
                <c:pt idx="2070">
                  <c:v>761.25</c:v>
                </c:pt>
                <c:pt idx="2071">
                  <c:v>760.62</c:v>
                </c:pt>
                <c:pt idx="2072">
                  <c:v>761.1</c:v>
                </c:pt>
                <c:pt idx="2073">
                  <c:v>761.19</c:v>
                </c:pt>
                <c:pt idx="2074">
                  <c:v>761.22</c:v>
                </c:pt>
                <c:pt idx="2075">
                  <c:v>762.02</c:v>
                </c:pt>
                <c:pt idx="2076">
                  <c:v>762.2</c:v>
                </c:pt>
                <c:pt idx="2077">
                  <c:v>762.68</c:v>
                </c:pt>
                <c:pt idx="2078">
                  <c:v>763.84</c:v>
                </c:pt>
                <c:pt idx="2079">
                  <c:v>764.33</c:v>
                </c:pt>
                <c:pt idx="2080">
                  <c:v>765.55</c:v>
                </c:pt>
                <c:pt idx="2081">
                  <c:v>766.73</c:v>
                </c:pt>
                <c:pt idx="2082">
                  <c:v>767.15</c:v>
                </c:pt>
                <c:pt idx="2083">
                  <c:v>768.4</c:v>
                </c:pt>
                <c:pt idx="2084">
                  <c:v>769.48</c:v>
                </c:pt>
                <c:pt idx="2085">
                  <c:v>769.96</c:v>
                </c:pt>
                <c:pt idx="2086">
                  <c:v>771.79</c:v>
                </c:pt>
                <c:pt idx="2087">
                  <c:v>772.54</c:v>
                </c:pt>
                <c:pt idx="2088">
                  <c:v>773.19</c:v>
                </c:pt>
                <c:pt idx="2089">
                  <c:v>774.84</c:v>
                </c:pt>
                <c:pt idx="2090">
                  <c:v>775.87</c:v>
                </c:pt>
                <c:pt idx="2091">
                  <c:v>777.21</c:v>
                </c:pt>
                <c:pt idx="2092">
                  <c:v>778.53</c:v>
                </c:pt>
                <c:pt idx="2093">
                  <c:v>779.22</c:v>
                </c:pt>
                <c:pt idx="2094">
                  <c:v>780.99</c:v>
                </c:pt>
                <c:pt idx="2095">
                  <c:v>781.84</c:v>
                </c:pt>
                <c:pt idx="2096">
                  <c:v>782.92</c:v>
                </c:pt>
                <c:pt idx="2097">
                  <c:v>784.45</c:v>
                </c:pt>
                <c:pt idx="2098">
                  <c:v>785.12</c:v>
                </c:pt>
                <c:pt idx="2099">
                  <c:v>786.31</c:v>
                </c:pt>
                <c:pt idx="2100">
                  <c:v>787.54</c:v>
                </c:pt>
                <c:pt idx="2101">
                  <c:v>788.28</c:v>
                </c:pt>
                <c:pt idx="2102">
                  <c:v>789.85</c:v>
                </c:pt>
                <c:pt idx="2103">
                  <c:v>790.97</c:v>
                </c:pt>
                <c:pt idx="2104">
                  <c:v>792.12</c:v>
                </c:pt>
                <c:pt idx="2105">
                  <c:v>793.09</c:v>
                </c:pt>
                <c:pt idx="2106">
                  <c:v>794.12</c:v>
                </c:pt>
                <c:pt idx="2107">
                  <c:v>795.58</c:v>
                </c:pt>
                <c:pt idx="2108">
                  <c:v>796.53</c:v>
                </c:pt>
                <c:pt idx="2109">
                  <c:v>797.53</c:v>
                </c:pt>
                <c:pt idx="2110">
                  <c:v>798.87</c:v>
                </c:pt>
                <c:pt idx="2111">
                  <c:v>799.49</c:v>
                </c:pt>
                <c:pt idx="2112">
                  <c:v>801.02</c:v>
                </c:pt>
                <c:pt idx="2113">
                  <c:v>801.72</c:v>
                </c:pt>
                <c:pt idx="2114">
                  <c:v>802.74</c:v>
                </c:pt>
                <c:pt idx="2115">
                  <c:v>803.67</c:v>
                </c:pt>
                <c:pt idx="2116">
                  <c:v>804.62</c:v>
                </c:pt>
                <c:pt idx="2117">
                  <c:v>806.02</c:v>
                </c:pt>
                <c:pt idx="2118">
                  <c:v>806.45</c:v>
                </c:pt>
                <c:pt idx="2119">
                  <c:v>807.9</c:v>
                </c:pt>
                <c:pt idx="2120">
                  <c:v>808.81</c:v>
                </c:pt>
                <c:pt idx="2121">
                  <c:v>809.68</c:v>
                </c:pt>
                <c:pt idx="2122">
                  <c:v>810.17</c:v>
                </c:pt>
                <c:pt idx="2123">
                  <c:v>810.16</c:v>
                </c:pt>
                <c:pt idx="2124">
                  <c:v>810.38</c:v>
                </c:pt>
                <c:pt idx="2125">
                  <c:v>809.98</c:v>
                </c:pt>
                <c:pt idx="2126">
                  <c:v>810.38</c:v>
                </c:pt>
                <c:pt idx="2127">
                  <c:v>810.15</c:v>
                </c:pt>
                <c:pt idx="2128">
                  <c:v>810.19</c:v>
                </c:pt>
                <c:pt idx="2129">
                  <c:v>809.98</c:v>
                </c:pt>
                <c:pt idx="2130">
                  <c:v>809.63</c:v>
                </c:pt>
                <c:pt idx="2131">
                  <c:v>809.54</c:v>
                </c:pt>
                <c:pt idx="2132">
                  <c:v>808.87</c:v>
                </c:pt>
                <c:pt idx="2133">
                  <c:v>808.96</c:v>
                </c:pt>
                <c:pt idx="2134">
                  <c:v>808.81</c:v>
                </c:pt>
                <c:pt idx="2135">
                  <c:v>808.74</c:v>
                </c:pt>
                <c:pt idx="2136">
                  <c:v>808.53</c:v>
                </c:pt>
                <c:pt idx="2137">
                  <c:v>807.95</c:v>
                </c:pt>
                <c:pt idx="2138">
                  <c:v>807.88</c:v>
                </c:pt>
                <c:pt idx="2139">
                  <c:v>807.42</c:v>
                </c:pt>
                <c:pt idx="2140">
                  <c:v>807.26</c:v>
                </c:pt>
                <c:pt idx="2141">
                  <c:v>807.11</c:v>
                </c:pt>
                <c:pt idx="2142">
                  <c:v>806.52</c:v>
                </c:pt>
                <c:pt idx="2143">
                  <c:v>806.42</c:v>
                </c:pt>
                <c:pt idx="2144">
                  <c:v>805.91</c:v>
                </c:pt>
                <c:pt idx="2145">
                  <c:v>805.58</c:v>
                </c:pt>
                <c:pt idx="2146">
                  <c:v>805.56</c:v>
                </c:pt>
                <c:pt idx="2147">
                  <c:v>805.02</c:v>
                </c:pt>
                <c:pt idx="2148">
                  <c:v>804.8</c:v>
                </c:pt>
                <c:pt idx="2149">
                  <c:v>804.34</c:v>
                </c:pt>
                <c:pt idx="2150">
                  <c:v>803.88</c:v>
                </c:pt>
                <c:pt idx="2151">
                  <c:v>804.02</c:v>
                </c:pt>
                <c:pt idx="2152">
                  <c:v>803.76</c:v>
                </c:pt>
                <c:pt idx="2153">
                  <c:v>803.14</c:v>
                </c:pt>
                <c:pt idx="2154">
                  <c:v>803.38</c:v>
                </c:pt>
                <c:pt idx="2155">
                  <c:v>803.13</c:v>
                </c:pt>
                <c:pt idx="2156">
                  <c:v>802.65</c:v>
                </c:pt>
                <c:pt idx="2157">
                  <c:v>802.53</c:v>
                </c:pt>
                <c:pt idx="2158">
                  <c:v>802.1</c:v>
                </c:pt>
                <c:pt idx="2159">
                  <c:v>801.52</c:v>
                </c:pt>
                <c:pt idx="2160">
                  <c:v>801.25</c:v>
                </c:pt>
                <c:pt idx="2161">
                  <c:v>800.92</c:v>
                </c:pt>
                <c:pt idx="2162">
                  <c:v>800.45</c:v>
                </c:pt>
                <c:pt idx="2163">
                  <c:v>800.29</c:v>
                </c:pt>
                <c:pt idx="2164">
                  <c:v>799.91</c:v>
                </c:pt>
                <c:pt idx="2165">
                  <c:v>799.21</c:v>
                </c:pt>
                <c:pt idx="2166">
                  <c:v>798.8</c:v>
                </c:pt>
                <c:pt idx="2167">
                  <c:v>798.63</c:v>
                </c:pt>
                <c:pt idx="2168">
                  <c:v>797.84</c:v>
                </c:pt>
                <c:pt idx="2169">
                  <c:v>797.62</c:v>
                </c:pt>
                <c:pt idx="2170">
                  <c:v>797.46</c:v>
                </c:pt>
                <c:pt idx="2171">
                  <c:v>796.63</c:v>
                </c:pt>
                <c:pt idx="2172">
                  <c:v>796.39</c:v>
                </c:pt>
                <c:pt idx="2173">
                  <c:v>796.14</c:v>
                </c:pt>
                <c:pt idx="2174">
                  <c:v>795.58</c:v>
                </c:pt>
                <c:pt idx="2175">
                  <c:v>795.18</c:v>
                </c:pt>
                <c:pt idx="2176">
                  <c:v>794.96</c:v>
                </c:pt>
                <c:pt idx="2177">
                  <c:v>794.4</c:v>
                </c:pt>
                <c:pt idx="2178">
                  <c:v>793.61</c:v>
                </c:pt>
                <c:pt idx="2179">
                  <c:v>793.39</c:v>
                </c:pt>
                <c:pt idx="2180">
                  <c:v>793.21</c:v>
                </c:pt>
                <c:pt idx="2181">
                  <c:v>792.66</c:v>
                </c:pt>
                <c:pt idx="2182">
                  <c:v>792.33</c:v>
                </c:pt>
                <c:pt idx="2183">
                  <c:v>792.11</c:v>
                </c:pt>
                <c:pt idx="2184">
                  <c:v>791.74</c:v>
                </c:pt>
                <c:pt idx="2185">
                  <c:v>791.15</c:v>
                </c:pt>
                <c:pt idx="2186">
                  <c:v>790.97</c:v>
                </c:pt>
                <c:pt idx="2187">
                  <c:v>791.06</c:v>
                </c:pt>
                <c:pt idx="2188">
                  <c:v>790.63</c:v>
                </c:pt>
                <c:pt idx="2189">
                  <c:v>790.07</c:v>
                </c:pt>
                <c:pt idx="2190">
                  <c:v>789.88</c:v>
                </c:pt>
                <c:pt idx="2191">
                  <c:v>789.63</c:v>
                </c:pt>
                <c:pt idx="2192">
                  <c:v>789.38</c:v>
                </c:pt>
                <c:pt idx="2193">
                  <c:v>788.56</c:v>
                </c:pt>
                <c:pt idx="2194">
                  <c:v>788.43</c:v>
                </c:pt>
                <c:pt idx="2195">
                  <c:v>788.19</c:v>
                </c:pt>
                <c:pt idx="2196">
                  <c:v>787.63</c:v>
                </c:pt>
                <c:pt idx="2197">
                  <c:v>787.05</c:v>
                </c:pt>
                <c:pt idx="2198">
                  <c:v>786.85</c:v>
                </c:pt>
                <c:pt idx="2199">
                  <c:v>786.52</c:v>
                </c:pt>
                <c:pt idx="2200">
                  <c:v>786.03</c:v>
                </c:pt>
                <c:pt idx="2201">
                  <c:v>785.34</c:v>
                </c:pt>
                <c:pt idx="2202">
                  <c:v>784.84</c:v>
                </c:pt>
                <c:pt idx="2203">
                  <c:v>784.41</c:v>
                </c:pt>
                <c:pt idx="2204">
                  <c:v>784.48</c:v>
                </c:pt>
                <c:pt idx="2205">
                  <c:v>783.82</c:v>
                </c:pt>
                <c:pt idx="2206">
                  <c:v>782.96</c:v>
                </c:pt>
                <c:pt idx="2207">
                  <c:v>782.86</c:v>
                </c:pt>
                <c:pt idx="2208">
                  <c:v>782.52</c:v>
                </c:pt>
                <c:pt idx="2209">
                  <c:v>782.22</c:v>
                </c:pt>
                <c:pt idx="2210">
                  <c:v>781.62</c:v>
                </c:pt>
                <c:pt idx="2211">
                  <c:v>781.14</c:v>
                </c:pt>
                <c:pt idx="2212">
                  <c:v>781.06</c:v>
                </c:pt>
                <c:pt idx="2213">
                  <c:v>781.09</c:v>
                </c:pt>
                <c:pt idx="2214">
                  <c:v>780.56</c:v>
                </c:pt>
                <c:pt idx="2215">
                  <c:v>779.99</c:v>
                </c:pt>
                <c:pt idx="2216">
                  <c:v>779.86</c:v>
                </c:pt>
                <c:pt idx="2217">
                  <c:v>779.56</c:v>
                </c:pt>
                <c:pt idx="2218">
                  <c:v>779.42</c:v>
                </c:pt>
                <c:pt idx="2219">
                  <c:v>779.19</c:v>
                </c:pt>
                <c:pt idx="2220">
                  <c:v>778.71</c:v>
                </c:pt>
                <c:pt idx="2221">
                  <c:v>778.51</c:v>
                </c:pt>
                <c:pt idx="2222">
                  <c:v>778.53</c:v>
                </c:pt>
                <c:pt idx="2223">
                  <c:v>778.53</c:v>
                </c:pt>
                <c:pt idx="2224">
                  <c:v>778.05</c:v>
                </c:pt>
                <c:pt idx="2225">
                  <c:v>777.23</c:v>
                </c:pt>
                <c:pt idx="2226">
                  <c:v>777.13</c:v>
                </c:pt>
                <c:pt idx="2227">
                  <c:v>776.99</c:v>
                </c:pt>
                <c:pt idx="2228">
                  <c:v>777</c:v>
                </c:pt>
                <c:pt idx="2229">
                  <c:v>776.78</c:v>
                </c:pt>
                <c:pt idx="2230">
                  <c:v>776.46</c:v>
                </c:pt>
                <c:pt idx="2231">
                  <c:v>776.2</c:v>
                </c:pt>
                <c:pt idx="2232">
                  <c:v>776.35</c:v>
                </c:pt>
                <c:pt idx="2233">
                  <c:v>776.22</c:v>
                </c:pt>
                <c:pt idx="2234">
                  <c:v>776.17</c:v>
                </c:pt>
                <c:pt idx="2235">
                  <c:v>776.06</c:v>
                </c:pt>
                <c:pt idx="2236">
                  <c:v>775.83</c:v>
                </c:pt>
                <c:pt idx="2237">
                  <c:v>775.32</c:v>
                </c:pt>
                <c:pt idx="2238">
                  <c:v>775.33</c:v>
                </c:pt>
                <c:pt idx="2239">
                  <c:v>775.3</c:v>
                </c:pt>
                <c:pt idx="2240">
                  <c:v>775.17</c:v>
                </c:pt>
                <c:pt idx="2241">
                  <c:v>775.05</c:v>
                </c:pt>
                <c:pt idx="2242">
                  <c:v>774.65</c:v>
                </c:pt>
                <c:pt idx="2243">
                  <c:v>774.42</c:v>
                </c:pt>
                <c:pt idx="2244">
                  <c:v>774.09</c:v>
                </c:pt>
                <c:pt idx="2245">
                  <c:v>773.95</c:v>
                </c:pt>
                <c:pt idx="2246">
                  <c:v>773.87</c:v>
                </c:pt>
                <c:pt idx="2247">
                  <c:v>773.87</c:v>
                </c:pt>
                <c:pt idx="2248">
                  <c:v>773.44</c:v>
                </c:pt>
                <c:pt idx="2249">
                  <c:v>773.05</c:v>
                </c:pt>
                <c:pt idx="2250">
                  <c:v>773.06</c:v>
                </c:pt>
                <c:pt idx="2251">
                  <c:v>773.1</c:v>
                </c:pt>
                <c:pt idx="2252">
                  <c:v>773.05</c:v>
                </c:pt>
                <c:pt idx="2253">
                  <c:v>772.93</c:v>
                </c:pt>
                <c:pt idx="2254">
                  <c:v>772.6</c:v>
                </c:pt>
                <c:pt idx="2255">
                  <c:v>772.23</c:v>
                </c:pt>
                <c:pt idx="2256">
                  <c:v>772.05</c:v>
                </c:pt>
                <c:pt idx="2257">
                  <c:v>771.8</c:v>
                </c:pt>
                <c:pt idx="2258">
                  <c:v>771.58</c:v>
                </c:pt>
                <c:pt idx="2259">
                  <c:v>771.41</c:v>
                </c:pt>
                <c:pt idx="2260">
                  <c:v>771.26</c:v>
                </c:pt>
                <c:pt idx="2261">
                  <c:v>771.02</c:v>
                </c:pt>
                <c:pt idx="2262">
                  <c:v>770.72</c:v>
                </c:pt>
                <c:pt idx="2263">
                  <c:v>770.03</c:v>
                </c:pt>
                <c:pt idx="2264">
                  <c:v>770.05</c:v>
                </c:pt>
                <c:pt idx="2265">
                  <c:v>769.74</c:v>
                </c:pt>
                <c:pt idx="2266">
                  <c:v>769.52</c:v>
                </c:pt>
                <c:pt idx="2267">
                  <c:v>769.41</c:v>
                </c:pt>
                <c:pt idx="2268">
                  <c:v>769.39</c:v>
                </c:pt>
                <c:pt idx="2269">
                  <c:v>769.3</c:v>
                </c:pt>
                <c:pt idx="2270">
                  <c:v>768.9</c:v>
                </c:pt>
                <c:pt idx="2271">
                  <c:v>768.63</c:v>
                </c:pt>
                <c:pt idx="2272">
                  <c:v>768.55</c:v>
                </c:pt>
                <c:pt idx="2273">
                  <c:v>768.42</c:v>
                </c:pt>
                <c:pt idx="2274">
                  <c:v>768.19</c:v>
                </c:pt>
                <c:pt idx="2275">
                  <c:v>767.98</c:v>
                </c:pt>
                <c:pt idx="2276">
                  <c:v>767.57</c:v>
                </c:pt>
                <c:pt idx="2277">
                  <c:v>767.34</c:v>
                </c:pt>
                <c:pt idx="2278">
                  <c:v>767</c:v>
                </c:pt>
                <c:pt idx="2279">
                  <c:v>766.99</c:v>
                </c:pt>
                <c:pt idx="2280">
                  <c:v>767.18</c:v>
                </c:pt>
                <c:pt idx="2281">
                  <c:v>766.97</c:v>
                </c:pt>
                <c:pt idx="2282">
                  <c:v>766.97</c:v>
                </c:pt>
                <c:pt idx="2283">
                  <c:v>766.54</c:v>
                </c:pt>
                <c:pt idx="2284">
                  <c:v>766.51</c:v>
                </c:pt>
                <c:pt idx="2285">
                  <c:v>766.38</c:v>
                </c:pt>
                <c:pt idx="2286">
                  <c:v>766.36</c:v>
                </c:pt>
                <c:pt idx="2287">
                  <c:v>766.32</c:v>
                </c:pt>
                <c:pt idx="2288">
                  <c:v>766.34</c:v>
                </c:pt>
                <c:pt idx="2289">
                  <c:v>766.19</c:v>
                </c:pt>
                <c:pt idx="2290">
                  <c:v>766.25</c:v>
                </c:pt>
                <c:pt idx="2291">
                  <c:v>766.34</c:v>
                </c:pt>
                <c:pt idx="2292">
                  <c:v>766.34</c:v>
                </c:pt>
                <c:pt idx="2293">
                  <c:v>766.24</c:v>
                </c:pt>
                <c:pt idx="2294">
                  <c:v>766.11</c:v>
                </c:pt>
                <c:pt idx="2295">
                  <c:v>765.91</c:v>
                </c:pt>
                <c:pt idx="2296">
                  <c:v>765.93</c:v>
                </c:pt>
                <c:pt idx="2297">
                  <c:v>765.83</c:v>
                </c:pt>
                <c:pt idx="2298">
                  <c:v>765.79</c:v>
                </c:pt>
                <c:pt idx="2299">
                  <c:v>765.65</c:v>
                </c:pt>
                <c:pt idx="2300">
                  <c:v>765.47</c:v>
                </c:pt>
                <c:pt idx="2301">
                  <c:v>765.56</c:v>
                </c:pt>
                <c:pt idx="2302">
                  <c:v>765.28</c:v>
                </c:pt>
                <c:pt idx="2303">
                  <c:v>764.94</c:v>
                </c:pt>
                <c:pt idx="2304">
                  <c:v>762.6</c:v>
                </c:pt>
                <c:pt idx="2305">
                  <c:v>757.95</c:v>
                </c:pt>
                <c:pt idx="2306">
                  <c:v>750.76</c:v>
                </c:pt>
                <c:pt idx="2307">
                  <c:v>739.8</c:v>
                </c:pt>
                <c:pt idx="2308">
                  <c:v>720.97</c:v>
                </c:pt>
                <c:pt idx="2309">
                  <c:v>694.14</c:v>
                </c:pt>
                <c:pt idx="2310">
                  <c:v>651.91999999999996</c:v>
                </c:pt>
                <c:pt idx="2311">
                  <c:v>590.12</c:v>
                </c:pt>
                <c:pt idx="2312">
                  <c:v>506.21</c:v>
                </c:pt>
                <c:pt idx="2313">
                  <c:v>396.14</c:v>
                </c:pt>
                <c:pt idx="2314">
                  <c:v>265.98</c:v>
                </c:pt>
                <c:pt idx="2315">
                  <c:v>143.19999999999999</c:v>
                </c:pt>
                <c:pt idx="2316">
                  <c:v>57.66</c:v>
                </c:pt>
                <c:pt idx="2317">
                  <c:v>20.28</c:v>
                </c:pt>
                <c:pt idx="2318">
                  <c:v>7.77</c:v>
                </c:pt>
                <c:pt idx="2319">
                  <c:v>4.82</c:v>
                </c:pt>
                <c:pt idx="2320">
                  <c:v>4.34</c:v>
                </c:pt>
                <c:pt idx="2321">
                  <c:v>4.1100000000000003</c:v>
                </c:pt>
                <c:pt idx="2322">
                  <c:v>3.91</c:v>
                </c:pt>
                <c:pt idx="2323">
                  <c:v>4.01</c:v>
                </c:pt>
                <c:pt idx="2324">
                  <c:v>3.93</c:v>
                </c:pt>
                <c:pt idx="2325">
                  <c:v>3.8</c:v>
                </c:pt>
                <c:pt idx="2326">
                  <c:v>3.84</c:v>
                </c:pt>
                <c:pt idx="2327">
                  <c:v>3.86</c:v>
                </c:pt>
                <c:pt idx="2328">
                  <c:v>3.76</c:v>
                </c:pt>
                <c:pt idx="2329">
                  <c:v>3.77</c:v>
                </c:pt>
                <c:pt idx="2330">
                  <c:v>3.74</c:v>
                </c:pt>
                <c:pt idx="2331">
                  <c:v>3.68</c:v>
                </c:pt>
                <c:pt idx="2332">
                  <c:v>3.72</c:v>
                </c:pt>
                <c:pt idx="2333">
                  <c:v>3.7</c:v>
                </c:pt>
                <c:pt idx="2334">
                  <c:v>3.65</c:v>
                </c:pt>
                <c:pt idx="2335">
                  <c:v>3.67</c:v>
                </c:pt>
                <c:pt idx="2336">
                  <c:v>3.66</c:v>
                </c:pt>
                <c:pt idx="2337">
                  <c:v>3.64</c:v>
                </c:pt>
                <c:pt idx="2338">
                  <c:v>3.63</c:v>
                </c:pt>
                <c:pt idx="2339">
                  <c:v>3.66</c:v>
                </c:pt>
                <c:pt idx="2340">
                  <c:v>3.6</c:v>
                </c:pt>
                <c:pt idx="2341">
                  <c:v>3.63</c:v>
                </c:pt>
                <c:pt idx="2342">
                  <c:v>3.61</c:v>
                </c:pt>
                <c:pt idx="2343">
                  <c:v>3.59</c:v>
                </c:pt>
                <c:pt idx="2344">
                  <c:v>3.6</c:v>
                </c:pt>
                <c:pt idx="2345">
                  <c:v>3.58</c:v>
                </c:pt>
                <c:pt idx="2346">
                  <c:v>3.57</c:v>
                </c:pt>
                <c:pt idx="2347">
                  <c:v>3.57</c:v>
                </c:pt>
                <c:pt idx="2348">
                  <c:v>3.53</c:v>
                </c:pt>
                <c:pt idx="2349">
                  <c:v>3.57</c:v>
                </c:pt>
                <c:pt idx="2350">
                  <c:v>3.55</c:v>
                </c:pt>
                <c:pt idx="2351">
                  <c:v>3.53</c:v>
                </c:pt>
                <c:pt idx="2352">
                  <c:v>3.53</c:v>
                </c:pt>
                <c:pt idx="2353">
                  <c:v>3.54</c:v>
                </c:pt>
                <c:pt idx="2354">
                  <c:v>3.52</c:v>
                </c:pt>
                <c:pt idx="2355">
                  <c:v>3.49</c:v>
                </c:pt>
                <c:pt idx="2356">
                  <c:v>3.51</c:v>
                </c:pt>
                <c:pt idx="2357">
                  <c:v>3.51</c:v>
                </c:pt>
                <c:pt idx="2358">
                  <c:v>3.49</c:v>
                </c:pt>
                <c:pt idx="2359">
                  <c:v>3.49</c:v>
                </c:pt>
                <c:pt idx="2360">
                  <c:v>3.48</c:v>
                </c:pt>
                <c:pt idx="2361">
                  <c:v>3.44</c:v>
                </c:pt>
                <c:pt idx="2362">
                  <c:v>3.47</c:v>
                </c:pt>
                <c:pt idx="2363">
                  <c:v>3.46</c:v>
                </c:pt>
                <c:pt idx="2364">
                  <c:v>3.46</c:v>
                </c:pt>
                <c:pt idx="2365">
                  <c:v>3.44</c:v>
                </c:pt>
                <c:pt idx="2366">
                  <c:v>3.45</c:v>
                </c:pt>
                <c:pt idx="2367">
                  <c:v>3.45</c:v>
                </c:pt>
                <c:pt idx="2368">
                  <c:v>3.43</c:v>
                </c:pt>
                <c:pt idx="2369">
                  <c:v>3.45</c:v>
                </c:pt>
                <c:pt idx="2370">
                  <c:v>3.42</c:v>
                </c:pt>
                <c:pt idx="2371">
                  <c:v>3.42</c:v>
                </c:pt>
                <c:pt idx="2372">
                  <c:v>3.41</c:v>
                </c:pt>
                <c:pt idx="2373">
                  <c:v>3.43</c:v>
                </c:pt>
                <c:pt idx="2374">
                  <c:v>3.42</c:v>
                </c:pt>
                <c:pt idx="2375">
                  <c:v>3.42</c:v>
                </c:pt>
                <c:pt idx="2376">
                  <c:v>3.42</c:v>
                </c:pt>
                <c:pt idx="2377">
                  <c:v>3.41</c:v>
                </c:pt>
                <c:pt idx="2378">
                  <c:v>3.4</c:v>
                </c:pt>
                <c:pt idx="2379">
                  <c:v>3.41</c:v>
                </c:pt>
                <c:pt idx="2380">
                  <c:v>3.4</c:v>
                </c:pt>
                <c:pt idx="2381">
                  <c:v>3.4</c:v>
                </c:pt>
                <c:pt idx="2382">
                  <c:v>3.39</c:v>
                </c:pt>
                <c:pt idx="2383">
                  <c:v>3.39</c:v>
                </c:pt>
                <c:pt idx="2384">
                  <c:v>3.39</c:v>
                </c:pt>
                <c:pt idx="2385">
                  <c:v>3.38</c:v>
                </c:pt>
                <c:pt idx="2386">
                  <c:v>3.38</c:v>
                </c:pt>
                <c:pt idx="2387">
                  <c:v>3.39</c:v>
                </c:pt>
                <c:pt idx="2388">
                  <c:v>3.38</c:v>
                </c:pt>
                <c:pt idx="2389">
                  <c:v>3.38</c:v>
                </c:pt>
                <c:pt idx="2390">
                  <c:v>3.39</c:v>
                </c:pt>
                <c:pt idx="2391">
                  <c:v>3.38</c:v>
                </c:pt>
                <c:pt idx="2392">
                  <c:v>3.38</c:v>
                </c:pt>
                <c:pt idx="2393">
                  <c:v>3.38</c:v>
                </c:pt>
                <c:pt idx="2394">
                  <c:v>3.38</c:v>
                </c:pt>
                <c:pt idx="2395">
                  <c:v>3.37</c:v>
                </c:pt>
                <c:pt idx="2396">
                  <c:v>3.38</c:v>
                </c:pt>
                <c:pt idx="2397">
                  <c:v>3.37</c:v>
                </c:pt>
                <c:pt idx="2398">
                  <c:v>3.37</c:v>
                </c:pt>
                <c:pt idx="2399">
                  <c:v>3.37</c:v>
                </c:pt>
                <c:pt idx="2400">
                  <c:v>3.38</c:v>
                </c:pt>
                <c:pt idx="2401">
                  <c:v>3.37</c:v>
                </c:pt>
                <c:pt idx="2402">
                  <c:v>3.36</c:v>
                </c:pt>
                <c:pt idx="2403">
                  <c:v>3.36</c:v>
                </c:pt>
                <c:pt idx="2404">
                  <c:v>3.36</c:v>
                </c:pt>
                <c:pt idx="2405">
                  <c:v>3.36</c:v>
                </c:pt>
                <c:pt idx="2406">
                  <c:v>3.36</c:v>
                </c:pt>
                <c:pt idx="2407">
                  <c:v>3.36</c:v>
                </c:pt>
                <c:pt idx="2408">
                  <c:v>3.36</c:v>
                </c:pt>
                <c:pt idx="2409">
                  <c:v>3.36</c:v>
                </c:pt>
                <c:pt idx="2410">
                  <c:v>3.36</c:v>
                </c:pt>
                <c:pt idx="2411">
                  <c:v>3.34</c:v>
                </c:pt>
                <c:pt idx="2412">
                  <c:v>3.35</c:v>
                </c:pt>
                <c:pt idx="2413">
                  <c:v>3.36</c:v>
                </c:pt>
                <c:pt idx="2414">
                  <c:v>3.35</c:v>
                </c:pt>
                <c:pt idx="2415">
                  <c:v>3.35</c:v>
                </c:pt>
                <c:pt idx="2416">
                  <c:v>3.34</c:v>
                </c:pt>
                <c:pt idx="2417">
                  <c:v>3.34</c:v>
                </c:pt>
                <c:pt idx="2418">
                  <c:v>3.34</c:v>
                </c:pt>
                <c:pt idx="2419">
                  <c:v>3.34</c:v>
                </c:pt>
                <c:pt idx="2420">
                  <c:v>3.34</c:v>
                </c:pt>
                <c:pt idx="2421">
                  <c:v>3.34</c:v>
                </c:pt>
                <c:pt idx="2422">
                  <c:v>3.33</c:v>
                </c:pt>
                <c:pt idx="2423">
                  <c:v>3.33</c:v>
                </c:pt>
                <c:pt idx="2424">
                  <c:v>3.32</c:v>
                </c:pt>
                <c:pt idx="2425">
                  <c:v>3.32</c:v>
                </c:pt>
                <c:pt idx="2426">
                  <c:v>3.33</c:v>
                </c:pt>
                <c:pt idx="2427">
                  <c:v>3.33</c:v>
                </c:pt>
                <c:pt idx="2428">
                  <c:v>3.33</c:v>
                </c:pt>
                <c:pt idx="2429">
                  <c:v>3.32</c:v>
                </c:pt>
                <c:pt idx="2430">
                  <c:v>3.32</c:v>
                </c:pt>
                <c:pt idx="2431">
                  <c:v>3.32</c:v>
                </c:pt>
                <c:pt idx="2432">
                  <c:v>3.31</c:v>
                </c:pt>
                <c:pt idx="2433">
                  <c:v>3.32</c:v>
                </c:pt>
                <c:pt idx="2434">
                  <c:v>3.31</c:v>
                </c:pt>
                <c:pt idx="2435">
                  <c:v>3.31</c:v>
                </c:pt>
                <c:pt idx="2436">
                  <c:v>3.3</c:v>
                </c:pt>
                <c:pt idx="2437">
                  <c:v>3.31</c:v>
                </c:pt>
                <c:pt idx="2438">
                  <c:v>3.3</c:v>
                </c:pt>
                <c:pt idx="2439">
                  <c:v>3.3</c:v>
                </c:pt>
                <c:pt idx="2440">
                  <c:v>3.3</c:v>
                </c:pt>
                <c:pt idx="2441">
                  <c:v>3.3</c:v>
                </c:pt>
                <c:pt idx="2442">
                  <c:v>3.3</c:v>
                </c:pt>
                <c:pt idx="2443">
                  <c:v>3.28</c:v>
                </c:pt>
                <c:pt idx="2444">
                  <c:v>3.29</c:v>
                </c:pt>
                <c:pt idx="2445">
                  <c:v>3.29</c:v>
                </c:pt>
                <c:pt idx="2446">
                  <c:v>3.29</c:v>
                </c:pt>
                <c:pt idx="2447">
                  <c:v>3.28</c:v>
                </c:pt>
                <c:pt idx="2448">
                  <c:v>3.27</c:v>
                </c:pt>
                <c:pt idx="2449">
                  <c:v>3.28</c:v>
                </c:pt>
                <c:pt idx="2450">
                  <c:v>3.27</c:v>
                </c:pt>
                <c:pt idx="2451">
                  <c:v>3.27</c:v>
                </c:pt>
                <c:pt idx="2452">
                  <c:v>3.27</c:v>
                </c:pt>
                <c:pt idx="2453">
                  <c:v>3.27</c:v>
                </c:pt>
                <c:pt idx="2454">
                  <c:v>3.27</c:v>
                </c:pt>
                <c:pt idx="2455">
                  <c:v>3.26</c:v>
                </c:pt>
                <c:pt idx="2456">
                  <c:v>3.26</c:v>
                </c:pt>
                <c:pt idx="2457">
                  <c:v>3.26</c:v>
                </c:pt>
                <c:pt idx="2458">
                  <c:v>3.25</c:v>
                </c:pt>
                <c:pt idx="2459">
                  <c:v>3.26</c:v>
                </c:pt>
                <c:pt idx="2460">
                  <c:v>3.25</c:v>
                </c:pt>
                <c:pt idx="2461">
                  <c:v>3.25</c:v>
                </c:pt>
                <c:pt idx="2462">
                  <c:v>3.24</c:v>
                </c:pt>
                <c:pt idx="2463">
                  <c:v>3.25</c:v>
                </c:pt>
                <c:pt idx="2464">
                  <c:v>3.24</c:v>
                </c:pt>
                <c:pt idx="2465">
                  <c:v>3.24</c:v>
                </c:pt>
                <c:pt idx="2466">
                  <c:v>3.24</c:v>
                </c:pt>
                <c:pt idx="2467">
                  <c:v>3.24</c:v>
                </c:pt>
                <c:pt idx="2468">
                  <c:v>3.24</c:v>
                </c:pt>
                <c:pt idx="2469">
                  <c:v>3.23</c:v>
                </c:pt>
                <c:pt idx="2470">
                  <c:v>3.31</c:v>
                </c:pt>
                <c:pt idx="2471">
                  <c:v>3.31</c:v>
                </c:pt>
                <c:pt idx="2472">
                  <c:v>3.31</c:v>
                </c:pt>
                <c:pt idx="2473">
                  <c:v>3.3</c:v>
                </c:pt>
                <c:pt idx="2474">
                  <c:v>3.29</c:v>
                </c:pt>
                <c:pt idx="2475">
                  <c:v>3.3</c:v>
                </c:pt>
                <c:pt idx="2476">
                  <c:v>3.3</c:v>
                </c:pt>
                <c:pt idx="2477">
                  <c:v>3.29</c:v>
                </c:pt>
                <c:pt idx="2478">
                  <c:v>3.29</c:v>
                </c:pt>
                <c:pt idx="2479">
                  <c:v>3.29</c:v>
                </c:pt>
                <c:pt idx="2480">
                  <c:v>3.28</c:v>
                </c:pt>
                <c:pt idx="2481">
                  <c:v>3.29</c:v>
                </c:pt>
                <c:pt idx="2482">
                  <c:v>3.28</c:v>
                </c:pt>
                <c:pt idx="2483">
                  <c:v>3.28</c:v>
                </c:pt>
                <c:pt idx="2484">
                  <c:v>3.28</c:v>
                </c:pt>
                <c:pt idx="2485">
                  <c:v>3.29</c:v>
                </c:pt>
                <c:pt idx="2486">
                  <c:v>3.27</c:v>
                </c:pt>
                <c:pt idx="2487">
                  <c:v>3.27</c:v>
                </c:pt>
                <c:pt idx="2488">
                  <c:v>3.27</c:v>
                </c:pt>
                <c:pt idx="2489">
                  <c:v>3.27</c:v>
                </c:pt>
                <c:pt idx="2490">
                  <c:v>3.27</c:v>
                </c:pt>
                <c:pt idx="2491">
                  <c:v>3.27</c:v>
                </c:pt>
                <c:pt idx="2492">
                  <c:v>3.26</c:v>
                </c:pt>
                <c:pt idx="2493">
                  <c:v>3.27</c:v>
                </c:pt>
                <c:pt idx="2494">
                  <c:v>3.26</c:v>
                </c:pt>
                <c:pt idx="2495">
                  <c:v>3.26</c:v>
                </c:pt>
                <c:pt idx="2496">
                  <c:v>3.25</c:v>
                </c:pt>
                <c:pt idx="2497">
                  <c:v>3.26</c:v>
                </c:pt>
                <c:pt idx="2498">
                  <c:v>3.26</c:v>
                </c:pt>
                <c:pt idx="2499">
                  <c:v>3.26</c:v>
                </c:pt>
                <c:pt idx="2500">
                  <c:v>3.25</c:v>
                </c:pt>
                <c:pt idx="2501">
                  <c:v>3.26</c:v>
                </c:pt>
                <c:pt idx="2502">
                  <c:v>3.25</c:v>
                </c:pt>
                <c:pt idx="2503">
                  <c:v>3.24</c:v>
                </c:pt>
                <c:pt idx="2504">
                  <c:v>3.25</c:v>
                </c:pt>
                <c:pt idx="2505">
                  <c:v>3.25</c:v>
                </c:pt>
                <c:pt idx="2506">
                  <c:v>3.27</c:v>
                </c:pt>
                <c:pt idx="2507">
                  <c:v>3.26</c:v>
                </c:pt>
                <c:pt idx="2508">
                  <c:v>3.26</c:v>
                </c:pt>
                <c:pt idx="2509">
                  <c:v>3.25</c:v>
                </c:pt>
                <c:pt idx="2510">
                  <c:v>3.25</c:v>
                </c:pt>
                <c:pt idx="2511">
                  <c:v>3.25</c:v>
                </c:pt>
                <c:pt idx="2512">
                  <c:v>3.25</c:v>
                </c:pt>
                <c:pt idx="2513">
                  <c:v>3.25</c:v>
                </c:pt>
                <c:pt idx="2514">
                  <c:v>3.25</c:v>
                </c:pt>
                <c:pt idx="2515">
                  <c:v>3.25</c:v>
                </c:pt>
                <c:pt idx="2516">
                  <c:v>3.25</c:v>
                </c:pt>
                <c:pt idx="2517">
                  <c:v>3.25</c:v>
                </c:pt>
                <c:pt idx="2518">
                  <c:v>3.24</c:v>
                </c:pt>
                <c:pt idx="2519">
                  <c:v>3.24</c:v>
                </c:pt>
                <c:pt idx="2520">
                  <c:v>3.24</c:v>
                </c:pt>
                <c:pt idx="2521">
                  <c:v>3.23</c:v>
                </c:pt>
                <c:pt idx="2522">
                  <c:v>3.23</c:v>
                </c:pt>
                <c:pt idx="2523">
                  <c:v>3.24</c:v>
                </c:pt>
                <c:pt idx="2524">
                  <c:v>3.25</c:v>
                </c:pt>
                <c:pt idx="2525">
                  <c:v>3.23</c:v>
                </c:pt>
                <c:pt idx="2526">
                  <c:v>3.23</c:v>
                </c:pt>
                <c:pt idx="2527">
                  <c:v>3.24</c:v>
                </c:pt>
                <c:pt idx="2528">
                  <c:v>3.22</c:v>
                </c:pt>
                <c:pt idx="2529">
                  <c:v>3.22</c:v>
                </c:pt>
                <c:pt idx="2530">
                  <c:v>3.22</c:v>
                </c:pt>
                <c:pt idx="2531">
                  <c:v>3.21</c:v>
                </c:pt>
                <c:pt idx="2532">
                  <c:v>3.22</c:v>
                </c:pt>
                <c:pt idx="2533">
                  <c:v>3.22</c:v>
                </c:pt>
                <c:pt idx="2534">
                  <c:v>3.22</c:v>
                </c:pt>
                <c:pt idx="2535">
                  <c:v>3.2</c:v>
                </c:pt>
                <c:pt idx="2536">
                  <c:v>3.22</c:v>
                </c:pt>
                <c:pt idx="2537">
                  <c:v>3.22</c:v>
                </c:pt>
                <c:pt idx="2538">
                  <c:v>3.18</c:v>
                </c:pt>
                <c:pt idx="2539">
                  <c:v>3.21</c:v>
                </c:pt>
                <c:pt idx="2540">
                  <c:v>3.2</c:v>
                </c:pt>
                <c:pt idx="2541">
                  <c:v>3.22</c:v>
                </c:pt>
                <c:pt idx="2542">
                  <c:v>3.21</c:v>
                </c:pt>
                <c:pt idx="2543">
                  <c:v>3.2</c:v>
                </c:pt>
                <c:pt idx="2544">
                  <c:v>3.19</c:v>
                </c:pt>
                <c:pt idx="2545">
                  <c:v>3.2</c:v>
                </c:pt>
                <c:pt idx="2546">
                  <c:v>3.18</c:v>
                </c:pt>
                <c:pt idx="2547">
                  <c:v>3.2</c:v>
                </c:pt>
                <c:pt idx="2548">
                  <c:v>3.2</c:v>
                </c:pt>
                <c:pt idx="2549">
                  <c:v>3.2</c:v>
                </c:pt>
                <c:pt idx="2550">
                  <c:v>3.18</c:v>
                </c:pt>
                <c:pt idx="2551">
                  <c:v>3.2</c:v>
                </c:pt>
                <c:pt idx="2552">
                  <c:v>3.18</c:v>
                </c:pt>
                <c:pt idx="2553">
                  <c:v>3.18</c:v>
                </c:pt>
                <c:pt idx="2554">
                  <c:v>3.2</c:v>
                </c:pt>
                <c:pt idx="2555">
                  <c:v>3.18</c:v>
                </c:pt>
                <c:pt idx="2556">
                  <c:v>3.17</c:v>
                </c:pt>
                <c:pt idx="2557">
                  <c:v>3.17</c:v>
                </c:pt>
                <c:pt idx="2558">
                  <c:v>3.16</c:v>
                </c:pt>
                <c:pt idx="2559">
                  <c:v>3.16</c:v>
                </c:pt>
                <c:pt idx="2560">
                  <c:v>3.17</c:v>
                </c:pt>
                <c:pt idx="2561">
                  <c:v>3.16</c:v>
                </c:pt>
                <c:pt idx="2562">
                  <c:v>3.16</c:v>
                </c:pt>
                <c:pt idx="2563">
                  <c:v>3.16</c:v>
                </c:pt>
                <c:pt idx="2564">
                  <c:v>3.17</c:v>
                </c:pt>
                <c:pt idx="2565">
                  <c:v>3.16</c:v>
                </c:pt>
                <c:pt idx="2566">
                  <c:v>3.16</c:v>
                </c:pt>
                <c:pt idx="2567">
                  <c:v>3.13</c:v>
                </c:pt>
                <c:pt idx="2568">
                  <c:v>3.16</c:v>
                </c:pt>
                <c:pt idx="2569">
                  <c:v>3.15</c:v>
                </c:pt>
                <c:pt idx="2570">
                  <c:v>3.15</c:v>
                </c:pt>
                <c:pt idx="2571">
                  <c:v>3.15</c:v>
                </c:pt>
                <c:pt idx="2572">
                  <c:v>3.14</c:v>
                </c:pt>
                <c:pt idx="2573">
                  <c:v>3.15</c:v>
                </c:pt>
                <c:pt idx="2574">
                  <c:v>3.14</c:v>
                </c:pt>
                <c:pt idx="2575">
                  <c:v>3.13</c:v>
                </c:pt>
                <c:pt idx="2576">
                  <c:v>3.14</c:v>
                </c:pt>
                <c:pt idx="2577">
                  <c:v>3.14</c:v>
                </c:pt>
                <c:pt idx="2578">
                  <c:v>3.14</c:v>
                </c:pt>
                <c:pt idx="2579">
                  <c:v>3.13</c:v>
                </c:pt>
                <c:pt idx="2580">
                  <c:v>3.13</c:v>
                </c:pt>
                <c:pt idx="2581">
                  <c:v>3.13</c:v>
                </c:pt>
                <c:pt idx="2582">
                  <c:v>3.12</c:v>
                </c:pt>
                <c:pt idx="2583">
                  <c:v>3.12</c:v>
                </c:pt>
                <c:pt idx="2584">
                  <c:v>3.14</c:v>
                </c:pt>
                <c:pt idx="2585">
                  <c:v>3.14</c:v>
                </c:pt>
                <c:pt idx="2586">
                  <c:v>3.11</c:v>
                </c:pt>
                <c:pt idx="2587">
                  <c:v>3.12</c:v>
                </c:pt>
                <c:pt idx="2588">
                  <c:v>3.12</c:v>
                </c:pt>
                <c:pt idx="2589">
                  <c:v>3.11</c:v>
                </c:pt>
                <c:pt idx="2590">
                  <c:v>3.11</c:v>
                </c:pt>
                <c:pt idx="2591">
                  <c:v>3.11</c:v>
                </c:pt>
                <c:pt idx="2592">
                  <c:v>3.11</c:v>
                </c:pt>
                <c:pt idx="2593">
                  <c:v>3.11</c:v>
                </c:pt>
                <c:pt idx="2594">
                  <c:v>3.11</c:v>
                </c:pt>
                <c:pt idx="2595">
                  <c:v>3.09</c:v>
                </c:pt>
                <c:pt idx="2596">
                  <c:v>3.1</c:v>
                </c:pt>
                <c:pt idx="2597">
                  <c:v>3.1</c:v>
                </c:pt>
                <c:pt idx="2598">
                  <c:v>3.09</c:v>
                </c:pt>
                <c:pt idx="2599">
                  <c:v>3.1</c:v>
                </c:pt>
                <c:pt idx="2600">
                  <c:v>3.08</c:v>
                </c:pt>
                <c:pt idx="2601">
                  <c:v>3.1</c:v>
                </c:pt>
                <c:pt idx="2602">
                  <c:v>3.08</c:v>
                </c:pt>
                <c:pt idx="2603">
                  <c:v>3.08</c:v>
                </c:pt>
                <c:pt idx="2604">
                  <c:v>3.08</c:v>
                </c:pt>
                <c:pt idx="2605">
                  <c:v>3.08</c:v>
                </c:pt>
                <c:pt idx="2606">
                  <c:v>3.07</c:v>
                </c:pt>
                <c:pt idx="2607">
                  <c:v>3.08</c:v>
                </c:pt>
                <c:pt idx="2608">
                  <c:v>3.07</c:v>
                </c:pt>
                <c:pt idx="2609">
                  <c:v>3.08</c:v>
                </c:pt>
                <c:pt idx="2610">
                  <c:v>3.06</c:v>
                </c:pt>
                <c:pt idx="2611">
                  <c:v>3.08</c:v>
                </c:pt>
                <c:pt idx="2612">
                  <c:v>3.07</c:v>
                </c:pt>
                <c:pt idx="2613">
                  <c:v>3.07</c:v>
                </c:pt>
                <c:pt idx="2614">
                  <c:v>3.06</c:v>
                </c:pt>
                <c:pt idx="2615">
                  <c:v>3.07</c:v>
                </c:pt>
                <c:pt idx="2616">
                  <c:v>3.07</c:v>
                </c:pt>
                <c:pt idx="2617">
                  <c:v>3.06</c:v>
                </c:pt>
                <c:pt idx="2618">
                  <c:v>3.06</c:v>
                </c:pt>
                <c:pt idx="2619">
                  <c:v>3.06</c:v>
                </c:pt>
                <c:pt idx="2620">
                  <c:v>3.06</c:v>
                </c:pt>
                <c:pt idx="2621">
                  <c:v>3.07</c:v>
                </c:pt>
                <c:pt idx="2622">
                  <c:v>3.06</c:v>
                </c:pt>
                <c:pt idx="2623">
                  <c:v>3.06</c:v>
                </c:pt>
                <c:pt idx="2624">
                  <c:v>3.06</c:v>
                </c:pt>
                <c:pt idx="2625">
                  <c:v>3.05</c:v>
                </c:pt>
                <c:pt idx="2626">
                  <c:v>3.05</c:v>
                </c:pt>
                <c:pt idx="2627">
                  <c:v>3.05</c:v>
                </c:pt>
                <c:pt idx="2628">
                  <c:v>3.04</c:v>
                </c:pt>
                <c:pt idx="2629">
                  <c:v>3.05</c:v>
                </c:pt>
                <c:pt idx="2630">
                  <c:v>3.05</c:v>
                </c:pt>
                <c:pt idx="2631">
                  <c:v>3.05</c:v>
                </c:pt>
                <c:pt idx="2632">
                  <c:v>3.05</c:v>
                </c:pt>
                <c:pt idx="2633">
                  <c:v>3.05</c:v>
                </c:pt>
                <c:pt idx="2634">
                  <c:v>3.04</c:v>
                </c:pt>
                <c:pt idx="2635">
                  <c:v>3.03</c:v>
                </c:pt>
                <c:pt idx="2636">
                  <c:v>3.04</c:v>
                </c:pt>
                <c:pt idx="2637">
                  <c:v>3.04</c:v>
                </c:pt>
                <c:pt idx="2638">
                  <c:v>3.04</c:v>
                </c:pt>
                <c:pt idx="2639">
                  <c:v>3.03</c:v>
                </c:pt>
                <c:pt idx="2640">
                  <c:v>3.03</c:v>
                </c:pt>
                <c:pt idx="2641">
                  <c:v>3.03</c:v>
                </c:pt>
                <c:pt idx="2642">
                  <c:v>3.03</c:v>
                </c:pt>
                <c:pt idx="2643">
                  <c:v>3.03</c:v>
                </c:pt>
                <c:pt idx="2644">
                  <c:v>3.02</c:v>
                </c:pt>
                <c:pt idx="2645">
                  <c:v>3.02</c:v>
                </c:pt>
                <c:pt idx="2646">
                  <c:v>3.02</c:v>
                </c:pt>
                <c:pt idx="2647">
                  <c:v>3.02</c:v>
                </c:pt>
                <c:pt idx="2648">
                  <c:v>3.02</c:v>
                </c:pt>
                <c:pt idx="2649">
                  <c:v>3.02</c:v>
                </c:pt>
                <c:pt idx="2650">
                  <c:v>3.02</c:v>
                </c:pt>
                <c:pt idx="2651">
                  <c:v>3.02</c:v>
                </c:pt>
                <c:pt idx="2652">
                  <c:v>3.02</c:v>
                </c:pt>
                <c:pt idx="2653">
                  <c:v>3.02</c:v>
                </c:pt>
                <c:pt idx="2654">
                  <c:v>3.02</c:v>
                </c:pt>
                <c:pt idx="2655">
                  <c:v>3.02</c:v>
                </c:pt>
                <c:pt idx="2656">
                  <c:v>3.01</c:v>
                </c:pt>
                <c:pt idx="2657">
                  <c:v>3.02</c:v>
                </c:pt>
                <c:pt idx="2658">
                  <c:v>3.01</c:v>
                </c:pt>
                <c:pt idx="2659">
                  <c:v>3.01</c:v>
                </c:pt>
                <c:pt idx="2660">
                  <c:v>3</c:v>
                </c:pt>
                <c:pt idx="2661">
                  <c:v>3.02</c:v>
                </c:pt>
                <c:pt idx="2662">
                  <c:v>3.01</c:v>
                </c:pt>
                <c:pt idx="2663">
                  <c:v>3.01</c:v>
                </c:pt>
                <c:pt idx="2664">
                  <c:v>3.01</c:v>
                </c:pt>
                <c:pt idx="2665">
                  <c:v>3.01</c:v>
                </c:pt>
                <c:pt idx="2666">
                  <c:v>3</c:v>
                </c:pt>
                <c:pt idx="2667">
                  <c:v>3</c:v>
                </c:pt>
                <c:pt idx="2668">
                  <c:v>3</c:v>
                </c:pt>
                <c:pt idx="2669">
                  <c:v>3</c:v>
                </c:pt>
                <c:pt idx="2670">
                  <c:v>3</c:v>
                </c:pt>
                <c:pt idx="2671">
                  <c:v>2.99</c:v>
                </c:pt>
                <c:pt idx="2672">
                  <c:v>2.99</c:v>
                </c:pt>
                <c:pt idx="2673">
                  <c:v>2.99</c:v>
                </c:pt>
                <c:pt idx="2674">
                  <c:v>2.99</c:v>
                </c:pt>
                <c:pt idx="2675">
                  <c:v>2.99</c:v>
                </c:pt>
                <c:pt idx="2676">
                  <c:v>2.98</c:v>
                </c:pt>
                <c:pt idx="2677">
                  <c:v>2.98</c:v>
                </c:pt>
                <c:pt idx="2678">
                  <c:v>2.97</c:v>
                </c:pt>
                <c:pt idx="2679">
                  <c:v>2.98</c:v>
                </c:pt>
                <c:pt idx="2680">
                  <c:v>2.98</c:v>
                </c:pt>
                <c:pt idx="2681">
                  <c:v>2.98</c:v>
                </c:pt>
                <c:pt idx="2682">
                  <c:v>2.97</c:v>
                </c:pt>
                <c:pt idx="2683">
                  <c:v>2.97</c:v>
                </c:pt>
                <c:pt idx="2684">
                  <c:v>2.96</c:v>
                </c:pt>
                <c:pt idx="2685">
                  <c:v>2.96</c:v>
                </c:pt>
                <c:pt idx="2686">
                  <c:v>2.97</c:v>
                </c:pt>
                <c:pt idx="2687">
                  <c:v>2.96</c:v>
                </c:pt>
                <c:pt idx="2688">
                  <c:v>2.95</c:v>
                </c:pt>
                <c:pt idx="2689">
                  <c:v>2.96</c:v>
                </c:pt>
                <c:pt idx="2690">
                  <c:v>2.95</c:v>
                </c:pt>
                <c:pt idx="2691">
                  <c:v>2.95</c:v>
                </c:pt>
                <c:pt idx="2692">
                  <c:v>2.95</c:v>
                </c:pt>
                <c:pt idx="2693">
                  <c:v>2.94</c:v>
                </c:pt>
                <c:pt idx="2694">
                  <c:v>2.94</c:v>
                </c:pt>
                <c:pt idx="2695">
                  <c:v>2.94</c:v>
                </c:pt>
                <c:pt idx="2696">
                  <c:v>2.94</c:v>
                </c:pt>
                <c:pt idx="2697">
                  <c:v>2.93</c:v>
                </c:pt>
                <c:pt idx="2698">
                  <c:v>2.93</c:v>
                </c:pt>
                <c:pt idx="2699">
                  <c:v>2.93</c:v>
                </c:pt>
                <c:pt idx="2700">
                  <c:v>2.93</c:v>
                </c:pt>
                <c:pt idx="2701">
                  <c:v>2.92</c:v>
                </c:pt>
                <c:pt idx="2702">
                  <c:v>2.93</c:v>
                </c:pt>
                <c:pt idx="2703">
                  <c:v>2.92</c:v>
                </c:pt>
                <c:pt idx="2704">
                  <c:v>2.92</c:v>
                </c:pt>
                <c:pt idx="2705">
                  <c:v>2.92</c:v>
                </c:pt>
                <c:pt idx="2706">
                  <c:v>2.92</c:v>
                </c:pt>
                <c:pt idx="2707">
                  <c:v>2.91</c:v>
                </c:pt>
                <c:pt idx="2708">
                  <c:v>2.91</c:v>
                </c:pt>
                <c:pt idx="2709">
                  <c:v>2.9</c:v>
                </c:pt>
                <c:pt idx="2710">
                  <c:v>2.9</c:v>
                </c:pt>
                <c:pt idx="2711">
                  <c:v>2.9</c:v>
                </c:pt>
                <c:pt idx="2712">
                  <c:v>2.9</c:v>
                </c:pt>
                <c:pt idx="2713">
                  <c:v>2.91</c:v>
                </c:pt>
                <c:pt idx="2714">
                  <c:v>2.91</c:v>
                </c:pt>
                <c:pt idx="2715">
                  <c:v>2.9</c:v>
                </c:pt>
                <c:pt idx="2716">
                  <c:v>2.89</c:v>
                </c:pt>
                <c:pt idx="2717">
                  <c:v>2.89</c:v>
                </c:pt>
                <c:pt idx="2718">
                  <c:v>2.89</c:v>
                </c:pt>
                <c:pt idx="2719">
                  <c:v>2.88</c:v>
                </c:pt>
                <c:pt idx="2720">
                  <c:v>2.89</c:v>
                </c:pt>
                <c:pt idx="2721">
                  <c:v>2.88</c:v>
                </c:pt>
                <c:pt idx="2722">
                  <c:v>2.88</c:v>
                </c:pt>
                <c:pt idx="2723">
                  <c:v>2.88</c:v>
                </c:pt>
                <c:pt idx="2724">
                  <c:v>2.88</c:v>
                </c:pt>
                <c:pt idx="2725">
                  <c:v>2.87</c:v>
                </c:pt>
                <c:pt idx="2726">
                  <c:v>2.88</c:v>
                </c:pt>
                <c:pt idx="2727">
                  <c:v>2.87</c:v>
                </c:pt>
                <c:pt idx="2728">
                  <c:v>2.86</c:v>
                </c:pt>
                <c:pt idx="2729">
                  <c:v>2.88</c:v>
                </c:pt>
                <c:pt idx="2730">
                  <c:v>2.86</c:v>
                </c:pt>
                <c:pt idx="2731">
                  <c:v>2.86</c:v>
                </c:pt>
                <c:pt idx="2732">
                  <c:v>2.86</c:v>
                </c:pt>
                <c:pt idx="2733">
                  <c:v>2.86</c:v>
                </c:pt>
                <c:pt idx="2734">
                  <c:v>2.85</c:v>
                </c:pt>
                <c:pt idx="2735">
                  <c:v>2.86</c:v>
                </c:pt>
                <c:pt idx="2736">
                  <c:v>2.85</c:v>
                </c:pt>
                <c:pt idx="2737">
                  <c:v>2.85</c:v>
                </c:pt>
                <c:pt idx="2738">
                  <c:v>2.85</c:v>
                </c:pt>
                <c:pt idx="2739">
                  <c:v>2.86</c:v>
                </c:pt>
                <c:pt idx="2740">
                  <c:v>2.84</c:v>
                </c:pt>
                <c:pt idx="2741">
                  <c:v>2.84</c:v>
                </c:pt>
                <c:pt idx="2742">
                  <c:v>2.84</c:v>
                </c:pt>
                <c:pt idx="2743">
                  <c:v>2.84</c:v>
                </c:pt>
                <c:pt idx="2744">
                  <c:v>2.84</c:v>
                </c:pt>
                <c:pt idx="2745">
                  <c:v>2.84</c:v>
                </c:pt>
                <c:pt idx="2746">
                  <c:v>2.84</c:v>
                </c:pt>
                <c:pt idx="2747">
                  <c:v>2.83</c:v>
                </c:pt>
                <c:pt idx="2748">
                  <c:v>2.83</c:v>
                </c:pt>
                <c:pt idx="2749">
                  <c:v>2.83</c:v>
                </c:pt>
                <c:pt idx="2750">
                  <c:v>2.83</c:v>
                </c:pt>
                <c:pt idx="2751">
                  <c:v>2.83</c:v>
                </c:pt>
                <c:pt idx="2752">
                  <c:v>2.83</c:v>
                </c:pt>
                <c:pt idx="2753">
                  <c:v>2.82</c:v>
                </c:pt>
                <c:pt idx="2754">
                  <c:v>2.83</c:v>
                </c:pt>
                <c:pt idx="2755">
                  <c:v>2.82</c:v>
                </c:pt>
                <c:pt idx="2756">
                  <c:v>2.82</c:v>
                </c:pt>
                <c:pt idx="2757">
                  <c:v>2.82</c:v>
                </c:pt>
                <c:pt idx="2758">
                  <c:v>2.81</c:v>
                </c:pt>
                <c:pt idx="2759">
                  <c:v>2.82</c:v>
                </c:pt>
                <c:pt idx="2760">
                  <c:v>2.81</c:v>
                </c:pt>
                <c:pt idx="2761">
                  <c:v>2.81</c:v>
                </c:pt>
                <c:pt idx="2762">
                  <c:v>2.8</c:v>
                </c:pt>
                <c:pt idx="2763">
                  <c:v>2.81</c:v>
                </c:pt>
                <c:pt idx="2764">
                  <c:v>2.81</c:v>
                </c:pt>
                <c:pt idx="2765">
                  <c:v>2.81</c:v>
                </c:pt>
                <c:pt idx="2766">
                  <c:v>2.81</c:v>
                </c:pt>
                <c:pt idx="2767">
                  <c:v>2.8</c:v>
                </c:pt>
                <c:pt idx="2768">
                  <c:v>2.8</c:v>
                </c:pt>
                <c:pt idx="2769">
                  <c:v>2.8</c:v>
                </c:pt>
                <c:pt idx="2770">
                  <c:v>2.8</c:v>
                </c:pt>
                <c:pt idx="2771">
                  <c:v>2.8</c:v>
                </c:pt>
                <c:pt idx="2772">
                  <c:v>2.8</c:v>
                </c:pt>
                <c:pt idx="2773">
                  <c:v>2.8</c:v>
                </c:pt>
                <c:pt idx="2774">
                  <c:v>2.79</c:v>
                </c:pt>
                <c:pt idx="2775">
                  <c:v>2.8</c:v>
                </c:pt>
                <c:pt idx="2776">
                  <c:v>2.79</c:v>
                </c:pt>
                <c:pt idx="2777">
                  <c:v>2.8</c:v>
                </c:pt>
                <c:pt idx="2778">
                  <c:v>2.79</c:v>
                </c:pt>
                <c:pt idx="2779">
                  <c:v>2.79</c:v>
                </c:pt>
                <c:pt idx="2780">
                  <c:v>2.79</c:v>
                </c:pt>
                <c:pt idx="2781">
                  <c:v>2.79</c:v>
                </c:pt>
                <c:pt idx="2782">
                  <c:v>2.79</c:v>
                </c:pt>
                <c:pt idx="2783">
                  <c:v>2.79</c:v>
                </c:pt>
                <c:pt idx="2784">
                  <c:v>2.78</c:v>
                </c:pt>
                <c:pt idx="2785">
                  <c:v>2.78</c:v>
                </c:pt>
                <c:pt idx="2786">
                  <c:v>2.79</c:v>
                </c:pt>
                <c:pt idx="2787">
                  <c:v>2.78</c:v>
                </c:pt>
                <c:pt idx="2788">
                  <c:v>2.78</c:v>
                </c:pt>
                <c:pt idx="2789">
                  <c:v>2.78</c:v>
                </c:pt>
                <c:pt idx="2790">
                  <c:v>2.77</c:v>
                </c:pt>
                <c:pt idx="2791">
                  <c:v>2.78</c:v>
                </c:pt>
                <c:pt idx="2792">
                  <c:v>2.78</c:v>
                </c:pt>
                <c:pt idx="2793">
                  <c:v>2.78</c:v>
                </c:pt>
                <c:pt idx="2794">
                  <c:v>2.78</c:v>
                </c:pt>
                <c:pt idx="2795">
                  <c:v>2.78</c:v>
                </c:pt>
                <c:pt idx="2796">
                  <c:v>2.77</c:v>
                </c:pt>
                <c:pt idx="2797">
                  <c:v>2.77</c:v>
                </c:pt>
                <c:pt idx="2798">
                  <c:v>2.77</c:v>
                </c:pt>
                <c:pt idx="2799">
                  <c:v>2.77</c:v>
                </c:pt>
                <c:pt idx="2800">
                  <c:v>2.78</c:v>
                </c:pt>
                <c:pt idx="2801">
                  <c:v>2.77</c:v>
                </c:pt>
                <c:pt idx="2802">
                  <c:v>2.78</c:v>
                </c:pt>
                <c:pt idx="2803">
                  <c:v>2.77</c:v>
                </c:pt>
                <c:pt idx="2804">
                  <c:v>2.77</c:v>
                </c:pt>
                <c:pt idx="2805">
                  <c:v>2.77</c:v>
                </c:pt>
                <c:pt idx="2806">
                  <c:v>2.77</c:v>
                </c:pt>
                <c:pt idx="2807">
                  <c:v>2.77</c:v>
                </c:pt>
                <c:pt idx="2808">
                  <c:v>2.77</c:v>
                </c:pt>
                <c:pt idx="2809">
                  <c:v>2.78</c:v>
                </c:pt>
                <c:pt idx="2810">
                  <c:v>2.77</c:v>
                </c:pt>
                <c:pt idx="2811">
                  <c:v>2.77</c:v>
                </c:pt>
                <c:pt idx="2812">
                  <c:v>2.77</c:v>
                </c:pt>
                <c:pt idx="2813">
                  <c:v>2.76</c:v>
                </c:pt>
                <c:pt idx="2814">
                  <c:v>2.76</c:v>
                </c:pt>
                <c:pt idx="2815">
                  <c:v>2.76</c:v>
                </c:pt>
                <c:pt idx="2816">
                  <c:v>2.76</c:v>
                </c:pt>
                <c:pt idx="2817">
                  <c:v>2.77</c:v>
                </c:pt>
                <c:pt idx="2818">
                  <c:v>2.77</c:v>
                </c:pt>
                <c:pt idx="2819">
                  <c:v>2.76</c:v>
                </c:pt>
                <c:pt idx="2820">
                  <c:v>2.76</c:v>
                </c:pt>
                <c:pt idx="2821">
                  <c:v>2.76</c:v>
                </c:pt>
                <c:pt idx="2822">
                  <c:v>2.77</c:v>
                </c:pt>
                <c:pt idx="2823">
                  <c:v>2.77</c:v>
                </c:pt>
                <c:pt idx="2824">
                  <c:v>2.76</c:v>
                </c:pt>
                <c:pt idx="2825">
                  <c:v>2.78</c:v>
                </c:pt>
                <c:pt idx="2826">
                  <c:v>2.77</c:v>
                </c:pt>
                <c:pt idx="2827">
                  <c:v>2.77</c:v>
                </c:pt>
                <c:pt idx="2828">
                  <c:v>2.76</c:v>
                </c:pt>
                <c:pt idx="2829">
                  <c:v>2.76</c:v>
                </c:pt>
                <c:pt idx="2830">
                  <c:v>2.77</c:v>
                </c:pt>
                <c:pt idx="2831">
                  <c:v>2.76</c:v>
                </c:pt>
                <c:pt idx="2832">
                  <c:v>2.76</c:v>
                </c:pt>
                <c:pt idx="2833">
                  <c:v>2.75</c:v>
                </c:pt>
                <c:pt idx="2834">
                  <c:v>2.76</c:v>
                </c:pt>
                <c:pt idx="2835">
                  <c:v>2.77</c:v>
                </c:pt>
                <c:pt idx="2836">
                  <c:v>2.75</c:v>
                </c:pt>
                <c:pt idx="2837">
                  <c:v>2.75</c:v>
                </c:pt>
                <c:pt idx="2838">
                  <c:v>2.75</c:v>
                </c:pt>
                <c:pt idx="2839">
                  <c:v>2.76</c:v>
                </c:pt>
                <c:pt idx="2840">
                  <c:v>2.76</c:v>
                </c:pt>
                <c:pt idx="2841">
                  <c:v>2.75</c:v>
                </c:pt>
                <c:pt idx="2842">
                  <c:v>2.75</c:v>
                </c:pt>
                <c:pt idx="2843">
                  <c:v>2.76</c:v>
                </c:pt>
                <c:pt idx="2844">
                  <c:v>2.75</c:v>
                </c:pt>
                <c:pt idx="2845">
                  <c:v>2.76</c:v>
                </c:pt>
                <c:pt idx="2846">
                  <c:v>2.76</c:v>
                </c:pt>
                <c:pt idx="2847">
                  <c:v>2.75</c:v>
                </c:pt>
                <c:pt idx="2848">
                  <c:v>2.75</c:v>
                </c:pt>
                <c:pt idx="2849">
                  <c:v>2.75</c:v>
                </c:pt>
                <c:pt idx="2850">
                  <c:v>2.74</c:v>
                </c:pt>
                <c:pt idx="2851">
                  <c:v>2.75</c:v>
                </c:pt>
                <c:pt idx="2852">
                  <c:v>2.75</c:v>
                </c:pt>
                <c:pt idx="2853">
                  <c:v>2.75</c:v>
                </c:pt>
                <c:pt idx="2854">
                  <c:v>2.74</c:v>
                </c:pt>
                <c:pt idx="2855">
                  <c:v>2.75</c:v>
                </c:pt>
                <c:pt idx="2856">
                  <c:v>2.76</c:v>
                </c:pt>
                <c:pt idx="2857">
                  <c:v>2.74</c:v>
                </c:pt>
                <c:pt idx="2858">
                  <c:v>2.75</c:v>
                </c:pt>
                <c:pt idx="2859">
                  <c:v>2.75</c:v>
                </c:pt>
                <c:pt idx="2860">
                  <c:v>2.75</c:v>
                </c:pt>
                <c:pt idx="2861">
                  <c:v>2.76</c:v>
                </c:pt>
                <c:pt idx="2862">
                  <c:v>2.74</c:v>
                </c:pt>
                <c:pt idx="2863">
                  <c:v>2.75</c:v>
                </c:pt>
                <c:pt idx="2864">
                  <c:v>2.75</c:v>
                </c:pt>
                <c:pt idx="2865">
                  <c:v>2.75</c:v>
                </c:pt>
                <c:pt idx="2866">
                  <c:v>2.75</c:v>
                </c:pt>
                <c:pt idx="2867">
                  <c:v>2.74</c:v>
                </c:pt>
                <c:pt idx="2868">
                  <c:v>2.74</c:v>
                </c:pt>
                <c:pt idx="2869">
                  <c:v>2.75</c:v>
                </c:pt>
                <c:pt idx="2870">
                  <c:v>2.74</c:v>
                </c:pt>
                <c:pt idx="2871">
                  <c:v>2.75</c:v>
                </c:pt>
                <c:pt idx="2872">
                  <c:v>2.74</c:v>
                </c:pt>
                <c:pt idx="2873">
                  <c:v>2.74</c:v>
                </c:pt>
                <c:pt idx="2874">
                  <c:v>2.73</c:v>
                </c:pt>
                <c:pt idx="2875">
                  <c:v>2.72</c:v>
                </c:pt>
                <c:pt idx="2876">
                  <c:v>2.73</c:v>
                </c:pt>
                <c:pt idx="2877">
                  <c:v>2.72</c:v>
                </c:pt>
                <c:pt idx="2878">
                  <c:v>2.73</c:v>
                </c:pt>
                <c:pt idx="2879">
                  <c:v>2.72</c:v>
                </c:pt>
                <c:pt idx="2880">
                  <c:v>2.72</c:v>
                </c:pt>
                <c:pt idx="2881">
                  <c:v>2.73</c:v>
                </c:pt>
                <c:pt idx="2882">
                  <c:v>2.72</c:v>
                </c:pt>
                <c:pt idx="2883">
                  <c:v>2.73</c:v>
                </c:pt>
                <c:pt idx="2884">
                  <c:v>2.73</c:v>
                </c:pt>
                <c:pt idx="2885">
                  <c:v>2.73</c:v>
                </c:pt>
                <c:pt idx="2886">
                  <c:v>2.72</c:v>
                </c:pt>
                <c:pt idx="2887">
                  <c:v>2.73</c:v>
                </c:pt>
                <c:pt idx="2888">
                  <c:v>2.72</c:v>
                </c:pt>
                <c:pt idx="2889">
                  <c:v>2.72</c:v>
                </c:pt>
                <c:pt idx="2890">
                  <c:v>2.73</c:v>
                </c:pt>
                <c:pt idx="2891">
                  <c:v>2.73</c:v>
                </c:pt>
                <c:pt idx="2892">
                  <c:v>2.73</c:v>
                </c:pt>
                <c:pt idx="2893">
                  <c:v>2.72</c:v>
                </c:pt>
                <c:pt idx="2894">
                  <c:v>2.72</c:v>
                </c:pt>
                <c:pt idx="2895">
                  <c:v>2.73</c:v>
                </c:pt>
                <c:pt idx="2896">
                  <c:v>2.72</c:v>
                </c:pt>
                <c:pt idx="2897">
                  <c:v>2.72</c:v>
                </c:pt>
                <c:pt idx="2898">
                  <c:v>2.71</c:v>
                </c:pt>
                <c:pt idx="2899">
                  <c:v>2.71</c:v>
                </c:pt>
                <c:pt idx="2900">
                  <c:v>2.71</c:v>
                </c:pt>
                <c:pt idx="2901">
                  <c:v>2.71</c:v>
                </c:pt>
                <c:pt idx="2902">
                  <c:v>2.71</c:v>
                </c:pt>
                <c:pt idx="2903">
                  <c:v>2.72</c:v>
                </c:pt>
                <c:pt idx="2904">
                  <c:v>2.72</c:v>
                </c:pt>
                <c:pt idx="2905">
                  <c:v>2.71</c:v>
                </c:pt>
                <c:pt idx="2906">
                  <c:v>2.7</c:v>
                </c:pt>
                <c:pt idx="2907">
                  <c:v>2.71</c:v>
                </c:pt>
                <c:pt idx="2908">
                  <c:v>2.71</c:v>
                </c:pt>
                <c:pt idx="2909">
                  <c:v>2.7</c:v>
                </c:pt>
                <c:pt idx="2910">
                  <c:v>2.7</c:v>
                </c:pt>
                <c:pt idx="2911">
                  <c:v>2.7</c:v>
                </c:pt>
                <c:pt idx="2912">
                  <c:v>2.7</c:v>
                </c:pt>
                <c:pt idx="2913">
                  <c:v>2.69</c:v>
                </c:pt>
                <c:pt idx="2914">
                  <c:v>2.69</c:v>
                </c:pt>
                <c:pt idx="2915">
                  <c:v>2.69</c:v>
                </c:pt>
                <c:pt idx="2916">
                  <c:v>2.69</c:v>
                </c:pt>
                <c:pt idx="2917">
                  <c:v>2.69</c:v>
                </c:pt>
                <c:pt idx="2918">
                  <c:v>2.7</c:v>
                </c:pt>
                <c:pt idx="2919">
                  <c:v>2.69</c:v>
                </c:pt>
                <c:pt idx="2920">
                  <c:v>2.69</c:v>
                </c:pt>
                <c:pt idx="2921">
                  <c:v>2.7</c:v>
                </c:pt>
                <c:pt idx="2922">
                  <c:v>2.69</c:v>
                </c:pt>
                <c:pt idx="2923">
                  <c:v>2.69</c:v>
                </c:pt>
                <c:pt idx="2924">
                  <c:v>2.68</c:v>
                </c:pt>
                <c:pt idx="2925">
                  <c:v>2.68</c:v>
                </c:pt>
                <c:pt idx="2926">
                  <c:v>2.68</c:v>
                </c:pt>
                <c:pt idx="2927">
                  <c:v>2.69</c:v>
                </c:pt>
                <c:pt idx="2928">
                  <c:v>2.68</c:v>
                </c:pt>
                <c:pt idx="2929">
                  <c:v>2.67</c:v>
                </c:pt>
                <c:pt idx="2930">
                  <c:v>2.69</c:v>
                </c:pt>
                <c:pt idx="2931">
                  <c:v>2.68</c:v>
                </c:pt>
                <c:pt idx="2932">
                  <c:v>2.68</c:v>
                </c:pt>
                <c:pt idx="2933">
                  <c:v>2.67</c:v>
                </c:pt>
                <c:pt idx="2934">
                  <c:v>2.68</c:v>
                </c:pt>
                <c:pt idx="2935">
                  <c:v>2.68</c:v>
                </c:pt>
                <c:pt idx="2936">
                  <c:v>2.68</c:v>
                </c:pt>
                <c:pt idx="2937">
                  <c:v>2.68</c:v>
                </c:pt>
                <c:pt idx="2938">
                  <c:v>2.68</c:v>
                </c:pt>
                <c:pt idx="2939">
                  <c:v>2.67</c:v>
                </c:pt>
                <c:pt idx="2940">
                  <c:v>2.67</c:v>
                </c:pt>
                <c:pt idx="2941">
                  <c:v>2.66</c:v>
                </c:pt>
                <c:pt idx="2942">
                  <c:v>2.66</c:v>
                </c:pt>
                <c:pt idx="2943">
                  <c:v>2.66</c:v>
                </c:pt>
                <c:pt idx="2944">
                  <c:v>2.67</c:v>
                </c:pt>
                <c:pt idx="2945">
                  <c:v>2.66</c:v>
                </c:pt>
                <c:pt idx="2946">
                  <c:v>2.66</c:v>
                </c:pt>
                <c:pt idx="2947">
                  <c:v>2.66</c:v>
                </c:pt>
                <c:pt idx="2948">
                  <c:v>2.65</c:v>
                </c:pt>
                <c:pt idx="2949">
                  <c:v>2.66</c:v>
                </c:pt>
                <c:pt idx="2950">
                  <c:v>2.66</c:v>
                </c:pt>
                <c:pt idx="2951">
                  <c:v>2.65</c:v>
                </c:pt>
                <c:pt idx="2952">
                  <c:v>2.65</c:v>
                </c:pt>
                <c:pt idx="2953">
                  <c:v>2.65</c:v>
                </c:pt>
                <c:pt idx="2954">
                  <c:v>2.66</c:v>
                </c:pt>
                <c:pt idx="2955">
                  <c:v>2.65</c:v>
                </c:pt>
                <c:pt idx="2956">
                  <c:v>2.63</c:v>
                </c:pt>
                <c:pt idx="2957">
                  <c:v>2.63</c:v>
                </c:pt>
                <c:pt idx="2958">
                  <c:v>2.65</c:v>
                </c:pt>
                <c:pt idx="2959">
                  <c:v>2.64</c:v>
                </c:pt>
                <c:pt idx="2960">
                  <c:v>2.64</c:v>
                </c:pt>
                <c:pt idx="2961">
                  <c:v>2.64</c:v>
                </c:pt>
                <c:pt idx="2962">
                  <c:v>2.63</c:v>
                </c:pt>
                <c:pt idx="2963">
                  <c:v>2.64</c:v>
                </c:pt>
                <c:pt idx="2964">
                  <c:v>2.62</c:v>
                </c:pt>
                <c:pt idx="2965">
                  <c:v>2.64</c:v>
                </c:pt>
                <c:pt idx="2966">
                  <c:v>2.62</c:v>
                </c:pt>
                <c:pt idx="2967">
                  <c:v>2.63</c:v>
                </c:pt>
                <c:pt idx="2968">
                  <c:v>2.62</c:v>
                </c:pt>
                <c:pt idx="2969">
                  <c:v>2.62</c:v>
                </c:pt>
                <c:pt idx="2970">
                  <c:v>2.6</c:v>
                </c:pt>
                <c:pt idx="2971">
                  <c:v>2.61</c:v>
                </c:pt>
                <c:pt idx="2972">
                  <c:v>2.6</c:v>
                </c:pt>
                <c:pt idx="2973">
                  <c:v>2.62</c:v>
                </c:pt>
                <c:pt idx="2974">
                  <c:v>2.61</c:v>
                </c:pt>
                <c:pt idx="2975">
                  <c:v>2.6</c:v>
                </c:pt>
                <c:pt idx="2976">
                  <c:v>2.6</c:v>
                </c:pt>
                <c:pt idx="2977">
                  <c:v>2.6</c:v>
                </c:pt>
                <c:pt idx="2978">
                  <c:v>2.6</c:v>
                </c:pt>
                <c:pt idx="2979">
                  <c:v>2.6</c:v>
                </c:pt>
                <c:pt idx="2980">
                  <c:v>2.59</c:v>
                </c:pt>
                <c:pt idx="2981">
                  <c:v>2.6</c:v>
                </c:pt>
                <c:pt idx="2982">
                  <c:v>2.58</c:v>
                </c:pt>
                <c:pt idx="2983">
                  <c:v>2.5099999999999998</c:v>
                </c:pt>
                <c:pt idx="2984">
                  <c:v>2.5</c:v>
                </c:pt>
                <c:pt idx="2985">
                  <c:v>2.52</c:v>
                </c:pt>
                <c:pt idx="2986">
                  <c:v>2.5099999999999998</c:v>
                </c:pt>
                <c:pt idx="2987">
                  <c:v>2.5</c:v>
                </c:pt>
                <c:pt idx="2988">
                  <c:v>2.5</c:v>
                </c:pt>
                <c:pt idx="2989">
                  <c:v>2.5</c:v>
                </c:pt>
                <c:pt idx="2990">
                  <c:v>2.4900000000000002</c:v>
                </c:pt>
                <c:pt idx="2991">
                  <c:v>2.5</c:v>
                </c:pt>
                <c:pt idx="2992">
                  <c:v>2.48</c:v>
                </c:pt>
                <c:pt idx="2993">
                  <c:v>2.4900000000000002</c:v>
                </c:pt>
                <c:pt idx="2994">
                  <c:v>2.5</c:v>
                </c:pt>
                <c:pt idx="2995">
                  <c:v>2.4900000000000002</c:v>
                </c:pt>
                <c:pt idx="2996">
                  <c:v>2.48</c:v>
                </c:pt>
                <c:pt idx="2997">
                  <c:v>2.4900000000000002</c:v>
                </c:pt>
                <c:pt idx="2998">
                  <c:v>2.48</c:v>
                </c:pt>
                <c:pt idx="2999">
                  <c:v>2.48</c:v>
                </c:pt>
                <c:pt idx="3000">
                  <c:v>2.48</c:v>
                </c:pt>
                <c:pt idx="3001">
                  <c:v>2.4700000000000002</c:v>
                </c:pt>
                <c:pt idx="3002">
                  <c:v>2.4700000000000002</c:v>
                </c:pt>
                <c:pt idx="3003">
                  <c:v>2.4700000000000002</c:v>
                </c:pt>
                <c:pt idx="3004">
                  <c:v>2.4700000000000002</c:v>
                </c:pt>
                <c:pt idx="3005">
                  <c:v>2.46</c:v>
                </c:pt>
                <c:pt idx="3006">
                  <c:v>2.46</c:v>
                </c:pt>
                <c:pt idx="3007">
                  <c:v>2.4500000000000002</c:v>
                </c:pt>
                <c:pt idx="3008">
                  <c:v>2.44</c:v>
                </c:pt>
                <c:pt idx="3009">
                  <c:v>2.4500000000000002</c:v>
                </c:pt>
                <c:pt idx="3010">
                  <c:v>2.4500000000000002</c:v>
                </c:pt>
                <c:pt idx="3011">
                  <c:v>2.4500000000000002</c:v>
                </c:pt>
                <c:pt idx="3012">
                  <c:v>2.44</c:v>
                </c:pt>
                <c:pt idx="3013">
                  <c:v>2.44</c:v>
                </c:pt>
                <c:pt idx="3014">
                  <c:v>2.44</c:v>
                </c:pt>
                <c:pt idx="3015">
                  <c:v>2.44</c:v>
                </c:pt>
                <c:pt idx="3016">
                  <c:v>2.42</c:v>
                </c:pt>
                <c:pt idx="3017">
                  <c:v>2.4300000000000002</c:v>
                </c:pt>
                <c:pt idx="3018">
                  <c:v>2.42</c:v>
                </c:pt>
                <c:pt idx="3019">
                  <c:v>2.42</c:v>
                </c:pt>
                <c:pt idx="3020">
                  <c:v>2.4</c:v>
                </c:pt>
                <c:pt idx="3021">
                  <c:v>2.42</c:v>
                </c:pt>
                <c:pt idx="3022">
                  <c:v>2.4</c:v>
                </c:pt>
                <c:pt idx="3023">
                  <c:v>2.4</c:v>
                </c:pt>
                <c:pt idx="3024">
                  <c:v>2.4</c:v>
                </c:pt>
                <c:pt idx="3025">
                  <c:v>2.38</c:v>
                </c:pt>
                <c:pt idx="3026">
                  <c:v>2.37</c:v>
                </c:pt>
                <c:pt idx="3027">
                  <c:v>2.38</c:v>
                </c:pt>
                <c:pt idx="3028">
                  <c:v>2.39</c:v>
                </c:pt>
                <c:pt idx="3029">
                  <c:v>2.38</c:v>
                </c:pt>
                <c:pt idx="3030">
                  <c:v>2.37</c:v>
                </c:pt>
                <c:pt idx="3031">
                  <c:v>2.37</c:v>
                </c:pt>
                <c:pt idx="3032">
                  <c:v>2.37</c:v>
                </c:pt>
                <c:pt idx="3033">
                  <c:v>2.37</c:v>
                </c:pt>
                <c:pt idx="3034">
                  <c:v>2.36</c:v>
                </c:pt>
                <c:pt idx="3035">
                  <c:v>2.36</c:v>
                </c:pt>
                <c:pt idx="3036">
                  <c:v>2.36</c:v>
                </c:pt>
                <c:pt idx="3037">
                  <c:v>2.35</c:v>
                </c:pt>
                <c:pt idx="3038">
                  <c:v>2.35</c:v>
                </c:pt>
                <c:pt idx="3039">
                  <c:v>2.33</c:v>
                </c:pt>
                <c:pt idx="3040">
                  <c:v>2.34</c:v>
                </c:pt>
                <c:pt idx="3041">
                  <c:v>2.3199999999999998</c:v>
                </c:pt>
                <c:pt idx="3042">
                  <c:v>2.33</c:v>
                </c:pt>
                <c:pt idx="3043">
                  <c:v>2.3199999999999998</c:v>
                </c:pt>
                <c:pt idx="3044">
                  <c:v>2.3199999999999998</c:v>
                </c:pt>
                <c:pt idx="3045">
                  <c:v>2.3199999999999998</c:v>
                </c:pt>
                <c:pt idx="3046">
                  <c:v>2.2999999999999998</c:v>
                </c:pt>
                <c:pt idx="3047">
                  <c:v>2.3199999999999998</c:v>
                </c:pt>
                <c:pt idx="3048">
                  <c:v>2.2999999999999998</c:v>
                </c:pt>
                <c:pt idx="3049">
                  <c:v>2.2999999999999998</c:v>
                </c:pt>
                <c:pt idx="3050">
                  <c:v>2.29</c:v>
                </c:pt>
                <c:pt idx="3051">
                  <c:v>2.2799999999999998</c:v>
                </c:pt>
                <c:pt idx="3052">
                  <c:v>2.29</c:v>
                </c:pt>
                <c:pt idx="3053">
                  <c:v>2.2799999999999998</c:v>
                </c:pt>
                <c:pt idx="3054">
                  <c:v>2.27</c:v>
                </c:pt>
                <c:pt idx="3055">
                  <c:v>2.2799999999999998</c:v>
                </c:pt>
                <c:pt idx="3056">
                  <c:v>2.27</c:v>
                </c:pt>
                <c:pt idx="3057">
                  <c:v>2.27</c:v>
                </c:pt>
                <c:pt idx="3058">
                  <c:v>2.2799999999999998</c:v>
                </c:pt>
                <c:pt idx="3059">
                  <c:v>2.2599999999999998</c:v>
                </c:pt>
                <c:pt idx="3060">
                  <c:v>2.25</c:v>
                </c:pt>
                <c:pt idx="3061">
                  <c:v>2.25</c:v>
                </c:pt>
                <c:pt idx="3062">
                  <c:v>2.25</c:v>
                </c:pt>
                <c:pt idx="3063">
                  <c:v>2.2400000000000002</c:v>
                </c:pt>
                <c:pt idx="3064">
                  <c:v>2.2400000000000002</c:v>
                </c:pt>
                <c:pt idx="3065">
                  <c:v>2.2400000000000002</c:v>
                </c:pt>
                <c:pt idx="3066">
                  <c:v>2.23</c:v>
                </c:pt>
                <c:pt idx="3067">
                  <c:v>2.2200000000000002</c:v>
                </c:pt>
                <c:pt idx="3068">
                  <c:v>2.23</c:v>
                </c:pt>
                <c:pt idx="3069">
                  <c:v>2.2200000000000002</c:v>
                </c:pt>
                <c:pt idx="3070">
                  <c:v>2.23</c:v>
                </c:pt>
                <c:pt idx="3071">
                  <c:v>2.21</c:v>
                </c:pt>
                <c:pt idx="3072">
                  <c:v>2.21</c:v>
                </c:pt>
                <c:pt idx="3073">
                  <c:v>2.21</c:v>
                </c:pt>
                <c:pt idx="3074">
                  <c:v>2.19</c:v>
                </c:pt>
                <c:pt idx="3075">
                  <c:v>2.19</c:v>
                </c:pt>
                <c:pt idx="3076">
                  <c:v>2.2000000000000002</c:v>
                </c:pt>
                <c:pt idx="3077">
                  <c:v>2.19</c:v>
                </c:pt>
                <c:pt idx="3078">
                  <c:v>2.1800000000000002</c:v>
                </c:pt>
                <c:pt idx="3079">
                  <c:v>2.1800000000000002</c:v>
                </c:pt>
                <c:pt idx="3080">
                  <c:v>2.17</c:v>
                </c:pt>
                <c:pt idx="3081">
                  <c:v>2.17</c:v>
                </c:pt>
                <c:pt idx="3082">
                  <c:v>2.17</c:v>
                </c:pt>
                <c:pt idx="3083">
                  <c:v>2.16</c:v>
                </c:pt>
                <c:pt idx="3084">
                  <c:v>2.16</c:v>
                </c:pt>
                <c:pt idx="3085">
                  <c:v>2.16</c:v>
                </c:pt>
                <c:pt idx="3086">
                  <c:v>2.16</c:v>
                </c:pt>
                <c:pt idx="3087">
                  <c:v>2.15</c:v>
                </c:pt>
                <c:pt idx="3088">
                  <c:v>2.15</c:v>
                </c:pt>
                <c:pt idx="3089">
                  <c:v>2.14</c:v>
                </c:pt>
                <c:pt idx="3090">
                  <c:v>2.14</c:v>
                </c:pt>
                <c:pt idx="3091">
                  <c:v>2.14</c:v>
                </c:pt>
                <c:pt idx="3092">
                  <c:v>2.14</c:v>
                </c:pt>
                <c:pt idx="3093">
                  <c:v>2.13</c:v>
                </c:pt>
                <c:pt idx="3094">
                  <c:v>2.13</c:v>
                </c:pt>
                <c:pt idx="3095">
                  <c:v>2.13</c:v>
                </c:pt>
                <c:pt idx="3096">
                  <c:v>2.12</c:v>
                </c:pt>
                <c:pt idx="3097">
                  <c:v>2.12</c:v>
                </c:pt>
                <c:pt idx="3098">
                  <c:v>2.11</c:v>
                </c:pt>
                <c:pt idx="3099">
                  <c:v>2.12</c:v>
                </c:pt>
                <c:pt idx="3100">
                  <c:v>2.11</c:v>
                </c:pt>
                <c:pt idx="3101">
                  <c:v>2.11</c:v>
                </c:pt>
                <c:pt idx="3102">
                  <c:v>2.1</c:v>
                </c:pt>
                <c:pt idx="3103">
                  <c:v>2.1</c:v>
                </c:pt>
                <c:pt idx="3104">
                  <c:v>2.1</c:v>
                </c:pt>
                <c:pt idx="3105">
                  <c:v>2.11</c:v>
                </c:pt>
                <c:pt idx="3106">
                  <c:v>2.1</c:v>
                </c:pt>
                <c:pt idx="3107">
                  <c:v>2.1</c:v>
                </c:pt>
                <c:pt idx="3108">
                  <c:v>2.09</c:v>
                </c:pt>
                <c:pt idx="3109">
                  <c:v>2.09</c:v>
                </c:pt>
                <c:pt idx="3110">
                  <c:v>2.09</c:v>
                </c:pt>
                <c:pt idx="3111">
                  <c:v>2.08</c:v>
                </c:pt>
                <c:pt idx="3112">
                  <c:v>2.08</c:v>
                </c:pt>
                <c:pt idx="3113">
                  <c:v>2.08</c:v>
                </c:pt>
                <c:pt idx="3114">
                  <c:v>2.08</c:v>
                </c:pt>
                <c:pt idx="3115">
                  <c:v>2.08</c:v>
                </c:pt>
                <c:pt idx="3116">
                  <c:v>2.0699999999999998</c:v>
                </c:pt>
                <c:pt idx="3117">
                  <c:v>2.0699999999999998</c:v>
                </c:pt>
                <c:pt idx="3118">
                  <c:v>2.08</c:v>
                </c:pt>
                <c:pt idx="3119">
                  <c:v>2.08</c:v>
                </c:pt>
                <c:pt idx="3120">
                  <c:v>2.08</c:v>
                </c:pt>
                <c:pt idx="3121">
                  <c:v>2.0699999999999998</c:v>
                </c:pt>
                <c:pt idx="3122">
                  <c:v>2.08</c:v>
                </c:pt>
                <c:pt idx="3123">
                  <c:v>2.0699999999999998</c:v>
                </c:pt>
                <c:pt idx="3124">
                  <c:v>2.0699999999999998</c:v>
                </c:pt>
                <c:pt idx="3125">
                  <c:v>2.06</c:v>
                </c:pt>
                <c:pt idx="3126">
                  <c:v>2.06</c:v>
                </c:pt>
                <c:pt idx="3127">
                  <c:v>2.06</c:v>
                </c:pt>
                <c:pt idx="3128">
                  <c:v>2.0699999999999998</c:v>
                </c:pt>
                <c:pt idx="3129">
                  <c:v>2.0499999999999998</c:v>
                </c:pt>
                <c:pt idx="3130">
                  <c:v>2.0499999999999998</c:v>
                </c:pt>
                <c:pt idx="3131">
                  <c:v>2.06</c:v>
                </c:pt>
                <c:pt idx="3132">
                  <c:v>2.0499999999999998</c:v>
                </c:pt>
                <c:pt idx="3133">
                  <c:v>2.04</c:v>
                </c:pt>
                <c:pt idx="3134">
                  <c:v>2.0499999999999998</c:v>
                </c:pt>
                <c:pt idx="3135">
                  <c:v>2.06</c:v>
                </c:pt>
                <c:pt idx="3136">
                  <c:v>2.04</c:v>
                </c:pt>
                <c:pt idx="3137">
                  <c:v>2.04</c:v>
                </c:pt>
                <c:pt idx="3138">
                  <c:v>2.04</c:v>
                </c:pt>
                <c:pt idx="3139">
                  <c:v>2.04</c:v>
                </c:pt>
                <c:pt idx="3140">
                  <c:v>2.04</c:v>
                </c:pt>
                <c:pt idx="3141">
                  <c:v>2.0299999999999998</c:v>
                </c:pt>
                <c:pt idx="3142">
                  <c:v>2.0299999999999998</c:v>
                </c:pt>
                <c:pt idx="3143">
                  <c:v>2.02</c:v>
                </c:pt>
                <c:pt idx="3144">
                  <c:v>2.0299999999999998</c:v>
                </c:pt>
                <c:pt idx="3145">
                  <c:v>2.04</c:v>
                </c:pt>
                <c:pt idx="3146">
                  <c:v>2.0299999999999998</c:v>
                </c:pt>
                <c:pt idx="3147">
                  <c:v>2.02</c:v>
                </c:pt>
                <c:pt idx="3148">
                  <c:v>2.0099999999999998</c:v>
                </c:pt>
                <c:pt idx="3149">
                  <c:v>2.02</c:v>
                </c:pt>
                <c:pt idx="3150">
                  <c:v>2.02</c:v>
                </c:pt>
                <c:pt idx="3151">
                  <c:v>2.02</c:v>
                </c:pt>
                <c:pt idx="3152">
                  <c:v>2.02</c:v>
                </c:pt>
                <c:pt idx="3153">
                  <c:v>2.02</c:v>
                </c:pt>
                <c:pt idx="3154">
                  <c:v>2.0099999999999998</c:v>
                </c:pt>
                <c:pt idx="3155">
                  <c:v>2.02</c:v>
                </c:pt>
                <c:pt idx="3156">
                  <c:v>2</c:v>
                </c:pt>
                <c:pt idx="3157">
                  <c:v>2</c:v>
                </c:pt>
                <c:pt idx="3158">
                  <c:v>2.02</c:v>
                </c:pt>
                <c:pt idx="3159">
                  <c:v>2.0099999999999998</c:v>
                </c:pt>
                <c:pt idx="3160">
                  <c:v>2</c:v>
                </c:pt>
                <c:pt idx="3161">
                  <c:v>2.0099999999999998</c:v>
                </c:pt>
                <c:pt idx="3162">
                  <c:v>2.0099999999999998</c:v>
                </c:pt>
                <c:pt idx="3163">
                  <c:v>1.99</c:v>
                </c:pt>
                <c:pt idx="3164">
                  <c:v>1.99</c:v>
                </c:pt>
                <c:pt idx="3165">
                  <c:v>1.98</c:v>
                </c:pt>
                <c:pt idx="3166">
                  <c:v>1.98</c:v>
                </c:pt>
                <c:pt idx="3167">
                  <c:v>1.99</c:v>
                </c:pt>
                <c:pt idx="3168">
                  <c:v>1.99</c:v>
                </c:pt>
                <c:pt idx="3169">
                  <c:v>1.98</c:v>
                </c:pt>
                <c:pt idx="3170">
                  <c:v>1.99</c:v>
                </c:pt>
                <c:pt idx="3171">
                  <c:v>1.98</c:v>
                </c:pt>
                <c:pt idx="3172">
                  <c:v>1.97</c:v>
                </c:pt>
                <c:pt idx="3173">
                  <c:v>1.97</c:v>
                </c:pt>
                <c:pt idx="3174">
                  <c:v>1.97</c:v>
                </c:pt>
                <c:pt idx="3175">
                  <c:v>1.97</c:v>
                </c:pt>
                <c:pt idx="3176">
                  <c:v>2.04</c:v>
                </c:pt>
                <c:pt idx="3177">
                  <c:v>2.0499999999999998</c:v>
                </c:pt>
                <c:pt idx="3178">
                  <c:v>2.04</c:v>
                </c:pt>
                <c:pt idx="3179">
                  <c:v>2.02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11968"/>
        <c:axId val="128234240"/>
      </c:scatterChart>
      <c:valAx>
        <c:axId val="128211968"/>
        <c:scaling>
          <c:orientation val="minMax"/>
        </c:scaling>
        <c:delete val="0"/>
        <c:axPos val="b"/>
        <c:numFmt formatCode="0.00000" sourceLinked="1"/>
        <c:majorTickMark val="out"/>
        <c:minorTickMark val="none"/>
        <c:tickLblPos val="nextTo"/>
        <c:crossAx val="128234240"/>
        <c:crosses val="autoZero"/>
        <c:crossBetween val="midCat"/>
      </c:valAx>
      <c:valAx>
        <c:axId val="12823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211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470645</xdr:colOff>
      <xdr:row>2</xdr:row>
      <xdr:rowOff>0</xdr:rowOff>
    </xdr:from>
    <xdr:to>
      <xdr:col>20</xdr:col>
      <xdr:colOff>761998</xdr:colOff>
      <xdr:row>32</xdr:row>
      <xdr:rowOff>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="85" zoomScaleNormal="85" workbookViewId="0">
      <selection activeCell="E3" sqref="E3:F34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7" t="s">
        <v>3</v>
      </c>
      <c r="B1" s="17" t="s">
        <v>11</v>
      </c>
      <c r="C1" s="17" t="s">
        <v>10</v>
      </c>
      <c r="D1" s="17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 t="s">
        <v>58</v>
      </c>
    </row>
    <row r="2" spans="1:10" s="1" customFormat="1" x14ac:dyDescent="0.25">
      <c r="A2" s="18">
        <v>41251.752450810185</v>
      </c>
      <c r="B2" s="31">
        <v>613.39</v>
      </c>
      <c r="C2" s="31">
        <v>247.49</v>
      </c>
      <c r="D2" s="31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18">
        <v>41252.496146195022</v>
      </c>
      <c r="B3" s="31">
        <v>598.36</v>
      </c>
      <c r="C3" s="31">
        <v>232.46</v>
      </c>
      <c r="D3" s="31">
        <v>-15.03</v>
      </c>
      <c r="E3" s="10">
        <f t="shared" ref="E3" si="0">A3-$A$2</f>
        <v>0.74369538483733777</v>
      </c>
      <c r="F3" s="26">
        <f t="shared" ref="F3" si="1">(B3-$J$5-$J$7)/$J$1</f>
        <v>0.90487704918032819</v>
      </c>
      <c r="G3" s="27">
        <f t="shared" ref="G3" si="2">((B2-B3)/$J$3)/(E3-E2)</f>
        <v>0.41413703723071027</v>
      </c>
      <c r="H3" s="6"/>
      <c r="I3" s="4" t="s">
        <v>5</v>
      </c>
      <c r="J3" s="5">
        <f>J1/J2</f>
        <v>48.8</v>
      </c>
    </row>
    <row r="4" spans="1:10" s="1" customFormat="1" x14ac:dyDescent="0.25">
      <c r="A4" s="18">
        <v>41252.825311595778</v>
      </c>
      <c r="B4" s="31">
        <v>592.16</v>
      </c>
      <c r="C4" s="31">
        <v>226.26</v>
      </c>
      <c r="D4" s="31">
        <v>-21.23</v>
      </c>
      <c r="E4" s="10">
        <f t="shared" ref="E4:E34" si="3">A4-$A$2</f>
        <v>1.0728607855926384</v>
      </c>
      <c r="F4" s="26">
        <f t="shared" ref="F4:F34" si="4">(B4-$J$5-$J$7)/$J$1</f>
        <v>0.87946721311475418</v>
      </c>
      <c r="G4" s="27">
        <f t="shared" ref="G4:G34" si="5">((B3-B4)/$J$3)/(E4-E3)</f>
        <v>0.38597367778127234</v>
      </c>
      <c r="H4" s="6"/>
      <c r="I4" s="4" t="s">
        <v>4</v>
      </c>
      <c r="J4" s="23">
        <f>(Gewicht!C2-J5)/J1</f>
        <v>0.96647540983606561</v>
      </c>
    </row>
    <row r="5" spans="1:10" s="1" customFormat="1" x14ac:dyDescent="0.25">
      <c r="A5" s="18">
        <v>41253.392936017073</v>
      </c>
      <c r="B5" s="31">
        <v>581.92999999999995</v>
      </c>
      <c r="C5" s="31">
        <v>216.03</v>
      </c>
      <c r="D5" s="31">
        <v>-31.46</v>
      </c>
      <c r="E5" s="10">
        <f t="shared" si="3"/>
        <v>1.6404852068881155</v>
      </c>
      <c r="F5" s="26">
        <f t="shared" si="4"/>
        <v>0.83754098360655749</v>
      </c>
      <c r="G5" s="27">
        <f t="shared" si="5"/>
        <v>0.36931312268515037</v>
      </c>
      <c r="H5" s="6"/>
      <c r="I5" s="4" t="s">
        <v>13</v>
      </c>
      <c r="J5" s="30" t="s">
        <v>57</v>
      </c>
    </row>
    <row r="6" spans="1:10" s="1" customFormat="1" x14ac:dyDescent="0.25">
      <c r="A6" s="18">
        <v>41253.7376897063</v>
      </c>
      <c r="B6" s="31">
        <v>576.54</v>
      </c>
      <c r="C6" s="31">
        <v>210.64</v>
      </c>
      <c r="D6" s="31">
        <v>-36.85</v>
      </c>
      <c r="E6" s="10">
        <f t="shared" si="3"/>
        <v>1.9852388961153338</v>
      </c>
      <c r="F6" s="26">
        <f t="shared" si="4"/>
        <v>0.81545081967213129</v>
      </c>
      <c r="G6" s="27">
        <f t="shared" si="5"/>
        <v>0.32037603403088044</v>
      </c>
      <c r="H6" s="6"/>
      <c r="I6" s="4" t="s">
        <v>36</v>
      </c>
      <c r="J6" s="4"/>
    </row>
    <row r="7" spans="1:10" s="1" customFormat="1" x14ac:dyDescent="0.25">
      <c r="A7" s="18">
        <v>41253.966956380209</v>
      </c>
      <c r="B7" s="31">
        <v>573.1</v>
      </c>
      <c r="C7" s="31">
        <v>207.2</v>
      </c>
      <c r="D7" s="31">
        <v>-40.29</v>
      </c>
      <c r="E7" s="10">
        <f t="shared" si="3"/>
        <v>2.2145055700239027</v>
      </c>
      <c r="F7" s="26">
        <f t="shared" si="4"/>
        <v>0.80135245901639385</v>
      </c>
      <c r="G7" s="27">
        <f t="shared" si="5"/>
        <v>0.30746641924416501</v>
      </c>
      <c r="H7" s="6"/>
      <c r="I7" s="4" t="s">
        <v>48</v>
      </c>
      <c r="J7" s="4">
        <f>B2-C2</f>
        <v>365.9</v>
      </c>
    </row>
    <row r="8" spans="1:10" s="1" customFormat="1" x14ac:dyDescent="0.25">
      <c r="A8" s="18">
        <v>41254.497789351852</v>
      </c>
      <c r="B8" s="31">
        <v>564.79999999999995</v>
      </c>
      <c r="C8" s="31">
        <v>198.9</v>
      </c>
      <c r="D8" s="31">
        <v>-48.59</v>
      </c>
      <c r="E8" s="10">
        <f t="shared" si="3"/>
        <v>2.7453385416665697</v>
      </c>
      <c r="F8" s="26">
        <f t="shared" si="4"/>
        <v>0.76733606557377054</v>
      </c>
      <c r="G8" s="27">
        <f t="shared" si="5"/>
        <v>0.32040580803938407</v>
      </c>
      <c r="H8" s="6"/>
    </row>
    <row r="9" spans="1:10" s="1" customFormat="1" x14ac:dyDescent="0.25">
      <c r="A9" s="18">
        <v>41254.729400540724</v>
      </c>
      <c r="B9" s="31">
        <v>561.01</v>
      </c>
      <c r="C9" s="31">
        <v>195.11</v>
      </c>
      <c r="D9" s="31">
        <v>-52.38</v>
      </c>
      <c r="E9" s="10">
        <f t="shared" si="3"/>
        <v>2.9769497305387631</v>
      </c>
      <c r="F9" s="26">
        <f t="shared" si="4"/>
        <v>0.75180327868852481</v>
      </c>
      <c r="G9" s="27">
        <f t="shared" si="5"/>
        <v>0.33532030470723456</v>
      </c>
      <c r="H9" s="6"/>
    </row>
    <row r="10" spans="1:10" s="1" customFormat="1" x14ac:dyDescent="0.25">
      <c r="A10" s="18">
        <v>41255.391812277194</v>
      </c>
      <c r="B10" s="31">
        <v>550.52</v>
      </c>
      <c r="C10" s="31">
        <v>184.62</v>
      </c>
      <c r="D10" s="31">
        <v>-62.87</v>
      </c>
      <c r="E10" s="10">
        <f t="shared" si="3"/>
        <v>3.6393614670087118</v>
      </c>
      <c r="F10" s="26">
        <f t="shared" si="4"/>
        <v>0.70881147540983624</v>
      </c>
      <c r="G10" s="27">
        <f t="shared" si="5"/>
        <v>0.32450967360418254</v>
      </c>
      <c r="H10" s="6"/>
    </row>
    <row r="11" spans="1:10" s="1" customFormat="1" x14ac:dyDescent="0.25">
      <c r="A11" s="18">
        <v>41256.413712776332</v>
      </c>
      <c r="B11" s="31">
        <v>534.84</v>
      </c>
      <c r="C11" s="31">
        <v>168.94</v>
      </c>
      <c r="D11" s="31">
        <v>-78.55</v>
      </c>
      <c r="E11" s="10">
        <f t="shared" si="3"/>
        <v>4.6612619661464123</v>
      </c>
      <c r="F11" s="26">
        <f t="shared" si="4"/>
        <v>0.64454918032786923</v>
      </c>
      <c r="G11" s="27">
        <f t="shared" si="5"/>
        <v>0.31442540216093828</v>
      </c>
      <c r="H11" s="6"/>
    </row>
    <row r="12" spans="1:10" s="1" customFormat="1" x14ac:dyDescent="0.25">
      <c r="A12" s="18">
        <v>41256.916708653065</v>
      </c>
      <c r="B12" s="31">
        <v>526.37</v>
      </c>
      <c r="C12" s="31">
        <v>160.47</v>
      </c>
      <c r="D12" s="31">
        <v>-87.02</v>
      </c>
      <c r="E12" s="10">
        <f t="shared" si="3"/>
        <v>5.1642578428800334</v>
      </c>
      <c r="F12" s="26">
        <f t="shared" si="4"/>
        <v>0.60983606557377079</v>
      </c>
      <c r="G12" s="27">
        <f t="shared" si="5"/>
        <v>0.34506361145065612</v>
      </c>
      <c r="H12" s="6"/>
    </row>
    <row r="13" spans="1:10" s="1" customFormat="1" x14ac:dyDescent="0.25">
      <c r="A13" s="18">
        <v>41257.390715633679</v>
      </c>
      <c r="B13" s="31">
        <v>518.84</v>
      </c>
      <c r="C13" s="31">
        <v>152.94</v>
      </c>
      <c r="D13" s="31">
        <v>-94.55</v>
      </c>
      <c r="E13" s="10">
        <f t="shared" si="3"/>
        <v>5.6382648234939552</v>
      </c>
      <c r="F13" s="26">
        <f t="shared" si="4"/>
        <v>0.57897540983606577</v>
      </c>
      <c r="G13" s="27">
        <f t="shared" si="5"/>
        <v>0.32552954914012944</v>
      </c>
      <c r="H13" s="6"/>
    </row>
    <row r="14" spans="1:10" s="1" customFormat="1" x14ac:dyDescent="0.25">
      <c r="A14" s="18">
        <v>41257.835447259837</v>
      </c>
      <c r="B14" s="31">
        <v>511.99</v>
      </c>
      <c r="C14" s="31">
        <v>146.09</v>
      </c>
      <c r="D14" s="31">
        <v>-101.4</v>
      </c>
      <c r="E14" s="10">
        <f t="shared" si="3"/>
        <v>6.0829964496515458</v>
      </c>
      <c r="F14" s="26">
        <f t="shared" si="4"/>
        <v>0.55090163934426239</v>
      </c>
      <c r="G14" s="27">
        <f t="shared" si="5"/>
        <v>0.31562597351526595</v>
      </c>
      <c r="H14" s="6"/>
    </row>
    <row r="15" spans="1:10" s="1" customFormat="1" x14ac:dyDescent="0.25">
      <c r="A15" s="18">
        <v>41258.490631902489</v>
      </c>
      <c r="B15" s="31">
        <v>502.68</v>
      </c>
      <c r="C15" s="31">
        <v>136.78</v>
      </c>
      <c r="D15" s="31">
        <v>-110.71</v>
      </c>
      <c r="E15" s="10">
        <f t="shared" si="3"/>
        <v>6.7381810923034209</v>
      </c>
      <c r="F15" s="26">
        <f t="shared" si="4"/>
        <v>0.5127459016393443</v>
      </c>
      <c r="G15" s="27">
        <f t="shared" si="5"/>
        <v>0.29118308962861073</v>
      </c>
      <c r="H15" s="6"/>
    </row>
    <row r="16" spans="1:10" s="1" customFormat="1" x14ac:dyDescent="0.25">
      <c r="A16" s="18">
        <v>41259.61170377025</v>
      </c>
      <c r="B16" s="31">
        <v>488.28</v>
      </c>
      <c r="C16" s="31">
        <v>122.38</v>
      </c>
      <c r="D16" s="31">
        <v>-125.11</v>
      </c>
      <c r="E16" s="10">
        <f t="shared" si="3"/>
        <v>7.859252960064623</v>
      </c>
      <c r="F16" s="26">
        <f t="shared" si="4"/>
        <v>0.45372950819672125</v>
      </c>
      <c r="G16" s="27">
        <f t="shared" si="5"/>
        <v>0.26321413969864282</v>
      </c>
      <c r="H16" s="6"/>
    </row>
    <row r="17" spans="1:8" s="1" customFormat="1" x14ac:dyDescent="0.25">
      <c r="A17" s="18">
        <v>41260.377600760992</v>
      </c>
      <c r="B17" s="31">
        <v>478.4</v>
      </c>
      <c r="C17" s="31">
        <v>112.5</v>
      </c>
      <c r="D17" s="31">
        <v>-134.99</v>
      </c>
      <c r="E17" s="10">
        <f t="shared" si="3"/>
        <v>8.6251499508070992</v>
      </c>
      <c r="F17" s="26">
        <f t="shared" si="4"/>
        <v>0.41323770491803274</v>
      </c>
      <c r="G17" s="27">
        <f t="shared" si="5"/>
        <v>0.26434235783740923</v>
      </c>
      <c r="H17" s="6"/>
    </row>
    <row r="18" spans="1:8" s="1" customFormat="1" x14ac:dyDescent="0.25">
      <c r="A18" s="18">
        <v>41261.354263449073</v>
      </c>
      <c r="B18" s="31">
        <v>465.09</v>
      </c>
      <c r="C18" s="31">
        <v>99.19</v>
      </c>
      <c r="D18" s="31">
        <v>-148.30000000000001</v>
      </c>
      <c r="E18" s="10">
        <f t="shared" si="3"/>
        <v>9.6018126388880773</v>
      </c>
      <c r="F18" s="26">
        <f t="shared" si="4"/>
        <v>0.35868852459016387</v>
      </c>
      <c r="G18" s="27">
        <f t="shared" si="5"/>
        <v>0.27926315294716175</v>
      </c>
      <c r="H18" s="6"/>
    </row>
    <row r="19" spans="1:8" s="1" customFormat="1" x14ac:dyDescent="0.25">
      <c r="A19" s="18">
        <v>41261.686858754343</v>
      </c>
      <c r="B19" s="31">
        <v>461.15</v>
      </c>
      <c r="C19" s="31">
        <v>95.25</v>
      </c>
      <c r="D19" s="31">
        <v>-152.24</v>
      </c>
      <c r="E19" s="10">
        <f t="shared" si="3"/>
        <v>9.9344079441580107</v>
      </c>
      <c r="F19" s="26">
        <f t="shared" si="4"/>
        <v>0.34254098360655733</v>
      </c>
      <c r="G19" s="27">
        <f t="shared" si="5"/>
        <v>0.24275058498647861</v>
      </c>
      <c r="H19" s="6"/>
    </row>
    <row r="20" spans="1:8" s="1" customFormat="1" x14ac:dyDescent="0.25">
      <c r="A20" s="18">
        <v>41262.340349256367</v>
      </c>
      <c r="B20" s="31">
        <v>453.91</v>
      </c>
      <c r="C20" s="31">
        <v>88.01</v>
      </c>
      <c r="D20" s="31">
        <v>-159.47999999999999</v>
      </c>
      <c r="E20" s="10">
        <f t="shared" si="3"/>
        <v>10.587898446181498</v>
      </c>
      <c r="F20" s="26">
        <f t="shared" si="4"/>
        <v>0.31286885245901652</v>
      </c>
      <c r="G20" s="27">
        <f t="shared" si="5"/>
        <v>0.22702802149123152</v>
      </c>
      <c r="H20" s="6"/>
    </row>
    <row r="21" spans="1:8" s="1" customFormat="1" x14ac:dyDescent="0.25">
      <c r="A21" s="18">
        <v>41262.696683530092</v>
      </c>
      <c r="B21" s="31">
        <v>449.63</v>
      </c>
      <c r="C21" s="31">
        <v>83.73</v>
      </c>
      <c r="D21" s="31">
        <v>-163.76</v>
      </c>
      <c r="E21" s="10">
        <f t="shared" si="3"/>
        <v>10.944232719906722</v>
      </c>
      <c r="F21" s="26">
        <f t="shared" si="4"/>
        <v>0.29532786885245904</v>
      </c>
      <c r="G21" s="27">
        <f t="shared" si="5"/>
        <v>0.24613101938215001</v>
      </c>
      <c r="H21" s="6"/>
    </row>
    <row r="22" spans="1:8" s="1" customFormat="1" x14ac:dyDescent="0.25">
      <c r="A22" s="18">
        <v>41263.351338116321</v>
      </c>
      <c r="B22" s="31">
        <v>441.52</v>
      </c>
      <c r="C22" s="31">
        <v>75.62</v>
      </c>
      <c r="D22" s="31">
        <v>-171.87</v>
      </c>
      <c r="E22" s="10">
        <f t="shared" si="3"/>
        <v>11.598887306136021</v>
      </c>
      <c r="F22" s="26">
        <f t="shared" si="4"/>
        <v>0.26209016393442619</v>
      </c>
      <c r="G22" s="27">
        <f t="shared" si="5"/>
        <v>0.25385680950832779</v>
      </c>
      <c r="H22" s="6"/>
    </row>
    <row r="23" spans="1:8" s="1" customFormat="1" x14ac:dyDescent="0.25">
      <c r="A23" s="18">
        <v>41263.725372404515</v>
      </c>
      <c r="B23" s="31">
        <v>436.63</v>
      </c>
      <c r="C23" s="31">
        <v>70.73</v>
      </c>
      <c r="D23" s="31">
        <v>-176.76</v>
      </c>
      <c r="E23" s="10">
        <f t="shared" si="3"/>
        <v>11.972921594329819</v>
      </c>
      <c r="F23" s="26">
        <f t="shared" si="4"/>
        <v>0.24204918032786887</v>
      </c>
      <c r="G23" s="27">
        <f t="shared" si="5"/>
        <v>0.26790302706383867</v>
      </c>
      <c r="H23" s="6"/>
    </row>
    <row r="24" spans="1:8" s="1" customFormat="1" x14ac:dyDescent="0.25">
      <c r="A24" s="18">
        <v>41264.344751563942</v>
      </c>
      <c r="B24" s="31">
        <v>428.75</v>
      </c>
      <c r="C24" s="31">
        <v>62.85</v>
      </c>
      <c r="D24" s="31">
        <v>-184.64</v>
      </c>
      <c r="E24" s="10">
        <f t="shared" si="3"/>
        <v>12.592300753756717</v>
      </c>
      <c r="F24" s="26">
        <f t="shared" si="4"/>
        <v>0.20975409836065576</v>
      </c>
      <c r="G24" s="27">
        <f t="shared" si="5"/>
        <v>0.26070526813571837</v>
      </c>
      <c r="H24" s="6"/>
    </row>
    <row r="25" spans="1:8" s="1" customFormat="1" x14ac:dyDescent="0.25">
      <c r="A25" s="18">
        <v>41264.771778111979</v>
      </c>
      <c r="B25" s="31">
        <v>423.28</v>
      </c>
      <c r="C25" s="31">
        <v>57.38</v>
      </c>
      <c r="D25" s="31">
        <v>-190.11</v>
      </c>
      <c r="E25" s="10">
        <f t="shared" si="3"/>
        <v>13.019327301793965</v>
      </c>
      <c r="F25" s="26">
        <f t="shared" si="4"/>
        <v>0.18733606557377042</v>
      </c>
      <c r="G25" s="27">
        <f t="shared" si="5"/>
        <v>0.26248991883439005</v>
      </c>
      <c r="H25" s="6"/>
    </row>
    <row r="26" spans="1:8" s="1" customFormat="1" x14ac:dyDescent="0.25">
      <c r="A26" s="18">
        <v>41265.409900037615</v>
      </c>
      <c r="B26" s="31">
        <v>415.75</v>
      </c>
      <c r="C26" s="31">
        <v>49.85</v>
      </c>
      <c r="D26" s="31">
        <v>-197.64</v>
      </c>
      <c r="E26" s="10">
        <f t="shared" si="3"/>
        <v>13.657449227430334</v>
      </c>
      <c r="F26" s="26">
        <f t="shared" si="4"/>
        <v>0.15647540983606562</v>
      </c>
      <c r="G26" s="27">
        <f t="shared" si="5"/>
        <v>0.24180845774049303</v>
      </c>
      <c r="H26" s="6"/>
    </row>
    <row r="27" spans="1:8" s="1" customFormat="1" x14ac:dyDescent="0.25">
      <c r="A27" s="18">
        <v>41265.805935193865</v>
      </c>
      <c r="B27" s="31">
        <v>411.72</v>
      </c>
      <c r="C27" s="31">
        <v>45.82</v>
      </c>
      <c r="D27" s="31">
        <v>-201.67</v>
      </c>
      <c r="E27" s="10">
        <f t="shared" si="3"/>
        <v>14.053484383679461</v>
      </c>
      <c r="F27" s="26">
        <f t="shared" si="4"/>
        <v>0.13995901639344277</v>
      </c>
      <c r="G27" s="27">
        <f t="shared" si="5"/>
        <v>0.20852180901123285</v>
      </c>
      <c r="H27" s="6"/>
    </row>
    <row r="28" spans="1:8" s="1" customFormat="1" x14ac:dyDescent="0.25">
      <c r="A28" s="18">
        <v>41266.366960403648</v>
      </c>
      <c r="B28" s="31">
        <v>406.81</v>
      </c>
      <c r="C28" s="31">
        <v>40.909999999999997</v>
      </c>
      <c r="D28" s="31">
        <v>-206.58</v>
      </c>
      <c r="E28" s="10">
        <f t="shared" si="3"/>
        <v>14.614509593462572</v>
      </c>
      <c r="F28" s="26">
        <f t="shared" si="4"/>
        <v>0.11983606557377052</v>
      </c>
      <c r="G28" s="27">
        <f t="shared" si="5"/>
        <v>0.1793408787053585</v>
      </c>
      <c r="H28" s="6"/>
    </row>
    <row r="29" spans="1:8" s="1" customFormat="1" x14ac:dyDescent="0.25">
      <c r="A29" s="18">
        <v>41268.490018310185</v>
      </c>
      <c r="B29" s="31">
        <v>393.81</v>
      </c>
      <c r="C29" s="31">
        <v>27.91</v>
      </c>
      <c r="D29" s="31">
        <v>-219.58</v>
      </c>
      <c r="E29" s="10">
        <f t="shared" si="3"/>
        <v>16.737567500000296</v>
      </c>
      <c r="F29" s="26">
        <f t="shared" si="4"/>
        <v>6.6557377049180369E-2</v>
      </c>
      <c r="G29" s="27">
        <f t="shared" si="5"/>
        <v>0.12547629614935205</v>
      </c>
      <c r="H29" s="6"/>
    </row>
    <row r="30" spans="1:8" x14ac:dyDescent="0.25">
      <c r="A30" s="18">
        <v>41269.611222753185</v>
      </c>
      <c r="B30" s="31">
        <v>389.36</v>
      </c>
      <c r="C30" s="31">
        <v>23.46</v>
      </c>
      <c r="D30" s="31">
        <v>-224.03</v>
      </c>
      <c r="E30" s="10">
        <f t="shared" si="3"/>
        <v>17.858771942999738</v>
      </c>
      <c r="F30" s="26">
        <f t="shared" si="4"/>
        <v>4.8319672131147622E-2</v>
      </c>
      <c r="G30" s="27">
        <f t="shared" si="5"/>
        <v>8.1330862680330171E-2</v>
      </c>
      <c r="H30" s="6"/>
    </row>
    <row r="31" spans="1:8" x14ac:dyDescent="0.25">
      <c r="A31" s="18">
        <v>41270.501125820316</v>
      </c>
      <c r="B31" s="31">
        <v>386.54</v>
      </c>
      <c r="C31" s="31">
        <v>20.64</v>
      </c>
      <c r="D31" s="31">
        <v>-226.85</v>
      </c>
      <c r="E31" s="10">
        <f t="shared" si="3"/>
        <v>18.748675010130682</v>
      </c>
      <c r="F31" s="26">
        <f t="shared" si="4"/>
        <v>3.6762295081967322E-2</v>
      </c>
      <c r="G31" s="27">
        <f t="shared" si="5"/>
        <v>6.4936156959439328E-2</v>
      </c>
      <c r="H31" s="6"/>
    </row>
    <row r="32" spans="1:8" x14ac:dyDescent="0.25">
      <c r="A32" s="18">
        <v>41270.759743080147</v>
      </c>
      <c r="B32" s="31">
        <v>385.82</v>
      </c>
      <c r="C32" s="31">
        <v>19.920000000000002</v>
      </c>
      <c r="D32" s="31">
        <v>-227.57</v>
      </c>
      <c r="E32" s="10">
        <f t="shared" si="3"/>
        <v>19.007292269961908</v>
      </c>
      <c r="F32" s="26">
        <f t="shared" si="4"/>
        <v>3.3811475409836068E-2</v>
      </c>
      <c r="G32" s="27">
        <f t="shared" si="5"/>
        <v>5.7049936923331594E-2</v>
      </c>
      <c r="H32" s="6"/>
    </row>
    <row r="33" spans="1:8" x14ac:dyDescent="0.25">
      <c r="A33" s="18">
        <v>41271.40611677806</v>
      </c>
      <c r="B33" s="31">
        <v>384.01</v>
      </c>
      <c r="C33" s="31">
        <v>18.11</v>
      </c>
      <c r="D33" s="31">
        <v>-229.38</v>
      </c>
      <c r="E33" s="10">
        <f t="shared" si="3"/>
        <v>19.653665967874986</v>
      </c>
      <c r="F33" s="26">
        <f t="shared" si="4"/>
        <v>2.6393442622950812E-2</v>
      </c>
      <c r="G33" s="27">
        <f t="shared" si="5"/>
        <v>5.7381920171222796E-2</v>
      </c>
      <c r="H33" s="6"/>
    </row>
    <row r="34" spans="1:8" x14ac:dyDescent="0.25">
      <c r="A34" s="18">
        <v>41272.403084370657</v>
      </c>
      <c r="B34" s="31">
        <v>381.7</v>
      </c>
      <c r="C34" s="31">
        <v>15.8</v>
      </c>
      <c r="D34" s="31">
        <v>-231.69</v>
      </c>
      <c r="E34" s="10">
        <f t="shared" si="3"/>
        <v>20.650633560471761</v>
      </c>
      <c r="F34" s="26">
        <f t="shared" si="4"/>
        <v>1.6926229508196701E-2</v>
      </c>
      <c r="G34" s="27">
        <f t="shared" si="5"/>
        <v>4.7480044411950799E-2</v>
      </c>
      <c r="H34" s="6"/>
    </row>
    <row r="35" spans="1:8" x14ac:dyDescent="0.25">
      <c r="A35" s="18"/>
      <c r="B35" s="31"/>
      <c r="C35" s="31"/>
      <c r="D35" s="3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84"/>
  <sheetViews>
    <sheetView workbookViewId="0">
      <selection activeCell="H2" sqref="H2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H1" s="24" t="s">
        <v>49</v>
      </c>
    </row>
    <row r="2" spans="1:9" x14ac:dyDescent="0.25">
      <c r="A2" s="18">
        <v>41251.743845847799</v>
      </c>
      <c r="B2" s="31">
        <v>3.33</v>
      </c>
      <c r="C2" s="31">
        <v>5.86</v>
      </c>
      <c r="D2" s="11">
        <f>A2-$H$2</f>
        <v>-8.6049623860162683E-3</v>
      </c>
      <c r="E2" s="2">
        <f>B2/-0.981</f>
        <v>-3.3944954128440368</v>
      </c>
      <c r="F2" s="2">
        <f>C2/-0.981</f>
        <v>-5.9734964322120288</v>
      </c>
      <c r="G2" s="28"/>
      <c r="H2" s="29">
        <f>Gewicht!A2</f>
        <v>41251.752450810185</v>
      </c>
      <c r="I2" s="2">
        <f>MIN(F2:F22)</f>
        <v>-6.8297655453618757</v>
      </c>
    </row>
    <row r="3" spans="1:9" x14ac:dyDescent="0.25">
      <c r="A3" s="18">
        <v>41251.744540292246</v>
      </c>
      <c r="B3" s="31">
        <v>3.37</v>
      </c>
      <c r="C3" s="31">
        <v>5.9</v>
      </c>
      <c r="D3" s="11">
        <f t="shared" ref="D3:D66" si="0">A3-$H$2</f>
        <v>-7.9105179393081926E-3</v>
      </c>
      <c r="E3" s="2">
        <f t="shared" ref="E3:E66" si="1">B3/-0.981</f>
        <v>-3.435270132517839</v>
      </c>
      <c r="F3" s="2">
        <f t="shared" ref="F3:F66" si="2">C3/-0.981</f>
        <v>-6.0142711518858309</v>
      </c>
      <c r="G3" s="28"/>
      <c r="H3" s="18">
        <f>H2</f>
        <v>41251.752450810185</v>
      </c>
    </row>
    <row r="4" spans="1:9" x14ac:dyDescent="0.25">
      <c r="A4" s="18">
        <v>41251.745234736685</v>
      </c>
      <c r="B4" s="31">
        <v>3.42</v>
      </c>
      <c r="C4" s="31">
        <v>5.94</v>
      </c>
      <c r="D4" s="11">
        <f t="shared" si="0"/>
        <v>-7.2160734998760745E-3</v>
      </c>
      <c r="E4" s="2">
        <f t="shared" si="1"/>
        <v>-3.4862385321100917</v>
      </c>
      <c r="F4" s="2">
        <f t="shared" si="2"/>
        <v>-6.0550458715596331</v>
      </c>
      <c r="G4" s="28"/>
    </row>
    <row r="5" spans="1:9" x14ac:dyDescent="0.25">
      <c r="A5" s="18">
        <v>41251.745929181132</v>
      </c>
      <c r="B5" s="31">
        <v>3.45</v>
      </c>
      <c r="C5" s="31">
        <v>5.98</v>
      </c>
      <c r="D5" s="11">
        <f t="shared" si="0"/>
        <v>-6.5216290531679988E-3</v>
      </c>
      <c r="E5" s="2">
        <f t="shared" si="1"/>
        <v>-3.5168195718654438</v>
      </c>
      <c r="F5" s="2">
        <f t="shared" si="2"/>
        <v>-6.0958205912334362</v>
      </c>
    </row>
    <row r="6" spans="1:9" x14ac:dyDescent="0.25">
      <c r="A6" s="18">
        <v>41251.746623625579</v>
      </c>
      <c r="B6" s="31">
        <v>3.52</v>
      </c>
      <c r="C6" s="31">
        <v>6.04</v>
      </c>
      <c r="D6" s="11">
        <f t="shared" si="0"/>
        <v>-5.8271846064599231E-3</v>
      </c>
      <c r="E6" s="2">
        <f t="shared" si="1"/>
        <v>-3.5881753312945976</v>
      </c>
      <c r="F6" s="2">
        <f t="shared" si="2"/>
        <v>-6.1569826707441386</v>
      </c>
    </row>
    <row r="7" spans="1:9" x14ac:dyDescent="0.25">
      <c r="A7" s="18">
        <v>41251.747318070018</v>
      </c>
      <c r="B7" s="31">
        <v>3.57</v>
      </c>
      <c r="C7" s="31">
        <v>6.08</v>
      </c>
      <c r="D7" s="11">
        <f t="shared" si="0"/>
        <v>-5.132740167027805E-3</v>
      </c>
      <c r="E7" s="2">
        <f t="shared" si="1"/>
        <v>-3.6391437308868499</v>
      </c>
      <c r="F7" s="2">
        <f t="shared" si="2"/>
        <v>-6.1977573904179408</v>
      </c>
    </row>
    <row r="8" spans="1:9" x14ac:dyDescent="0.25">
      <c r="A8" s="18">
        <v>41251.748012514465</v>
      </c>
      <c r="B8" s="31">
        <v>3.62</v>
      </c>
      <c r="C8" s="31">
        <v>6.13</v>
      </c>
      <c r="D8" s="11">
        <f t="shared" si="0"/>
        <v>-4.4382957203197293E-3</v>
      </c>
      <c r="E8" s="2">
        <f t="shared" si="1"/>
        <v>-3.6901121304791031</v>
      </c>
      <c r="F8" s="2">
        <f t="shared" si="2"/>
        <v>-6.2487257900101936</v>
      </c>
    </row>
    <row r="9" spans="1:9" x14ac:dyDescent="0.25">
      <c r="A9" s="18">
        <v>41251.748706958911</v>
      </c>
      <c r="B9" s="31">
        <v>3.68</v>
      </c>
      <c r="C9" s="31">
        <v>6.19</v>
      </c>
      <c r="D9" s="11">
        <f t="shared" si="0"/>
        <v>-3.7438512736116536E-3</v>
      </c>
      <c r="E9" s="2">
        <f t="shared" si="1"/>
        <v>-3.7512742099898064</v>
      </c>
      <c r="F9" s="2">
        <f t="shared" si="2"/>
        <v>-6.3098878695208978</v>
      </c>
    </row>
    <row r="10" spans="1:9" x14ac:dyDescent="0.25">
      <c r="A10" s="18">
        <v>41251.749401403358</v>
      </c>
      <c r="B10" s="31">
        <v>3.72</v>
      </c>
      <c r="C10" s="31">
        <v>6.24</v>
      </c>
      <c r="D10" s="11">
        <f t="shared" si="0"/>
        <v>-3.0494068269035779E-3</v>
      </c>
      <c r="E10" s="2">
        <f t="shared" si="1"/>
        <v>-3.7920489296636086</v>
      </c>
      <c r="F10" s="2">
        <f t="shared" si="2"/>
        <v>-6.3608562691131505</v>
      </c>
      <c r="G10" s="28"/>
    </row>
    <row r="11" spans="1:9" x14ac:dyDescent="0.25">
      <c r="A11" s="18">
        <v>41251.750095847798</v>
      </c>
      <c r="B11" s="31">
        <v>3.79</v>
      </c>
      <c r="C11" s="31">
        <v>6.29</v>
      </c>
      <c r="D11" s="11">
        <f t="shared" si="0"/>
        <v>-2.3549623874714598E-3</v>
      </c>
      <c r="E11" s="2">
        <f t="shared" si="1"/>
        <v>-3.8634046890927625</v>
      </c>
      <c r="F11" s="2">
        <f t="shared" si="2"/>
        <v>-6.4118246687054032</v>
      </c>
    </row>
    <row r="12" spans="1:9" x14ac:dyDescent="0.25">
      <c r="A12" s="18">
        <v>41251.750790292244</v>
      </c>
      <c r="B12" s="31">
        <v>3.84</v>
      </c>
      <c r="C12" s="31">
        <v>6.33</v>
      </c>
      <c r="D12" s="11">
        <f t="shared" si="0"/>
        <v>-1.6605179407633841E-3</v>
      </c>
      <c r="E12" s="2">
        <f t="shared" si="1"/>
        <v>-3.9143730886850152</v>
      </c>
      <c r="F12" s="2">
        <f t="shared" si="2"/>
        <v>-6.4525993883792054</v>
      </c>
    </row>
    <row r="13" spans="1:9" x14ac:dyDescent="0.25">
      <c r="A13" s="18">
        <v>41251.751484736691</v>
      </c>
      <c r="B13" s="31">
        <v>3.88</v>
      </c>
      <c r="C13" s="31">
        <v>6.38</v>
      </c>
      <c r="D13" s="11">
        <f t="shared" si="0"/>
        <v>-9.660734940553084E-4</v>
      </c>
      <c r="E13" s="2">
        <f t="shared" si="1"/>
        <v>-3.9551478083588174</v>
      </c>
      <c r="F13" s="2">
        <f t="shared" si="2"/>
        <v>-6.5035677879714573</v>
      </c>
    </row>
    <row r="14" spans="1:9" x14ac:dyDescent="0.25">
      <c r="A14" s="18">
        <v>41251.75217918113</v>
      </c>
      <c r="B14" s="31">
        <v>3.92</v>
      </c>
      <c r="C14" s="31">
        <v>6.42</v>
      </c>
      <c r="D14" s="11">
        <f t="shared" si="0"/>
        <v>-2.7162905462319031E-4</v>
      </c>
      <c r="E14" s="2">
        <f t="shared" si="1"/>
        <v>-3.9959225280326196</v>
      </c>
      <c r="F14" s="2">
        <f t="shared" si="2"/>
        <v>-6.5443425076452604</v>
      </c>
    </row>
    <row r="15" spans="1:9" x14ac:dyDescent="0.25">
      <c r="A15" s="18">
        <v>41251.752873625577</v>
      </c>
      <c r="B15" s="31">
        <v>3.85</v>
      </c>
      <c r="C15" s="31">
        <v>6.7</v>
      </c>
      <c r="D15" s="11">
        <f t="shared" si="0"/>
        <v>4.2281539208488539E-4</v>
      </c>
      <c r="E15" s="2">
        <f t="shared" si="1"/>
        <v>-3.9245667686034662</v>
      </c>
      <c r="F15" s="2">
        <f t="shared" si="2"/>
        <v>-6.8297655453618757</v>
      </c>
    </row>
    <row r="16" spans="1:9" x14ac:dyDescent="0.25">
      <c r="A16" s="18">
        <v>41251.753568070024</v>
      </c>
      <c r="B16" s="31">
        <v>3.48</v>
      </c>
      <c r="C16" s="31">
        <v>6.02</v>
      </c>
      <c r="D16" s="11">
        <f t="shared" si="0"/>
        <v>1.1172598387929611E-3</v>
      </c>
      <c r="E16" s="2">
        <f t="shared" si="1"/>
        <v>-3.547400611620795</v>
      </c>
      <c r="F16" s="2">
        <f t="shared" si="2"/>
        <v>-6.1365953109072375</v>
      </c>
    </row>
    <row r="17" spans="1:7" x14ac:dyDescent="0.25">
      <c r="A17" s="18">
        <v>41251.754262514463</v>
      </c>
      <c r="B17" s="31">
        <v>3.49</v>
      </c>
      <c r="C17" s="31">
        <v>6.03</v>
      </c>
      <c r="D17" s="11">
        <f t="shared" si="0"/>
        <v>1.8117042782250792E-3</v>
      </c>
      <c r="E17" s="2">
        <f t="shared" si="1"/>
        <v>-3.557594291539246</v>
      </c>
      <c r="F17" s="2">
        <f t="shared" si="2"/>
        <v>-6.1467889908256881</v>
      </c>
    </row>
    <row r="18" spans="1:7" x14ac:dyDescent="0.25">
      <c r="A18" s="18">
        <v>41251.75495695891</v>
      </c>
      <c r="B18" s="31">
        <v>3.66</v>
      </c>
      <c r="C18" s="31">
        <v>6.19</v>
      </c>
      <c r="D18" s="11">
        <f t="shared" si="0"/>
        <v>2.5061487249331549E-3</v>
      </c>
      <c r="E18" s="2">
        <f t="shared" si="1"/>
        <v>-3.7308868501529053</v>
      </c>
      <c r="F18" s="2">
        <f t="shared" si="2"/>
        <v>-6.3098878695208978</v>
      </c>
    </row>
    <row r="19" spans="1:7" x14ac:dyDescent="0.25">
      <c r="A19" s="18">
        <v>41251.755651403357</v>
      </c>
      <c r="B19" s="31">
        <v>3.73</v>
      </c>
      <c r="C19" s="31">
        <v>6.26</v>
      </c>
      <c r="D19" s="11">
        <f t="shared" si="0"/>
        <v>3.2005931716412306E-3</v>
      </c>
      <c r="E19" s="2">
        <f t="shared" si="1"/>
        <v>-3.8022426095820592</v>
      </c>
      <c r="F19" s="2">
        <f t="shared" si="2"/>
        <v>-6.3812436289500507</v>
      </c>
    </row>
    <row r="20" spans="1:7" x14ac:dyDescent="0.25">
      <c r="A20" s="18">
        <v>41251.756345847796</v>
      </c>
      <c r="B20" s="31">
        <v>3.76</v>
      </c>
      <c r="C20" s="31">
        <v>6.29</v>
      </c>
      <c r="D20" s="11">
        <f t="shared" si="0"/>
        <v>3.8950376110733487E-3</v>
      </c>
      <c r="E20" s="2">
        <f t="shared" si="1"/>
        <v>-3.8328236493374108</v>
      </c>
      <c r="F20" s="2">
        <f t="shared" si="2"/>
        <v>-6.4118246687054032</v>
      </c>
      <c r="G20" s="28">
        <f>A20</f>
        <v>41251.756345847796</v>
      </c>
    </row>
    <row r="21" spans="1:7" x14ac:dyDescent="0.25">
      <c r="A21" s="18">
        <v>41251.757040292243</v>
      </c>
      <c r="B21" s="31">
        <v>3.82</v>
      </c>
      <c r="C21" s="31">
        <v>6.36</v>
      </c>
      <c r="D21" s="11">
        <f t="shared" si="0"/>
        <v>4.5894820577814244E-3</v>
      </c>
      <c r="E21" s="2">
        <f t="shared" si="1"/>
        <v>-3.8939857288481141</v>
      </c>
      <c r="F21" s="2">
        <f t="shared" si="2"/>
        <v>-6.4831804281345571</v>
      </c>
    </row>
    <row r="22" spans="1:7" x14ac:dyDescent="0.25">
      <c r="A22" s="18">
        <v>41251.75773473669</v>
      </c>
      <c r="B22" s="31">
        <v>3.88</v>
      </c>
      <c r="C22" s="31">
        <v>6.41</v>
      </c>
      <c r="D22" s="11">
        <f t="shared" si="0"/>
        <v>5.2839265044895001E-3</v>
      </c>
      <c r="E22" s="2">
        <f t="shared" si="1"/>
        <v>-3.9551478083588174</v>
      </c>
      <c r="F22" s="2">
        <f t="shared" si="2"/>
        <v>-6.5341488277268098</v>
      </c>
    </row>
    <row r="23" spans="1:7" x14ac:dyDescent="0.25">
      <c r="A23" s="18">
        <v>41251.758429181129</v>
      </c>
      <c r="B23" s="31">
        <v>3.94</v>
      </c>
      <c r="C23" s="31">
        <v>6.48</v>
      </c>
      <c r="D23" s="11">
        <f t="shared" si="0"/>
        <v>5.9783709439216182E-3</v>
      </c>
      <c r="E23" s="2">
        <f t="shared" si="1"/>
        <v>-4.0163098878695207</v>
      </c>
      <c r="F23" s="2">
        <f t="shared" si="2"/>
        <v>-6.6055045871559637</v>
      </c>
    </row>
    <row r="24" spans="1:7" x14ac:dyDescent="0.25">
      <c r="A24" s="18">
        <v>41251.759123625576</v>
      </c>
      <c r="B24" s="31">
        <v>4</v>
      </c>
      <c r="C24" s="31">
        <v>6.52</v>
      </c>
      <c r="D24" s="11">
        <f t="shared" si="0"/>
        <v>6.6728153906296939E-3</v>
      </c>
      <c r="E24" s="2">
        <f t="shared" si="1"/>
        <v>-4.077471967380224</v>
      </c>
      <c r="F24" s="2">
        <f t="shared" si="2"/>
        <v>-6.646279306829765</v>
      </c>
    </row>
    <row r="25" spans="1:7" x14ac:dyDescent="0.25">
      <c r="A25" s="18">
        <v>41251.759818070022</v>
      </c>
      <c r="B25" s="31">
        <v>4.05</v>
      </c>
      <c r="C25" s="31">
        <v>6.58</v>
      </c>
      <c r="D25" s="11">
        <f t="shared" si="0"/>
        <v>7.3672598373377696E-3</v>
      </c>
      <c r="E25" s="2">
        <f t="shared" si="1"/>
        <v>-4.1284403669724767</v>
      </c>
      <c r="F25" s="2">
        <f t="shared" si="2"/>
        <v>-6.7074413863404692</v>
      </c>
    </row>
    <row r="26" spans="1:7" x14ac:dyDescent="0.25">
      <c r="A26" s="18">
        <v>41251.760512514469</v>
      </c>
      <c r="B26" s="31">
        <v>4.1100000000000003</v>
      </c>
      <c r="C26" s="31">
        <v>6.63</v>
      </c>
      <c r="D26" s="11">
        <f t="shared" si="0"/>
        <v>8.0617042840458453E-3</v>
      </c>
      <c r="E26" s="2">
        <f t="shared" si="1"/>
        <v>-4.1896024464831809</v>
      </c>
      <c r="F26" s="2">
        <f t="shared" si="2"/>
        <v>-6.7584097859327219</v>
      </c>
    </row>
    <row r="27" spans="1:7" x14ac:dyDescent="0.25">
      <c r="A27" s="18">
        <v>41251.761206958909</v>
      </c>
      <c r="B27" s="31">
        <v>4.16</v>
      </c>
      <c r="C27" s="31">
        <v>6.68</v>
      </c>
      <c r="D27" s="11">
        <f t="shared" si="0"/>
        <v>8.7561487234779634E-3</v>
      </c>
      <c r="E27" s="2">
        <f t="shared" si="1"/>
        <v>-4.2405708460754337</v>
      </c>
      <c r="F27" s="2">
        <f t="shared" si="2"/>
        <v>-6.8093781855249746</v>
      </c>
    </row>
    <row r="28" spans="1:7" x14ac:dyDescent="0.25">
      <c r="A28" s="18">
        <v>41251.761901403355</v>
      </c>
      <c r="B28" s="31">
        <v>4.2</v>
      </c>
      <c r="C28" s="31">
        <v>6.71</v>
      </c>
      <c r="D28" s="11">
        <f t="shared" si="0"/>
        <v>9.4505931701860391E-3</v>
      </c>
      <c r="E28" s="2">
        <f t="shared" si="1"/>
        <v>-4.2813455657492359</v>
      </c>
      <c r="F28" s="2">
        <f t="shared" si="2"/>
        <v>-6.8399592252803263</v>
      </c>
    </row>
    <row r="29" spans="1:7" x14ac:dyDescent="0.25">
      <c r="A29" s="18">
        <v>41251.762595847802</v>
      </c>
      <c r="B29" s="31">
        <v>4.24</v>
      </c>
      <c r="C29" s="31">
        <v>6.76</v>
      </c>
      <c r="D29" s="11">
        <f t="shared" si="0"/>
        <v>1.0145037616894115E-2</v>
      </c>
      <c r="E29" s="2">
        <f t="shared" si="1"/>
        <v>-4.3221202854230381</v>
      </c>
      <c r="F29" s="2">
        <f t="shared" si="2"/>
        <v>-6.890927624872579</v>
      </c>
    </row>
    <row r="30" spans="1:7" x14ac:dyDescent="0.25">
      <c r="A30" s="18">
        <v>41251.763290292241</v>
      </c>
      <c r="B30" s="31">
        <v>4.29</v>
      </c>
      <c r="C30" s="31">
        <v>6.8</v>
      </c>
      <c r="D30" s="11">
        <f t="shared" si="0"/>
        <v>1.0839482056326233E-2</v>
      </c>
      <c r="E30" s="2">
        <f t="shared" si="1"/>
        <v>-4.3730886850152908</v>
      </c>
      <c r="F30" s="2">
        <f t="shared" si="2"/>
        <v>-6.9317023445463812</v>
      </c>
      <c r="G30" s="28">
        <f>A30</f>
        <v>41251.763290292241</v>
      </c>
    </row>
    <row r="31" spans="1:7" x14ac:dyDescent="0.25">
      <c r="A31" s="18">
        <v>41251.763984736688</v>
      </c>
      <c r="B31" s="31">
        <v>4.32</v>
      </c>
      <c r="C31" s="31">
        <v>6.84</v>
      </c>
      <c r="D31" s="11">
        <f t="shared" si="0"/>
        <v>1.1533926503034309E-2</v>
      </c>
      <c r="E31" s="2">
        <f t="shared" si="1"/>
        <v>-4.4036697247706424</v>
      </c>
      <c r="F31" s="2">
        <f t="shared" si="2"/>
        <v>-6.9724770642201834</v>
      </c>
    </row>
    <row r="32" spans="1:7" x14ac:dyDescent="0.25">
      <c r="A32" s="18">
        <v>41251.764679181135</v>
      </c>
      <c r="B32" s="31">
        <v>4.37</v>
      </c>
      <c r="C32" s="31">
        <v>6.88</v>
      </c>
      <c r="D32" s="11">
        <f t="shared" si="0"/>
        <v>1.2228370949742384E-2</v>
      </c>
      <c r="E32" s="2">
        <f t="shared" si="1"/>
        <v>-4.4546381243628952</v>
      </c>
      <c r="F32" s="2">
        <f t="shared" si="2"/>
        <v>-7.0132517838939856</v>
      </c>
    </row>
    <row r="33" spans="1:7" x14ac:dyDescent="0.25">
      <c r="A33" s="18">
        <v>41251.765373625574</v>
      </c>
      <c r="B33" s="31">
        <v>4.41</v>
      </c>
      <c r="C33" s="31">
        <v>6.93</v>
      </c>
      <c r="D33" s="11">
        <f t="shared" si="0"/>
        <v>1.2922815389174502E-2</v>
      </c>
      <c r="E33" s="2">
        <f t="shared" si="1"/>
        <v>-4.4954128440366974</v>
      </c>
      <c r="F33" s="2">
        <f t="shared" si="2"/>
        <v>-7.0642201834862384</v>
      </c>
    </row>
    <row r="34" spans="1:7" x14ac:dyDescent="0.25">
      <c r="A34" s="18">
        <v>41251.766068070021</v>
      </c>
      <c r="B34" s="31">
        <v>4.45</v>
      </c>
      <c r="C34" s="31">
        <v>6.96</v>
      </c>
      <c r="D34" s="11">
        <f t="shared" si="0"/>
        <v>1.3617259835882578E-2</v>
      </c>
      <c r="E34" s="2">
        <f t="shared" si="1"/>
        <v>-4.5361875637104996</v>
      </c>
      <c r="F34" s="2">
        <f t="shared" si="2"/>
        <v>-7.09480122324159</v>
      </c>
    </row>
    <row r="35" spans="1:7" x14ac:dyDescent="0.25">
      <c r="A35" s="18">
        <v>41251.766762514468</v>
      </c>
      <c r="B35" s="31">
        <v>4.49</v>
      </c>
      <c r="C35" s="31">
        <v>7.01</v>
      </c>
      <c r="D35" s="11">
        <f t="shared" si="0"/>
        <v>1.4311704282590654E-2</v>
      </c>
      <c r="E35" s="2">
        <f t="shared" si="1"/>
        <v>-4.5769622833843018</v>
      </c>
      <c r="F35" s="2">
        <f t="shared" si="2"/>
        <v>-7.1457696228338428</v>
      </c>
    </row>
    <row r="36" spans="1:7" x14ac:dyDescent="0.25">
      <c r="A36" s="18">
        <v>41251.767456958907</v>
      </c>
      <c r="B36" s="31">
        <v>4.53</v>
      </c>
      <c r="C36" s="31">
        <v>7.04</v>
      </c>
      <c r="D36" s="11">
        <f t="shared" si="0"/>
        <v>1.5006148722022772E-2</v>
      </c>
      <c r="E36" s="2">
        <f t="shared" si="1"/>
        <v>-4.617737003058104</v>
      </c>
      <c r="F36" s="2">
        <f t="shared" si="2"/>
        <v>-7.1763506625891953</v>
      </c>
    </row>
    <row r="37" spans="1:7" x14ac:dyDescent="0.25">
      <c r="A37" s="18">
        <v>41251.768151403354</v>
      </c>
      <c r="B37" s="31">
        <v>4.57</v>
      </c>
      <c r="C37" s="31">
        <v>7.08</v>
      </c>
      <c r="D37" s="11">
        <f t="shared" si="0"/>
        <v>1.5700593168730848E-2</v>
      </c>
      <c r="E37" s="2">
        <f t="shared" si="1"/>
        <v>-4.6585117227319062</v>
      </c>
      <c r="F37" s="2">
        <f t="shared" si="2"/>
        <v>-7.2171253822629975</v>
      </c>
    </row>
    <row r="38" spans="1:7" x14ac:dyDescent="0.25">
      <c r="A38" s="18">
        <v>41251.768845847801</v>
      </c>
      <c r="B38" s="31">
        <v>4.6100000000000003</v>
      </c>
      <c r="C38" s="31">
        <v>7.11</v>
      </c>
      <c r="D38" s="11">
        <f t="shared" si="0"/>
        <v>1.6395037615438923E-2</v>
      </c>
      <c r="E38" s="2">
        <f t="shared" si="1"/>
        <v>-4.6992864424057093</v>
      </c>
      <c r="F38" s="2">
        <f t="shared" si="2"/>
        <v>-7.2477064220183491</v>
      </c>
    </row>
    <row r="39" spans="1:7" x14ac:dyDescent="0.25">
      <c r="A39" s="18">
        <v>41251.769540292247</v>
      </c>
      <c r="B39" s="31">
        <v>4.6500000000000004</v>
      </c>
      <c r="C39" s="31">
        <v>7.15</v>
      </c>
      <c r="D39" s="11">
        <f t="shared" si="0"/>
        <v>1.7089482062146999E-2</v>
      </c>
      <c r="E39" s="2">
        <f t="shared" si="1"/>
        <v>-4.7400611620795114</v>
      </c>
      <c r="F39" s="2">
        <f t="shared" si="2"/>
        <v>-7.2884811416921513</v>
      </c>
    </row>
    <row r="40" spans="1:7" x14ac:dyDescent="0.25">
      <c r="A40" s="18">
        <v>41251.770234736687</v>
      </c>
      <c r="B40" s="31">
        <v>4.6900000000000004</v>
      </c>
      <c r="C40" s="31">
        <v>7.19</v>
      </c>
      <c r="D40" s="11">
        <f t="shared" si="0"/>
        <v>1.7783926501579117E-2</v>
      </c>
      <c r="E40" s="2">
        <f t="shared" si="1"/>
        <v>-4.7808358817533136</v>
      </c>
      <c r="F40" s="2">
        <f t="shared" si="2"/>
        <v>-7.3292558613659535</v>
      </c>
      <c r="G40" s="28">
        <f>A40</f>
        <v>41251.770234736687</v>
      </c>
    </row>
    <row r="41" spans="1:7" x14ac:dyDescent="0.25">
      <c r="A41" s="18">
        <v>41251.770929181133</v>
      </c>
      <c r="B41" s="31">
        <v>4.7300000000000004</v>
      </c>
      <c r="C41" s="31">
        <v>7.22</v>
      </c>
      <c r="D41" s="11">
        <f t="shared" si="0"/>
        <v>1.8478370948287193E-2</v>
      </c>
      <c r="E41" s="2">
        <f t="shared" si="1"/>
        <v>-4.8216106014271158</v>
      </c>
      <c r="F41" s="2">
        <f t="shared" si="2"/>
        <v>-7.3598369011213043</v>
      </c>
    </row>
    <row r="42" spans="1:7" x14ac:dyDescent="0.25">
      <c r="A42" s="18">
        <v>41251.77162362558</v>
      </c>
      <c r="B42" s="31">
        <v>4.7699999999999996</v>
      </c>
      <c r="C42" s="31">
        <v>7.27</v>
      </c>
      <c r="D42" s="11">
        <f t="shared" si="0"/>
        <v>1.9172815394995268E-2</v>
      </c>
      <c r="E42" s="2">
        <f t="shared" si="1"/>
        <v>-4.8623853211009171</v>
      </c>
      <c r="F42" s="2">
        <f t="shared" si="2"/>
        <v>-7.410805300713557</v>
      </c>
    </row>
    <row r="43" spans="1:7" x14ac:dyDescent="0.25">
      <c r="A43" s="18">
        <v>41251.77231807002</v>
      </c>
      <c r="B43" s="31">
        <v>4.8</v>
      </c>
      <c r="C43" s="31">
        <v>7.29</v>
      </c>
      <c r="D43" s="11">
        <f t="shared" si="0"/>
        <v>1.9867259834427387E-2</v>
      </c>
      <c r="E43" s="2">
        <f t="shared" si="1"/>
        <v>-4.8929663608562688</v>
      </c>
      <c r="F43" s="2">
        <f t="shared" si="2"/>
        <v>-7.431192660550459</v>
      </c>
    </row>
    <row r="44" spans="1:7" x14ac:dyDescent="0.25">
      <c r="A44" s="18">
        <v>41251.773012514466</v>
      </c>
      <c r="B44" s="31">
        <v>4.84</v>
      </c>
      <c r="C44" s="31">
        <v>7.33</v>
      </c>
      <c r="D44" s="11">
        <f t="shared" si="0"/>
        <v>2.0561704281135462E-2</v>
      </c>
      <c r="E44" s="2">
        <f t="shared" si="1"/>
        <v>-4.933741080530071</v>
      </c>
      <c r="F44" s="2">
        <f t="shared" si="2"/>
        <v>-7.4719673802242612</v>
      </c>
    </row>
    <row r="45" spans="1:7" x14ac:dyDescent="0.25">
      <c r="A45" s="18">
        <v>41251.773706958913</v>
      </c>
      <c r="B45" s="31">
        <v>4.8899999999999997</v>
      </c>
      <c r="C45" s="31">
        <v>7.38</v>
      </c>
      <c r="D45" s="11">
        <f t="shared" si="0"/>
        <v>2.1256148727843538E-2</v>
      </c>
      <c r="E45" s="2">
        <f t="shared" si="1"/>
        <v>-4.9847094801223237</v>
      </c>
      <c r="F45" s="2">
        <f t="shared" si="2"/>
        <v>-7.522935779816514</v>
      </c>
    </row>
    <row r="46" spans="1:7" x14ac:dyDescent="0.25">
      <c r="A46" s="18">
        <v>41251.774401403352</v>
      </c>
      <c r="B46" s="31">
        <v>4.92</v>
      </c>
      <c r="C46" s="31">
        <v>7.42</v>
      </c>
      <c r="D46" s="11">
        <f t="shared" si="0"/>
        <v>2.1950593167275656E-2</v>
      </c>
      <c r="E46" s="2">
        <f t="shared" si="1"/>
        <v>-5.0152905198776763</v>
      </c>
      <c r="F46" s="2">
        <f t="shared" si="2"/>
        <v>-7.5637104994903162</v>
      </c>
    </row>
    <row r="47" spans="1:7" x14ac:dyDescent="0.25">
      <c r="A47" s="18">
        <v>41251.775095847799</v>
      </c>
      <c r="B47" s="31">
        <v>4.95</v>
      </c>
      <c r="C47" s="31">
        <v>7.45</v>
      </c>
      <c r="D47" s="11">
        <f t="shared" si="0"/>
        <v>2.2645037613983732E-2</v>
      </c>
      <c r="E47" s="2">
        <f t="shared" si="1"/>
        <v>-5.0458715596330279</v>
      </c>
      <c r="F47" s="2">
        <f t="shared" si="2"/>
        <v>-7.5942915392456678</v>
      </c>
    </row>
    <row r="48" spans="1:7" x14ac:dyDescent="0.25">
      <c r="A48" s="18">
        <v>41251.775790292246</v>
      </c>
      <c r="B48" s="31">
        <v>5</v>
      </c>
      <c r="C48" s="31">
        <v>7.49</v>
      </c>
      <c r="D48" s="11">
        <f t="shared" si="0"/>
        <v>2.3339482060691807E-2</v>
      </c>
      <c r="E48" s="2">
        <f t="shared" si="1"/>
        <v>-5.0968399592252807</v>
      </c>
      <c r="F48" s="2">
        <f t="shared" si="2"/>
        <v>-7.63506625891947</v>
      </c>
    </row>
    <row r="49" spans="1:7" x14ac:dyDescent="0.25">
      <c r="A49" s="18">
        <v>41251.776484736685</v>
      </c>
      <c r="B49" s="31">
        <v>5.03</v>
      </c>
      <c r="C49" s="31">
        <v>7.53</v>
      </c>
      <c r="D49" s="11">
        <f t="shared" si="0"/>
        <v>2.4033926500123926E-2</v>
      </c>
      <c r="E49" s="2">
        <f t="shared" si="1"/>
        <v>-5.1274209989806323</v>
      </c>
      <c r="F49" s="2">
        <f t="shared" si="2"/>
        <v>-7.6758409785932722</v>
      </c>
    </row>
    <row r="50" spans="1:7" x14ac:dyDescent="0.25">
      <c r="A50" s="18">
        <v>41251.777179181132</v>
      </c>
      <c r="B50" s="31">
        <v>5.07</v>
      </c>
      <c r="C50" s="31">
        <v>7.56</v>
      </c>
      <c r="D50" s="11">
        <f t="shared" si="0"/>
        <v>2.4728370946832001E-2</v>
      </c>
      <c r="E50" s="2">
        <f t="shared" si="1"/>
        <v>-5.1681957186544345</v>
      </c>
      <c r="F50" s="2">
        <f t="shared" si="2"/>
        <v>-7.7064220183486238</v>
      </c>
      <c r="G50" s="28">
        <f>A50</f>
        <v>41251.777179181132</v>
      </c>
    </row>
    <row r="51" spans="1:7" x14ac:dyDescent="0.25">
      <c r="A51" s="18">
        <v>41251.777873625579</v>
      </c>
      <c r="B51" s="31">
        <v>5.1100000000000003</v>
      </c>
      <c r="C51" s="31">
        <v>7.61</v>
      </c>
      <c r="D51" s="11">
        <f t="shared" si="0"/>
        <v>2.5422815393540077E-2</v>
      </c>
      <c r="E51" s="2">
        <f t="shared" si="1"/>
        <v>-5.2089704383282367</v>
      </c>
      <c r="F51" s="2">
        <f t="shared" si="2"/>
        <v>-7.7573904179408775</v>
      </c>
    </row>
    <row r="52" spans="1:7" x14ac:dyDescent="0.25">
      <c r="A52" s="18">
        <v>41251.778568070018</v>
      </c>
      <c r="B52" s="31">
        <v>5.15</v>
      </c>
      <c r="C52" s="31">
        <v>7.64</v>
      </c>
      <c r="D52" s="11">
        <f t="shared" si="0"/>
        <v>2.6117259832972195E-2</v>
      </c>
      <c r="E52" s="2">
        <f t="shared" si="1"/>
        <v>-5.2497451580020389</v>
      </c>
      <c r="F52" s="2">
        <f t="shared" si="2"/>
        <v>-7.7879714576962282</v>
      </c>
    </row>
    <row r="53" spans="1:7" x14ac:dyDescent="0.25">
      <c r="A53" s="18">
        <v>41251.779262514465</v>
      </c>
      <c r="B53" s="31">
        <v>5.2</v>
      </c>
      <c r="C53" s="31">
        <v>7.68</v>
      </c>
      <c r="D53" s="11">
        <f t="shared" si="0"/>
        <v>2.6811704279680271E-2</v>
      </c>
      <c r="E53" s="2">
        <f t="shared" si="1"/>
        <v>-5.3007135575942916</v>
      </c>
      <c r="F53" s="2">
        <f t="shared" si="2"/>
        <v>-7.8287461773700304</v>
      </c>
    </row>
    <row r="54" spans="1:7" x14ac:dyDescent="0.25">
      <c r="A54" s="18">
        <v>41251.779956958911</v>
      </c>
      <c r="B54" s="31">
        <v>5.22</v>
      </c>
      <c r="C54" s="31">
        <v>7.72</v>
      </c>
      <c r="D54" s="11">
        <f t="shared" si="0"/>
        <v>2.7506148726388346E-2</v>
      </c>
      <c r="E54" s="2">
        <f t="shared" si="1"/>
        <v>-5.3211009174311927</v>
      </c>
      <c r="F54" s="2">
        <f t="shared" si="2"/>
        <v>-7.8695208970438326</v>
      </c>
    </row>
    <row r="55" spans="1:7" x14ac:dyDescent="0.25">
      <c r="A55" s="18">
        <v>41251.780651403358</v>
      </c>
      <c r="B55" s="31">
        <v>5.25</v>
      </c>
      <c r="C55" s="31">
        <v>7.75</v>
      </c>
      <c r="D55" s="11">
        <f t="shared" si="0"/>
        <v>2.8200593173096422E-2</v>
      </c>
      <c r="E55" s="2">
        <f t="shared" si="1"/>
        <v>-5.3516819571865444</v>
      </c>
      <c r="F55" s="2">
        <f t="shared" si="2"/>
        <v>-7.9001019367991843</v>
      </c>
    </row>
    <row r="56" spans="1:7" x14ac:dyDescent="0.25">
      <c r="A56" s="18">
        <v>41251.781345847798</v>
      </c>
      <c r="B56" s="31">
        <v>5.3</v>
      </c>
      <c r="C56" s="31">
        <v>7.8</v>
      </c>
      <c r="D56" s="11">
        <f t="shared" si="0"/>
        <v>2.889503761252854E-2</v>
      </c>
      <c r="E56" s="2">
        <f t="shared" si="1"/>
        <v>-5.4026503567787971</v>
      </c>
      <c r="F56" s="2">
        <f t="shared" si="2"/>
        <v>-7.951070336391437</v>
      </c>
    </row>
    <row r="57" spans="1:7" x14ac:dyDescent="0.25">
      <c r="A57" s="18">
        <v>41251.782040292244</v>
      </c>
      <c r="B57" s="31">
        <v>5.32</v>
      </c>
      <c r="C57" s="31">
        <v>7.81</v>
      </c>
      <c r="D57" s="11">
        <f t="shared" si="0"/>
        <v>2.9589482059236616E-2</v>
      </c>
      <c r="E57" s="2">
        <f t="shared" si="1"/>
        <v>-5.4230377166156982</v>
      </c>
      <c r="F57" s="2">
        <f t="shared" si="2"/>
        <v>-7.9612640163098876</v>
      </c>
    </row>
    <row r="58" spans="1:7" x14ac:dyDescent="0.25">
      <c r="A58" s="18">
        <v>41251.782734736691</v>
      </c>
      <c r="B58" s="31">
        <v>5.35</v>
      </c>
      <c r="C58" s="31">
        <v>7.84</v>
      </c>
      <c r="D58" s="11">
        <f t="shared" si="0"/>
        <v>3.0283926505944692E-2</v>
      </c>
      <c r="E58" s="2">
        <f t="shared" si="1"/>
        <v>-5.4536187563710499</v>
      </c>
      <c r="F58" s="2">
        <f t="shared" si="2"/>
        <v>-7.9918450560652392</v>
      </c>
    </row>
    <row r="59" spans="1:7" x14ac:dyDescent="0.25">
      <c r="A59" s="18">
        <v>41251.78342918113</v>
      </c>
      <c r="B59" s="31">
        <v>5.39</v>
      </c>
      <c r="C59" s="31">
        <v>7.88</v>
      </c>
      <c r="D59" s="11">
        <f t="shared" si="0"/>
        <v>3.097837094537681E-2</v>
      </c>
      <c r="E59" s="2">
        <f t="shared" si="1"/>
        <v>-5.4943934760448521</v>
      </c>
      <c r="F59" s="2">
        <f t="shared" si="2"/>
        <v>-8.0326197757390414</v>
      </c>
    </row>
    <row r="60" spans="1:7" x14ac:dyDescent="0.25">
      <c r="A60" s="18">
        <v>41251.784123625577</v>
      </c>
      <c r="B60" s="31">
        <v>5.43</v>
      </c>
      <c r="C60" s="31">
        <v>7.92</v>
      </c>
      <c r="D60" s="11">
        <f t="shared" si="0"/>
        <v>3.1672815392084885E-2</v>
      </c>
      <c r="E60" s="2">
        <f t="shared" si="1"/>
        <v>-5.5351681957186543</v>
      </c>
      <c r="F60" s="2">
        <f t="shared" si="2"/>
        <v>-8.0733944954128436</v>
      </c>
    </row>
    <row r="61" spans="1:7" x14ac:dyDescent="0.25">
      <c r="A61" s="18">
        <v>41251.784818070024</v>
      </c>
      <c r="B61" s="31">
        <v>5.46</v>
      </c>
      <c r="C61" s="31">
        <v>7.96</v>
      </c>
      <c r="D61" s="11">
        <f t="shared" si="0"/>
        <v>3.2367259838792961E-2</v>
      </c>
      <c r="E61" s="2">
        <f t="shared" si="1"/>
        <v>-5.5657492354740059</v>
      </c>
      <c r="F61" s="2">
        <f t="shared" si="2"/>
        <v>-8.1141692150866458</v>
      </c>
    </row>
    <row r="62" spans="1:7" x14ac:dyDescent="0.25">
      <c r="A62" s="18">
        <v>41251.785512514463</v>
      </c>
      <c r="B62" s="31">
        <v>5.49</v>
      </c>
      <c r="C62" s="31">
        <v>7.98</v>
      </c>
      <c r="D62" s="11">
        <f t="shared" si="0"/>
        <v>3.3061704278225079E-2</v>
      </c>
      <c r="E62" s="2">
        <f t="shared" si="1"/>
        <v>-5.5963302752293584</v>
      </c>
      <c r="F62" s="2">
        <f t="shared" si="2"/>
        <v>-8.1345565749235487</v>
      </c>
    </row>
    <row r="63" spans="1:7" x14ac:dyDescent="0.25">
      <c r="A63" s="18">
        <v>41251.792456958909</v>
      </c>
      <c r="B63" s="31">
        <v>5.81</v>
      </c>
      <c r="C63" s="31">
        <v>8.3000000000000007</v>
      </c>
      <c r="D63" s="11">
        <f t="shared" si="0"/>
        <v>4.0006148723477963E-2</v>
      </c>
      <c r="E63" s="2">
        <f t="shared" si="1"/>
        <v>-5.9225280326197751</v>
      </c>
      <c r="F63" s="2">
        <f t="shared" si="2"/>
        <v>-8.4607543323139662</v>
      </c>
    </row>
    <row r="64" spans="1:7" x14ac:dyDescent="0.25">
      <c r="A64" s="18">
        <v>41251.799401403354</v>
      </c>
      <c r="B64" s="31">
        <v>6.15</v>
      </c>
      <c r="C64" s="31">
        <v>8.64</v>
      </c>
      <c r="D64" s="11">
        <f t="shared" si="0"/>
        <v>4.6950593168730848E-2</v>
      </c>
      <c r="E64" s="2">
        <f t="shared" si="1"/>
        <v>-6.2691131498470956</v>
      </c>
      <c r="F64" s="2">
        <f t="shared" si="2"/>
        <v>-8.8073394495412849</v>
      </c>
    </row>
    <row r="65" spans="1:7" x14ac:dyDescent="0.25">
      <c r="A65" s="18">
        <v>41251.806345847799</v>
      </c>
      <c r="B65" s="31">
        <v>6.45</v>
      </c>
      <c r="C65" s="31">
        <v>8.94</v>
      </c>
      <c r="D65" s="11">
        <f t="shared" si="0"/>
        <v>5.3895037613983732E-2</v>
      </c>
      <c r="E65" s="2">
        <f t="shared" si="1"/>
        <v>-6.574923547400612</v>
      </c>
      <c r="F65" s="2">
        <f t="shared" si="2"/>
        <v>-9.1131498470948014</v>
      </c>
    </row>
    <row r="66" spans="1:7" x14ac:dyDescent="0.25">
      <c r="A66" s="18">
        <v>41251.813290292244</v>
      </c>
      <c r="B66" s="31">
        <v>6.75</v>
      </c>
      <c r="C66" s="31">
        <v>9.25</v>
      </c>
      <c r="D66" s="11">
        <f t="shared" si="0"/>
        <v>6.0839482059236616E-2</v>
      </c>
      <c r="E66" s="2">
        <f t="shared" si="1"/>
        <v>-6.8807339449541285</v>
      </c>
      <c r="F66" s="2">
        <f t="shared" si="2"/>
        <v>-9.4291539245667693</v>
      </c>
      <c r="G66" s="28">
        <f>A66</f>
        <v>41251.813290292244</v>
      </c>
    </row>
    <row r="67" spans="1:7" x14ac:dyDescent="0.25">
      <c r="A67" s="18">
        <v>41251.82023473669</v>
      </c>
      <c r="B67" s="31">
        <v>7.05</v>
      </c>
      <c r="C67" s="31">
        <v>9.5399999999999991</v>
      </c>
      <c r="D67" s="11">
        <f t="shared" ref="D67:D130" si="3">A67-$H$2</f>
        <v>6.77839265044895E-2</v>
      </c>
      <c r="E67" s="2">
        <f t="shared" ref="E67:E130" si="4">B67/-0.981</f>
        <v>-7.186544342507645</v>
      </c>
      <c r="F67" s="2">
        <f t="shared" ref="F67:F130" si="5">C67/-0.981</f>
        <v>-9.7247706422018343</v>
      </c>
    </row>
    <row r="68" spans="1:7" x14ac:dyDescent="0.25">
      <c r="A68" s="18">
        <v>41251.827179181135</v>
      </c>
      <c r="B68" s="31">
        <v>7.3</v>
      </c>
      <c r="C68" s="31">
        <v>9.7899999999999991</v>
      </c>
      <c r="D68" s="11">
        <f t="shared" si="3"/>
        <v>7.4728370949742384E-2</v>
      </c>
      <c r="E68" s="2">
        <f t="shared" si="4"/>
        <v>-7.4413863404689096</v>
      </c>
      <c r="F68" s="2">
        <f t="shared" si="5"/>
        <v>-9.9796126401630989</v>
      </c>
    </row>
    <row r="69" spans="1:7" x14ac:dyDescent="0.25">
      <c r="A69" s="18">
        <v>41251.83412362558</v>
      </c>
      <c r="B69" s="31">
        <v>7.6</v>
      </c>
      <c r="C69" s="31">
        <v>10.08</v>
      </c>
      <c r="D69" s="11">
        <f t="shared" si="3"/>
        <v>8.1672815394995268E-2</v>
      </c>
      <c r="E69" s="2">
        <f t="shared" si="4"/>
        <v>-7.747196738022426</v>
      </c>
      <c r="F69" s="2">
        <f t="shared" si="5"/>
        <v>-10.275229357798166</v>
      </c>
    </row>
    <row r="70" spans="1:7" x14ac:dyDescent="0.25">
      <c r="A70" s="18">
        <v>41251.841068070018</v>
      </c>
      <c r="B70" s="31">
        <v>7.85</v>
      </c>
      <c r="C70" s="31">
        <v>10.36</v>
      </c>
      <c r="D70" s="11">
        <f t="shared" si="3"/>
        <v>8.8617259832972195E-2</v>
      </c>
      <c r="E70" s="2">
        <f t="shared" si="4"/>
        <v>-8.0020387359836906</v>
      </c>
      <c r="F70" s="2">
        <f t="shared" si="5"/>
        <v>-10.560652395514781</v>
      </c>
    </row>
    <row r="71" spans="1:7" x14ac:dyDescent="0.25">
      <c r="A71" s="18">
        <v>41251.848012514463</v>
      </c>
      <c r="B71" s="31">
        <v>8</v>
      </c>
      <c r="C71" s="31">
        <v>10.49</v>
      </c>
      <c r="D71" s="11">
        <f t="shared" si="3"/>
        <v>9.5561704278225079E-2</v>
      </c>
      <c r="E71" s="2">
        <f t="shared" si="4"/>
        <v>-8.154943934760448</v>
      </c>
      <c r="F71" s="2">
        <f t="shared" si="5"/>
        <v>-10.693170234454639</v>
      </c>
    </row>
    <row r="72" spans="1:7" x14ac:dyDescent="0.25">
      <c r="A72" s="18">
        <v>41251.854956958909</v>
      </c>
      <c r="B72" s="31">
        <v>8.23</v>
      </c>
      <c r="C72" s="31">
        <v>10.72</v>
      </c>
      <c r="D72" s="11">
        <f t="shared" si="3"/>
        <v>0.10250614872347796</v>
      </c>
      <c r="E72" s="2">
        <f t="shared" si="4"/>
        <v>-8.3893985728848115</v>
      </c>
      <c r="F72" s="2">
        <f t="shared" si="5"/>
        <v>-10.927624872579003</v>
      </c>
      <c r="G72" s="28">
        <f>A72</f>
        <v>41251.854956958909</v>
      </c>
    </row>
    <row r="73" spans="1:7" x14ac:dyDescent="0.25">
      <c r="A73" s="18">
        <v>41251.861901403354</v>
      </c>
      <c r="B73" s="31">
        <v>8.4700000000000006</v>
      </c>
      <c r="C73" s="31">
        <v>10.96</v>
      </c>
      <c r="D73" s="11">
        <f t="shared" si="3"/>
        <v>0.10945059316873085</v>
      </c>
      <c r="E73" s="2">
        <f t="shared" si="4"/>
        <v>-8.6340468909276264</v>
      </c>
      <c r="F73" s="2">
        <f t="shared" si="5"/>
        <v>-11.172273190621816</v>
      </c>
    </row>
    <row r="74" spans="1:7" x14ac:dyDescent="0.25">
      <c r="A74" s="18">
        <v>41251.868845847799</v>
      </c>
      <c r="B74" s="31">
        <v>8.74</v>
      </c>
      <c r="C74" s="31">
        <v>11.23</v>
      </c>
      <c r="D74" s="11">
        <f t="shared" si="3"/>
        <v>0.11639503761398373</v>
      </c>
      <c r="E74" s="2">
        <f t="shared" si="4"/>
        <v>-8.9092762487257904</v>
      </c>
      <c r="F74" s="2">
        <f t="shared" si="5"/>
        <v>-11.44750254841998</v>
      </c>
    </row>
    <row r="75" spans="1:7" x14ac:dyDescent="0.25">
      <c r="A75" s="18">
        <v>41251.875790292244</v>
      </c>
      <c r="B75" s="31">
        <v>8.9700000000000006</v>
      </c>
      <c r="C75" s="31">
        <v>11.47</v>
      </c>
      <c r="D75" s="11">
        <f t="shared" si="3"/>
        <v>0.12333948205923662</v>
      </c>
      <c r="E75" s="2">
        <f t="shared" si="4"/>
        <v>-9.1437308868501539</v>
      </c>
      <c r="F75" s="2">
        <f t="shared" si="5"/>
        <v>-11.692150866462795</v>
      </c>
    </row>
    <row r="76" spans="1:7" x14ac:dyDescent="0.25">
      <c r="A76" s="18">
        <v>41251.88273473669</v>
      </c>
      <c r="B76" s="31">
        <v>9.1999999999999993</v>
      </c>
      <c r="C76" s="31">
        <v>11.7</v>
      </c>
      <c r="D76" s="11">
        <f t="shared" si="3"/>
        <v>0.1302839265044895</v>
      </c>
      <c r="E76" s="2">
        <f t="shared" si="4"/>
        <v>-9.3781855249745156</v>
      </c>
      <c r="F76" s="2">
        <f t="shared" si="5"/>
        <v>-11.926605504587155</v>
      </c>
    </row>
    <row r="77" spans="1:7" x14ac:dyDescent="0.25">
      <c r="A77" s="18">
        <v>41251.889679181135</v>
      </c>
      <c r="B77" s="31">
        <v>9.42</v>
      </c>
      <c r="C77" s="31">
        <v>11.92</v>
      </c>
      <c r="D77" s="11">
        <f t="shared" si="3"/>
        <v>0.13722837094974238</v>
      </c>
      <c r="E77" s="2">
        <f t="shared" si="4"/>
        <v>-9.6024464831804277</v>
      </c>
      <c r="F77" s="2">
        <f t="shared" si="5"/>
        <v>-12.150866462793068</v>
      </c>
    </row>
    <row r="78" spans="1:7" x14ac:dyDescent="0.25">
      <c r="A78" s="18">
        <v>41251.89662362558</v>
      </c>
      <c r="B78" s="31">
        <v>9.66</v>
      </c>
      <c r="C78" s="31">
        <v>12.15</v>
      </c>
      <c r="D78" s="11">
        <f t="shared" si="3"/>
        <v>0.14417281539499527</v>
      </c>
      <c r="E78" s="2">
        <f t="shared" si="4"/>
        <v>-9.8470948012232427</v>
      </c>
      <c r="F78" s="2">
        <f t="shared" si="5"/>
        <v>-12.385321100917432</v>
      </c>
      <c r="G78" s="28">
        <f>A78</f>
        <v>41251.89662362558</v>
      </c>
    </row>
    <row r="79" spans="1:7" x14ac:dyDescent="0.25">
      <c r="A79" s="18">
        <v>41251.903568070018</v>
      </c>
      <c r="B79" s="31">
        <v>9.8800000000000008</v>
      </c>
      <c r="C79" s="31">
        <v>12.38</v>
      </c>
      <c r="D79" s="11">
        <f t="shared" si="3"/>
        <v>0.15111725983297219</v>
      </c>
      <c r="E79" s="2">
        <f t="shared" si="4"/>
        <v>-10.071355759429155</v>
      </c>
      <c r="F79" s="2">
        <f t="shared" si="5"/>
        <v>-12.619775739041796</v>
      </c>
    </row>
    <row r="80" spans="1:7" x14ac:dyDescent="0.25">
      <c r="A80" s="18">
        <v>41251.910512514463</v>
      </c>
      <c r="B80" s="31">
        <v>10.06</v>
      </c>
      <c r="C80" s="31">
        <v>12.54</v>
      </c>
      <c r="D80" s="11">
        <f t="shared" si="3"/>
        <v>0.15806170427822508</v>
      </c>
      <c r="E80" s="2">
        <f t="shared" si="4"/>
        <v>-10.254841997961265</v>
      </c>
      <c r="F80" s="2">
        <f t="shared" si="5"/>
        <v>-12.782874617737003</v>
      </c>
    </row>
    <row r="81" spans="1:7" x14ac:dyDescent="0.25">
      <c r="A81" s="18">
        <v>41251.917456958909</v>
      </c>
      <c r="B81" s="31">
        <v>10.28</v>
      </c>
      <c r="C81" s="31">
        <v>12.78</v>
      </c>
      <c r="D81" s="11">
        <f t="shared" si="3"/>
        <v>0.16500614872347796</v>
      </c>
      <c r="E81" s="2">
        <f t="shared" si="4"/>
        <v>-10.479102956167177</v>
      </c>
      <c r="F81" s="2">
        <f t="shared" si="5"/>
        <v>-13.027522935779816</v>
      </c>
    </row>
    <row r="82" spans="1:7" x14ac:dyDescent="0.25">
      <c r="A82" s="18">
        <v>41251.924401403354</v>
      </c>
      <c r="B82" s="31">
        <v>10.51</v>
      </c>
      <c r="C82" s="31">
        <v>13.01</v>
      </c>
      <c r="D82" s="11">
        <f t="shared" si="3"/>
        <v>0.17195059316873085</v>
      </c>
      <c r="E82" s="2">
        <f t="shared" si="4"/>
        <v>-10.713557594291538</v>
      </c>
      <c r="F82" s="2">
        <f t="shared" si="5"/>
        <v>-13.261977573904179</v>
      </c>
    </row>
    <row r="83" spans="1:7" x14ac:dyDescent="0.25">
      <c r="A83" s="18">
        <v>41251.931345847799</v>
      </c>
      <c r="B83" s="31">
        <v>10.71</v>
      </c>
      <c r="C83" s="31">
        <v>13.22</v>
      </c>
      <c r="D83" s="11">
        <f t="shared" si="3"/>
        <v>0.17889503761398373</v>
      </c>
      <c r="E83" s="2">
        <f t="shared" si="4"/>
        <v>-10.917431192660551</v>
      </c>
      <c r="F83" s="2">
        <f t="shared" si="5"/>
        <v>-13.476044852191642</v>
      </c>
    </row>
    <row r="84" spans="1:7" x14ac:dyDescent="0.25">
      <c r="A84" s="18">
        <v>41251.938290292244</v>
      </c>
      <c r="B84" s="31">
        <v>10.93</v>
      </c>
      <c r="C84" s="31">
        <v>13.42</v>
      </c>
      <c r="D84" s="11">
        <f t="shared" si="3"/>
        <v>0.18583948205923662</v>
      </c>
      <c r="E84" s="2">
        <f t="shared" si="4"/>
        <v>-11.141692150866463</v>
      </c>
      <c r="F84" s="2">
        <f t="shared" si="5"/>
        <v>-13.679918450560653</v>
      </c>
      <c r="G84" s="28">
        <f t="shared" ref="G84" si="6">A84</f>
        <v>41251.938290292244</v>
      </c>
    </row>
    <row r="85" spans="1:7" x14ac:dyDescent="0.25">
      <c r="A85" s="18">
        <v>41251.94523473669</v>
      </c>
      <c r="B85" s="31">
        <v>11.07</v>
      </c>
      <c r="C85" s="31">
        <v>13.57</v>
      </c>
      <c r="D85" s="11">
        <f t="shared" si="3"/>
        <v>0.1927839265044895</v>
      </c>
      <c r="E85" s="2">
        <f t="shared" si="4"/>
        <v>-11.284403669724771</v>
      </c>
      <c r="F85" s="2">
        <f t="shared" si="5"/>
        <v>-13.832823649337412</v>
      </c>
    </row>
    <row r="86" spans="1:7" x14ac:dyDescent="0.25">
      <c r="A86" s="18">
        <v>41251.952179181135</v>
      </c>
      <c r="B86" s="31">
        <v>11.25</v>
      </c>
      <c r="C86" s="31">
        <v>13.75</v>
      </c>
      <c r="D86" s="11">
        <f t="shared" si="3"/>
        <v>0.19972837094974238</v>
      </c>
      <c r="E86" s="2">
        <f t="shared" si="4"/>
        <v>-11.467889908256881</v>
      </c>
      <c r="F86" s="2">
        <f t="shared" si="5"/>
        <v>-14.016309887869522</v>
      </c>
    </row>
    <row r="87" spans="1:7" x14ac:dyDescent="0.25">
      <c r="A87" s="18">
        <v>41251.95912362558</v>
      </c>
      <c r="B87" s="31">
        <v>11.45</v>
      </c>
      <c r="C87" s="31">
        <v>13.95</v>
      </c>
      <c r="D87" s="11">
        <f t="shared" si="3"/>
        <v>0.20667281539499527</v>
      </c>
      <c r="E87" s="2">
        <f t="shared" si="4"/>
        <v>-11.671763506625892</v>
      </c>
      <c r="F87" s="2">
        <f t="shared" si="5"/>
        <v>-14.220183486238531</v>
      </c>
    </row>
    <row r="88" spans="1:7" x14ac:dyDescent="0.25">
      <c r="A88" s="18">
        <v>41251.966068070018</v>
      </c>
      <c r="B88" s="31">
        <v>11.63</v>
      </c>
      <c r="C88" s="31">
        <v>14.14</v>
      </c>
      <c r="D88" s="11">
        <f t="shared" si="3"/>
        <v>0.21361725983297219</v>
      </c>
      <c r="E88" s="2">
        <f t="shared" si="4"/>
        <v>-11.855249745158003</v>
      </c>
      <c r="F88" s="2">
        <f t="shared" si="5"/>
        <v>-14.413863404689094</v>
      </c>
    </row>
    <row r="89" spans="1:7" x14ac:dyDescent="0.25">
      <c r="A89" s="18">
        <v>41251.973012514463</v>
      </c>
      <c r="B89" s="31">
        <v>11.82</v>
      </c>
      <c r="C89" s="31">
        <v>14.32</v>
      </c>
      <c r="D89" s="11">
        <f t="shared" si="3"/>
        <v>0.22056170427822508</v>
      </c>
      <c r="E89" s="2">
        <f t="shared" si="4"/>
        <v>-12.048929663608563</v>
      </c>
      <c r="F89" s="2">
        <f t="shared" si="5"/>
        <v>-14.597349643221204</v>
      </c>
    </row>
    <row r="90" spans="1:7" x14ac:dyDescent="0.25">
      <c r="A90" s="18">
        <v>41251.979956958909</v>
      </c>
      <c r="B90" s="31">
        <v>12.01</v>
      </c>
      <c r="C90" s="31">
        <v>14.51</v>
      </c>
      <c r="D90" s="11">
        <f t="shared" si="3"/>
        <v>0.22750614872347796</v>
      </c>
      <c r="E90" s="2">
        <f t="shared" si="4"/>
        <v>-12.242609582059123</v>
      </c>
      <c r="F90" s="2">
        <f t="shared" si="5"/>
        <v>-14.791029561671763</v>
      </c>
      <c r="G90" s="28">
        <f t="shared" ref="G90" si="7">A90</f>
        <v>41251.979956958909</v>
      </c>
    </row>
    <row r="91" spans="1:7" x14ac:dyDescent="0.25">
      <c r="A91" s="18">
        <v>41251.986901403354</v>
      </c>
      <c r="B91" s="31">
        <v>12.17</v>
      </c>
      <c r="C91" s="31">
        <v>14.66</v>
      </c>
      <c r="D91" s="11">
        <f t="shared" si="3"/>
        <v>0.23445059316873085</v>
      </c>
      <c r="E91" s="2">
        <f t="shared" si="4"/>
        <v>-12.405708460754333</v>
      </c>
      <c r="F91" s="2">
        <f t="shared" si="5"/>
        <v>-14.943934760448522</v>
      </c>
    </row>
    <row r="92" spans="1:7" x14ac:dyDescent="0.25">
      <c r="A92" s="18">
        <v>41251.993845847799</v>
      </c>
      <c r="B92" s="31">
        <v>12.36</v>
      </c>
      <c r="C92" s="31">
        <v>14.85</v>
      </c>
      <c r="D92" s="11">
        <f t="shared" si="3"/>
        <v>0.24139503761398373</v>
      </c>
      <c r="E92" s="2">
        <f t="shared" si="4"/>
        <v>-12.599388379204893</v>
      </c>
      <c r="F92" s="2">
        <f t="shared" si="5"/>
        <v>-15.137614678899082</v>
      </c>
    </row>
    <row r="93" spans="1:7" x14ac:dyDescent="0.25">
      <c r="A93" s="18">
        <v>41252.000790292244</v>
      </c>
      <c r="B93" s="31">
        <v>12.43</v>
      </c>
      <c r="C93" s="31">
        <v>14.93</v>
      </c>
      <c r="D93" s="11">
        <f t="shared" si="3"/>
        <v>0.24833948205923662</v>
      </c>
      <c r="E93" s="2">
        <f t="shared" si="4"/>
        <v>-12.670744138634047</v>
      </c>
      <c r="F93" s="2">
        <f t="shared" si="5"/>
        <v>-15.219164118246686</v>
      </c>
    </row>
    <row r="94" spans="1:7" x14ac:dyDescent="0.25">
      <c r="A94" s="18">
        <v>41252.00773473669</v>
      </c>
      <c r="B94" s="31">
        <v>12.6</v>
      </c>
      <c r="C94" s="31">
        <v>15.1</v>
      </c>
      <c r="D94" s="11">
        <f t="shared" si="3"/>
        <v>0.2552839265044895</v>
      </c>
      <c r="E94" s="2">
        <f t="shared" si="4"/>
        <v>-12.844036697247706</v>
      </c>
      <c r="F94" s="2">
        <f t="shared" si="5"/>
        <v>-15.392456676860347</v>
      </c>
    </row>
    <row r="95" spans="1:7" x14ac:dyDescent="0.25">
      <c r="A95" s="18">
        <v>41252.014679181135</v>
      </c>
      <c r="B95" s="31">
        <v>12.77</v>
      </c>
      <c r="C95" s="31">
        <v>15.27</v>
      </c>
      <c r="D95" s="11">
        <f t="shared" si="3"/>
        <v>0.26222837094974238</v>
      </c>
      <c r="E95" s="2">
        <f t="shared" si="4"/>
        <v>-13.017329255861366</v>
      </c>
      <c r="F95" s="2">
        <f t="shared" si="5"/>
        <v>-15.565749235474007</v>
      </c>
    </row>
    <row r="96" spans="1:7" x14ac:dyDescent="0.25">
      <c r="A96" s="18">
        <v>41252.02162362558</v>
      </c>
      <c r="B96" s="31">
        <v>12.92</v>
      </c>
      <c r="C96" s="31">
        <v>15.41</v>
      </c>
      <c r="D96" s="11">
        <f t="shared" si="3"/>
        <v>0.26917281539499527</v>
      </c>
      <c r="E96" s="2">
        <f t="shared" si="4"/>
        <v>-13.170234454638125</v>
      </c>
      <c r="F96" s="2">
        <f t="shared" si="5"/>
        <v>-15.708460754332314</v>
      </c>
      <c r="G96" s="28">
        <f t="shared" ref="G96" si="8">A96</f>
        <v>41252.02162362558</v>
      </c>
    </row>
    <row r="97" spans="1:7" x14ac:dyDescent="0.25">
      <c r="A97" s="18">
        <v>41252.028568070018</v>
      </c>
      <c r="B97" s="31">
        <v>13.06</v>
      </c>
      <c r="C97" s="31">
        <v>15.55</v>
      </c>
      <c r="D97" s="11">
        <f t="shared" si="3"/>
        <v>0.27611725983297219</v>
      </c>
      <c r="E97" s="2">
        <f t="shared" si="4"/>
        <v>-13.312945973496433</v>
      </c>
      <c r="F97" s="2">
        <f t="shared" si="5"/>
        <v>-15.851172273190622</v>
      </c>
    </row>
    <row r="98" spans="1:7" x14ac:dyDescent="0.25">
      <c r="A98" s="18">
        <v>41252.035512514463</v>
      </c>
      <c r="B98" s="31">
        <v>13.21</v>
      </c>
      <c r="C98" s="31">
        <v>15.7</v>
      </c>
      <c r="D98" s="11">
        <f t="shared" si="3"/>
        <v>0.28306170427822508</v>
      </c>
      <c r="E98" s="2">
        <f t="shared" si="4"/>
        <v>-13.465851172273192</v>
      </c>
      <c r="F98" s="2">
        <f t="shared" si="5"/>
        <v>-16.004077471967381</v>
      </c>
    </row>
    <row r="99" spans="1:7" x14ac:dyDescent="0.25">
      <c r="A99" s="18">
        <v>41252.042456958909</v>
      </c>
      <c r="B99" s="31">
        <v>13.34</v>
      </c>
      <c r="C99" s="31">
        <v>15.83</v>
      </c>
      <c r="D99" s="11">
        <f t="shared" si="3"/>
        <v>0.29000614872347796</v>
      </c>
      <c r="E99" s="2">
        <f t="shared" si="4"/>
        <v>-13.598369011213048</v>
      </c>
      <c r="F99" s="2">
        <f t="shared" si="5"/>
        <v>-16.136595310907239</v>
      </c>
    </row>
    <row r="100" spans="1:7" x14ac:dyDescent="0.25">
      <c r="A100" s="18">
        <v>41252.049401403354</v>
      </c>
      <c r="B100" s="31">
        <v>13.5</v>
      </c>
      <c r="C100" s="31">
        <v>15.99</v>
      </c>
      <c r="D100" s="11">
        <f t="shared" si="3"/>
        <v>0.29695059316873085</v>
      </c>
      <c r="E100" s="2">
        <f t="shared" si="4"/>
        <v>-13.761467889908257</v>
      </c>
      <c r="F100" s="2">
        <f t="shared" si="5"/>
        <v>-16.299694189602448</v>
      </c>
    </row>
    <row r="101" spans="1:7" x14ac:dyDescent="0.25">
      <c r="A101" s="18">
        <v>41252.056345847799</v>
      </c>
      <c r="B101" s="31">
        <v>13.66</v>
      </c>
      <c r="C101" s="31">
        <v>16.16</v>
      </c>
      <c r="D101" s="11">
        <f t="shared" si="3"/>
        <v>0.30389503761398373</v>
      </c>
      <c r="E101" s="2">
        <f t="shared" si="4"/>
        <v>-13.924566768603466</v>
      </c>
      <c r="F101" s="2">
        <f t="shared" si="5"/>
        <v>-16.472986748216105</v>
      </c>
    </row>
    <row r="102" spans="1:7" x14ac:dyDescent="0.25">
      <c r="A102" s="18">
        <v>41252.063290292244</v>
      </c>
      <c r="B102" s="31">
        <v>13.75</v>
      </c>
      <c r="C102" s="31">
        <v>16.239999999999998</v>
      </c>
      <c r="D102" s="11">
        <f t="shared" si="3"/>
        <v>0.31083948205923662</v>
      </c>
      <c r="E102" s="2">
        <f t="shared" si="4"/>
        <v>-14.016309887869522</v>
      </c>
      <c r="F102" s="2">
        <f t="shared" si="5"/>
        <v>-16.554536187563709</v>
      </c>
      <c r="G102" s="28">
        <f t="shared" ref="G102" si="9">A102</f>
        <v>41252.063290292244</v>
      </c>
    </row>
    <row r="103" spans="1:7" x14ac:dyDescent="0.25">
      <c r="A103" s="18">
        <v>41252.07023473669</v>
      </c>
      <c r="B103" s="31">
        <v>13.91</v>
      </c>
      <c r="C103" s="31">
        <v>16.39</v>
      </c>
      <c r="D103" s="11">
        <f t="shared" si="3"/>
        <v>0.3177839265044895</v>
      </c>
      <c r="E103" s="2">
        <f t="shared" si="4"/>
        <v>-14.17940876656473</v>
      </c>
      <c r="F103" s="2">
        <f t="shared" si="5"/>
        <v>-16.70744138634047</v>
      </c>
    </row>
    <row r="104" spans="1:7" x14ac:dyDescent="0.25">
      <c r="A104" s="18">
        <v>41252.077179181135</v>
      </c>
      <c r="B104" s="31">
        <v>14.02</v>
      </c>
      <c r="C104" s="31">
        <v>16.52</v>
      </c>
      <c r="D104" s="11">
        <f t="shared" si="3"/>
        <v>0.32472837094974238</v>
      </c>
      <c r="E104" s="2">
        <f t="shared" si="4"/>
        <v>-14.291539245667686</v>
      </c>
      <c r="F104" s="2">
        <f t="shared" si="5"/>
        <v>-16.839959225280325</v>
      </c>
    </row>
    <row r="105" spans="1:7" x14ac:dyDescent="0.25">
      <c r="A105" s="18">
        <v>41253.548387405965</v>
      </c>
      <c r="B105" s="31">
        <v>18.12</v>
      </c>
      <c r="C105" s="31">
        <v>20.61</v>
      </c>
      <c r="D105" s="11">
        <f t="shared" si="3"/>
        <v>1.7959365957794944</v>
      </c>
      <c r="E105" s="2">
        <f t="shared" si="4"/>
        <v>-18.470948012232416</v>
      </c>
      <c r="F105" s="2">
        <f t="shared" si="5"/>
        <v>-21.009174311926607</v>
      </c>
    </row>
    <row r="106" spans="1:7" x14ac:dyDescent="0.25">
      <c r="A106" s="18">
        <v>41253.549081850404</v>
      </c>
      <c r="B106" s="31">
        <v>18.149999999999999</v>
      </c>
      <c r="C106" s="31">
        <v>20.65</v>
      </c>
      <c r="D106" s="11">
        <f t="shared" si="3"/>
        <v>1.7966310402189265</v>
      </c>
      <c r="E106" s="2">
        <f t="shared" si="4"/>
        <v>-18.501529051987767</v>
      </c>
      <c r="F106" s="2">
        <f t="shared" si="5"/>
        <v>-21.049949031600406</v>
      </c>
    </row>
    <row r="107" spans="1:7" x14ac:dyDescent="0.25">
      <c r="A107" s="18">
        <v>41253.549776294851</v>
      </c>
      <c r="B107" s="31">
        <v>18.149999999999999</v>
      </c>
      <c r="C107" s="31">
        <v>20.64</v>
      </c>
      <c r="D107" s="11">
        <f t="shared" si="3"/>
        <v>1.7973254846656346</v>
      </c>
      <c r="E107" s="2">
        <f t="shared" si="4"/>
        <v>-18.501529051987767</v>
      </c>
      <c r="F107" s="2">
        <f t="shared" si="5"/>
        <v>-21.039755351681958</v>
      </c>
    </row>
    <row r="108" spans="1:7" x14ac:dyDescent="0.25">
      <c r="A108" s="18">
        <v>41253.550470739297</v>
      </c>
      <c r="B108" s="31">
        <v>18.18</v>
      </c>
      <c r="C108" s="31">
        <v>20.66</v>
      </c>
      <c r="D108" s="11">
        <f t="shared" si="3"/>
        <v>1.7980199291123427</v>
      </c>
      <c r="E108" s="2">
        <f t="shared" si="4"/>
        <v>-18.532110091743121</v>
      </c>
      <c r="F108" s="2">
        <f t="shared" si="5"/>
        <v>-21.060142711518857</v>
      </c>
      <c r="G108" s="28">
        <f t="shared" ref="G108" si="10">A108</f>
        <v>41253.550470739297</v>
      </c>
    </row>
    <row r="109" spans="1:7" x14ac:dyDescent="0.25">
      <c r="A109" s="18">
        <v>41253.551165183737</v>
      </c>
      <c r="B109" s="31">
        <v>18.18</v>
      </c>
      <c r="C109" s="31">
        <v>20.66</v>
      </c>
      <c r="D109" s="11">
        <f t="shared" si="3"/>
        <v>1.7987143735517748</v>
      </c>
      <c r="E109" s="2">
        <f t="shared" si="4"/>
        <v>-18.532110091743121</v>
      </c>
      <c r="F109" s="2">
        <f t="shared" si="5"/>
        <v>-21.060142711518857</v>
      </c>
    </row>
    <row r="110" spans="1:7" x14ac:dyDescent="0.25">
      <c r="A110" s="18">
        <v>41253.551859628184</v>
      </c>
      <c r="B110" s="31">
        <v>18.149999999999999</v>
      </c>
      <c r="C110" s="31">
        <v>20.63</v>
      </c>
      <c r="D110" s="11">
        <f t="shared" si="3"/>
        <v>1.7994088179984828</v>
      </c>
      <c r="E110" s="2">
        <f t="shared" si="4"/>
        <v>-18.501529051987767</v>
      </c>
      <c r="F110" s="2">
        <f t="shared" si="5"/>
        <v>-21.029561671763506</v>
      </c>
    </row>
    <row r="111" spans="1:7" x14ac:dyDescent="0.25">
      <c r="A111" s="18">
        <v>41253.55255407263</v>
      </c>
      <c r="B111" s="31">
        <v>18.170000000000002</v>
      </c>
      <c r="C111" s="31">
        <v>20.66</v>
      </c>
      <c r="D111" s="11">
        <f t="shared" si="3"/>
        <v>1.8001032624451909</v>
      </c>
      <c r="E111" s="2">
        <f t="shared" si="4"/>
        <v>-18.52191641182467</v>
      </c>
      <c r="F111" s="2">
        <f t="shared" si="5"/>
        <v>-21.060142711518857</v>
      </c>
    </row>
    <row r="112" spans="1:7" x14ac:dyDescent="0.25">
      <c r="A112" s="18">
        <v>41253.55324851707</v>
      </c>
      <c r="B112" s="31">
        <v>18.16</v>
      </c>
      <c r="C112" s="31">
        <v>20.64</v>
      </c>
      <c r="D112" s="11">
        <f t="shared" si="3"/>
        <v>1.800797706884623</v>
      </c>
      <c r="E112" s="2">
        <f t="shared" si="4"/>
        <v>-18.511722731906218</v>
      </c>
      <c r="F112" s="2">
        <f t="shared" si="5"/>
        <v>-21.039755351681958</v>
      </c>
    </row>
    <row r="113" spans="1:7" x14ac:dyDescent="0.25">
      <c r="A113" s="18">
        <v>41253.553942961516</v>
      </c>
      <c r="B113" s="31">
        <v>18.170000000000002</v>
      </c>
      <c r="C113" s="31">
        <v>20.65</v>
      </c>
      <c r="D113" s="11">
        <f t="shared" si="3"/>
        <v>1.8014921513313311</v>
      </c>
      <c r="E113" s="2">
        <f t="shared" si="4"/>
        <v>-18.52191641182467</v>
      </c>
      <c r="F113" s="2">
        <f t="shared" si="5"/>
        <v>-21.049949031600406</v>
      </c>
    </row>
    <row r="114" spans="1:7" x14ac:dyDescent="0.25">
      <c r="A114" s="18">
        <v>41253.554637405963</v>
      </c>
      <c r="B114" s="31">
        <v>18.170000000000002</v>
      </c>
      <c r="C114" s="31">
        <v>20.66</v>
      </c>
      <c r="D114" s="11">
        <f t="shared" si="3"/>
        <v>1.8021865957780392</v>
      </c>
      <c r="E114" s="2">
        <f t="shared" si="4"/>
        <v>-18.52191641182467</v>
      </c>
      <c r="F114" s="2">
        <f t="shared" si="5"/>
        <v>-21.060142711518857</v>
      </c>
      <c r="G114" s="28">
        <f t="shared" ref="G114" si="11">A114</f>
        <v>41253.554637405963</v>
      </c>
    </row>
    <row r="115" spans="1:7" x14ac:dyDescent="0.25">
      <c r="A115" s="18">
        <v>41253.555331850403</v>
      </c>
      <c r="B115" s="31">
        <v>18.170000000000002</v>
      </c>
      <c r="C115" s="31">
        <v>20.65</v>
      </c>
      <c r="D115" s="11">
        <f t="shared" si="3"/>
        <v>1.8028810402174713</v>
      </c>
      <c r="E115" s="2">
        <f t="shared" si="4"/>
        <v>-18.52191641182467</v>
      </c>
      <c r="F115" s="2">
        <f t="shared" si="5"/>
        <v>-21.049949031600406</v>
      </c>
    </row>
    <row r="116" spans="1:7" x14ac:dyDescent="0.25">
      <c r="A116" s="18">
        <v>41253.556026294849</v>
      </c>
      <c r="B116" s="31">
        <v>18.170000000000002</v>
      </c>
      <c r="C116" s="31">
        <v>20.65</v>
      </c>
      <c r="D116" s="11">
        <f t="shared" si="3"/>
        <v>1.8035754846641794</v>
      </c>
      <c r="E116" s="2">
        <f t="shared" si="4"/>
        <v>-18.52191641182467</v>
      </c>
      <c r="F116" s="2">
        <f t="shared" si="5"/>
        <v>-21.049949031600406</v>
      </c>
    </row>
    <row r="117" spans="1:7" x14ac:dyDescent="0.25">
      <c r="A117" s="18">
        <v>41253.556720739296</v>
      </c>
      <c r="B117" s="31">
        <v>18.16</v>
      </c>
      <c r="C117" s="31">
        <v>20.65</v>
      </c>
      <c r="D117" s="11">
        <f t="shared" si="3"/>
        <v>1.8042699291108875</v>
      </c>
      <c r="E117" s="2">
        <f t="shared" si="4"/>
        <v>-18.511722731906218</v>
      </c>
      <c r="F117" s="2">
        <f t="shared" si="5"/>
        <v>-21.049949031600406</v>
      </c>
    </row>
    <row r="118" spans="1:7" x14ac:dyDescent="0.25">
      <c r="A118" s="18">
        <v>41253.557415183735</v>
      </c>
      <c r="B118" s="31">
        <v>18.170000000000002</v>
      </c>
      <c r="C118" s="31">
        <v>20.65</v>
      </c>
      <c r="D118" s="11">
        <f t="shared" si="3"/>
        <v>1.8049643735503196</v>
      </c>
      <c r="E118" s="2">
        <f t="shared" si="4"/>
        <v>-18.52191641182467</v>
      </c>
      <c r="F118" s="2">
        <f t="shared" si="5"/>
        <v>-21.049949031600406</v>
      </c>
    </row>
    <row r="119" spans="1:7" x14ac:dyDescent="0.25">
      <c r="A119" s="18">
        <v>41253.558109628182</v>
      </c>
      <c r="B119" s="31">
        <v>18.190000000000001</v>
      </c>
      <c r="C119" s="31">
        <v>20.68</v>
      </c>
      <c r="D119" s="11">
        <f t="shared" si="3"/>
        <v>1.8056588179970277</v>
      </c>
      <c r="E119" s="2">
        <f t="shared" si="4"/>
        <v>-18.542303771661572</v>
      </c>
      <c r="F119" s="2">
        <f t="shared" si="5"/>
        <v>-21.08053007135576</v>
      </c>
    </row>
    <row r="120" spans="1:7" x14ac:dyDescent="0.25">
      <c r="A120" s="18">
        <v>41253.558804072629</v>
      </c>
      <c r="B120" s="31">
        <v>18.149999999999999</v>
      </c>
      <c r="C120" s="31">
        <v>20.64</v>
      </c>
      <c r="D120" s="11">
        <f t="shared" si="3"/>
        <v>1.8063532624437357</v>
      </c>
      <c r="E120" s="2">
        <f t="shared" si="4"/>
        <v>-18.501529051987767</v>
      </c>
      <c r="F120" s="2">
        <f t="shared" si="5"/>
        <v>-21.039755351681958</v>
      </c>
      <c r="G120" s="28">
        <f t="shared" ref="G120" si="12">A120</f>
        <v>41253.558804072629</v>
      </c>
    </row>
    <row r="121" spans="1:7" x14ac:dyDescent="0.25">
      <c r="A121" s="18">
        <v>41253.559498517076</v>
      </c>
      <c r="B121" s="31">
        <v>18.190000000000001</v>
      </c>
      <c r="C121" s="31">
        <v>20.66</v>
      </c>
      <c r="D121" s="11">
        <f t="shared" si="3"/>
        <v>1.8070477068904438</v>
      </c>
      <c r="E121" s="2">
        <f t="shared" si="4"/>
        <v>-18.542303771661572</v>
      </c>
      <c r="F121" s="2">
        <f t="shared" si="5"/>
        <v>-21.060142711518857</v>
      </c>
    </row>
    <row r="122" spans="1:7" x14ac:dyDescent="0.25">
      <c r="A122" s="18">
        <v>41253.560192961515</v>
      </c>
      <c r="B122" s="31">
        <v>18.16</v>
      </c>
      <c r="C122" s="31">
        <v>20.64</v>
      </c>
      <c r="D122" s="11">
        <f t="shared" si="3"/>
        <v>1.8077421513298759</v>
      </c>
      <c r="E122" s="2">
        <f t="shared" si="4"/>
        <v>-18.511722731906218</v>
      </c>
      <c r="F122" s="2">
        <f t="shared" si="5"/>
        <v>-21.039755351681958</v>
      </c>
    </row>
    <row r="123" spans="1:7" x14ac:dyDescent="0.25">
      <c r="A123" s="18">
        <v>41253.560887405962</v>
      </c>
      <c r="B123" s="31">
        <v>18.190000000000001</v>
      </c>
      <c r="C123" s="31">
        <v>20.67</v>
      </c>
      <c r="D123" s="11">
        <f t="shared" si="3"/>
        <v>1.808436595776584</v>
      </c>
      <c r="E123" s="2">
        <f t="shared" si="4"/>
        <v>-18.542303771661572</v>
      </c>
      <c r="F123" s="2">
        <f t="shared" si="5"/>
        <v>-21.070336391437312</v>
      </c>
    </row>
    <row r="124" spans="1:7" x14ac:dyDescent="0.25">
      <c r="A124" s="18">
        <v>41253.561581850408</v>
      </c>
      <c r="B124" s="31">
        <v>18.190000000000001</v>
      </c>
      <c r="C124" s="31">
        <v>20.67</v>
      </c>
      <c r="D124" s="11">
        <f t="shared" si="3"/>
        <v>1.8091310402232921</v>
      </c>
      <c r="E124" s="2">
        <f t="shared" si="4"/>
        <v>-18.542303771661572</v>
      </c>
      <c r="F124" s="2">
        <f t="shared" si="5"/>
        <v>-21.070336391437312</v>
      </c>
    </row>
    <row r="125" spans="1:7" x14ac:dyDescent="0.25">
      <c r="A125" s="18">
        <v>41253.562276294848</v>
      </c>
      <c r="B125" s="31">
        <v>18.2</v>
      </c>
      <c r="C125" s="31">
        <v>20.69</v>
      </c>
      <c r="D125" s="11">
        <f t="shared" si="3"/>
        <v>1.8098254846627242</v>
      </c>
      <c r="E125" s="2">
        <f t="shared" si="4"/>
        <v>-18.55249745158002</v>
      </c>
      <c r="F125" s="2">
        <f t="shared" si="5"/>
        <v>-21.090723751274211</v>
      </c>
    </row>
    <row r="126" spans="1:7" x14ac:dyDescent="0.25">
      <c r="A126" s="18">
        <v>41253.562970739295</v>
      </c>
      <c r="B126" s="31">
        <v>18.190000000000001</v>
      </c>
      <c r="C126" s="31">
        <v>20.67</v>
      </c>
      <c r="D126" s="11">
        <f t="shared" si="3"/>
        <v>1.8105199291094323</v>
      </c>
      <c r="E126" s="2">
        <f t="shared" si="4"/>
        <v>-18.542303771661572</v>
      </c>
      <c r="F126" s="2">
        <f t="shared" si="5"/>
        <v>-21.070336391437312</v>
      </c>
      <c r="G126" s="28">
        <f t="shared" ref="G126" si="13">A126</f>
        <v>41253.562970739295</v>
      </c>
    </row>
    <row r="127" spans="1:7" x14ac:dyDescent="0.25">
      <c r="A127" s="18">
        <v>41253.563665183741</v>
      </c>
      <c r="B127" s="31">
        <v>18.190000000000001</v>
      </c>
      <c r="C127" s="31">
        <v>20.69</v>
      </c>
      <c r="D127" s="11">
        <f t="shared" si="3"/>
        <v>1.8112143735561403</v>
      </c>
      <c r="E127" s="2">
        <f t="shared" si="4"/>
        <v>-18.542303771661572</v>
      </c>
      <c r="F127" s="2">
        <f t="shared" si="5"/>
        <v>-21.090723751274211</v>
      </c>
    </row>
    <row r="128" spans="1:7" x14ac:dyDescent="0.25">
      <c r="A128" s="18">
        <v>41253.564359628181</v>
      </c>
      <c r="B128" s="31">
        <v>18.190000000000001</v>
      </c>
      <c r="C128" s="31">
        <v>20.67</v>
      </c>
      <c r="D128" s="11">
        <f t="shared" si="3"/>
        <v>1.8119088179955725</v>
      </c>
      <c r="E128" s="2">
        <f t="shared" si="4"/>
        <v>-18.542303771661572</v>
      </c>
      <c r="F128" s="2">
        <f t="shared" si="5"/>
        <v>-21.070336391437312</v>
      </c>
    </row>
    <row r="129" spans="1:7" x14ac:dyDescent="0.25">
      <c r="A129" s="18">
        <v>41253.565054072627</v>
      </c>
      <c r="B129" s="31">
        <v>18.21</v>
      </c>
      <c r="C129" s="31">
        <v>20.69</v>
      </c>
      <c r="D129" s="11">
        <f t="shared" si="3"/>
        <v>1.8126032624422805</v>
      </c>
      <c r="E129" s="2">
        <f t="shared" si="4"/>
        <v>-18.562691131498472</v>
      </c>
      <c r="F129" s="2">
        <f t="shared" si="5"/>
        <v>-21.090723751274211</v>
      </c>
    </row>
    <row r="130" spans="1:7" x14ac:dyDescent="0.25">
      <c r="A130" s="18">
        <v>41253.565748517074</v>
      </c>
      <c r="B130" s="31">
        <v>18.16</v>
      </c>
      <c r="C130" s="31">
        <v>20.64</v>
      </c>
      <c r="D130" s="11">
        <f t="shared" si="3"/>
        <v>1.8132977068889886</v>
      </c>
      <c r="E130" s="2">
        <f t="shared" si="4"/>
        <v>-18.511722731906218</v>
      </c>
      <c r="F130" s="2">
        <f t="shared" si="5"/>
        <v>-21.039755351681958</v>
      </c>
    </row>
    <row r="131" spans="1:7" x14ac:dyDescent="0.25">
      <c r="A131" s="18">
        <v>41253.566442961514</v>
      </c>
      <c r="B131" s="31">
        <v>18.18</v>
      </c>
      <c r="C131" s="31">
        <v>20.66</v>
      </c>
      <c r="D131" s="11">
        <f t="shared" ref="D131:D194" si="14">A131-$H$2</f>
        <v>1.8139921513284207</v>
      </c>
      <c r="E131" s="2">
        <f t="shared" ref="E131:E194" si="15">B131/-0.981</f>
        <v>-18.532110091743121</v>
      </c>
      <c r="F131" s="2">
        <f t="shared" ref="F131:F194" si="16">C131/-0.981</f>
        <v>-21.060142711518857</v>
      </c>
    </row>
    <row r="132" spans="1:7" x14ac:dyDescent="0.25">
      <c r="A132" s="18">
        <v>41253.56713740596</v>
      </c>
      <c r="B132" s="31">
        <v>18.190000000000001</v>
      </c>
      <c r="C132" s="31">
        <v>20.68</v>
      </c>
      <c r="D132" s="11">
        <f t="shared" si="14"/>
        <v>1.8146865957751288</v>
      </c>
      <c r="E132" s="2">
        <f t="shared" si="15"/>
        <v>-18.542303771661572</v>
      </c>
      <c r="F132" s="2">
        <f t="shared" si="16"/>
        <v>-21.08053007135576</v>
      </c>
      <c r="G132" s="28">
        <f t="shared" ref="G132" si="17">A132</f>
        <v>41253.56713740596</v>
      </c>
    </row>
    <row r="133" spans="1:7" x14ac:dyDescent="0.25">
      <c r="A133" s="18">
        <v>41253.567831850407</v>
      </c>
      <c r="B133" s="31">
        <v>18.2</v>
      </c>
      <c r="C133" s="31">
        <v>20.7</v>
      </c>
      <c r="D133" s="11">
        <f t="shared" si="14"/>
        <v>1.8153810402218369</v>
      </c>
      <c r="E133" s="2">
        <f t="shared" si="15"/>
        <v>-18.55249745158002</v>
      </c>
      <c r="F133" s="2">
        <f t="shared" si="16"/>
        <v>-21.100917431192659</v>
      </c>
    </row>
    <row r="134" spans="1:7" x14ac:dyDescent="0.25">
      <c r="A134" s="18">
        <v>41253.568526294854</v>
      </c>
      <c r="B134" s="31">
        <v>18.22</v>
      </c>
      <c r="C134" s="31">
        <v>20.71</v>
      </c>
      <c r="D134" s="11">
        <f t="shared" si="14"/>
        <v>1.816075484668545</v>
      </c>
      <c r="E134" s="2">
        <f t="shared" si="15"/>
        <v>-18.57288481141692</v>
      </c>
      <c r="F134" s="2">
        <f t="shared" si="16"/>
        <v>-21.111111111111111</v>
      </c>
    </row>
    <row r="135" spans="1:7" x14ac:dyDescent="0.25">
      <c r="A135" s="18">
        <v>41253.569220739293</v>
      </c>
      <c r="B135" s="31">
        <v>18.23</v>
      </c>
      <c r="C135" s="31">
        <v>20.72</v>
      </c>
      <c r="D135" s="11">
        <f t="shared" si="14"/>
        <v>1.8167699291079771</v>
      </c>
      <c r="E135" s="2">
        <f t="shared" si="15"/>
        <v>-18.583078491335375</v>
      </c>
      <c r="F135" s="2">
        <f t="shared" si="16"/>
        <v>-21.121304791029562</v>
      </c>
    </row>
    <row r="136" spans="1:7" x14ac:dyDescent="0.25">
      <c r="A136" s="18">
        <v>41253.56991518374</v>
      </c>
      <c r="B136" s="31">
        <v>18.21</v>
      </c>
      <c r="C136" s="31">
        <v>20.68</v>
      </c>
      <c r="D136" s="11">
        <f t="shared" si="14"/>
        <v>1.8174643735546852</v>
      </c>
      <c r="E136" s="2">
        <f t="shared" si="15"/>
        <v>-18.562691131498472</v>
      </c>
      <c r="F136" s="2">
        <f t="shared" si="16"/>
        <v>-21.08053007135576</v>
      </c>
    </row>
    <row r="137" spans="1:7" x14ac:dyDescent="0.25">
      <c r="A137" s="18">
        <v>41253.570609628187</v>
      </c>
      <c r="B137" s="31">
        <v>18.21</v>
      </c>
      <c r="C137" s="31">
        <v>20.7</v>
      </c>
      <c r="D137" s="11">
        <f t="shared" si="14"/>
        <v>1.8181588180013932</v>
      </c>
      <c r="E137" s="2">
        <f t="shared" si="15"/>
        <v>-18.562691131498472</v>
      </c>
      <c r="F137" s="2">
        <f t="shared" si="16"/>
        <v>-21.100917431192659</v>
      </c>
    </row>
    <row r="138" spans="1:7" x14ac:dyDescent="0.25">
      <c r="A138" s="18">
        <v>41253.571304072626</v>
      </c>
      <c r="B138" s="31">
        <v>18.239999999999998</v>
      </c>
      <c r="C138" s="31">
        <v>20.72</v>
      </c>
      <c r="D138" s="11">
        <f t="shared" si="14"/>
        <v>1.8188532624408253</v>
      </c>
      <c r="E138" s="2">
        <f t="shared" si="15"/>
        <v>-18.593272171253822</v>
      </c>
      <c r="F138" s="2">
        <f t="shared" si="16"/>
        <v>-21.121304791029562</v>
      </c>
      <c r="G138" s="28">
        <f t="shared" ref="G138" si="18">A138</f>
        <v>41253.571304072626</v>
      </c>
    </row>
    <row r="139" spans="1:7" x14ac:dyDescent="0.25">
      <c r="A139" s="18">
        <v>41253.571998517073</v>
      </c>
      <c r="B139" s="31">
        <v>18.21</v>
      </c>
      <c r="C139" s="31">
        <v>20.7</v>
      </c>
      <c r="D139" s="11">
        <f t="shared" si="14"/>
        <v>1.8195477068875334</v>
      </c>
      <c r="E139" s="2">
        <f t="shared" si="15"/>
        <v>-18.562691131498472</v>
      </c>
      <c r="F139" s="2">
        <f t="shared" si="16"/>
        <v>-21.100917431192659</v>
      </c>
    </row>
    <row r="140" spans="1:7" x14ac:dyDescent="0.25">
      <c r="A140" s="18">
        <v>41253.572692961519</v>
      </c>
      <c r="B140" s="31">
        <v>18.23</v>
      </c>
      <c r="C140" s="31">
        <v>20.7</v>
      </c>
      <c r="D140" s="11">
        <f t="shared" si="14"/>
        <v>1.8202421513342415</v>
      </c>
      <c r="E140" s="2">
        <f t="shared" si="15"/>
        <v>-18.583078491335375</v>
      </c>
      <c r="F140" s="2">
        <f t="shared" si="16"/>
        <v>-21.100917431192659</v>
      </c>
    </row>
    <row r="141" spans="1:7" x14ac:dyDescent="0.25">
      <c r="A141" s="18">
        <v>41253.573387405959</v>
      </c>
      <c r="B141" s="31">
        <v>18.239999999999998</v>
      </c>
      <c r="C141" s="31">
        <v>20.7</v>
      </c>
      <c r="D141" s="11">
        <f t="shared" si="14"/>
        <v>1.8209365957736736</v>
      </c>
      <c r="E141" s="2">
        <f t="shared" si="15"/>
        <v>-18.593272171253822</v>
      </c>
      <c r="F141" s="2">
        <f t="shared" si="16"/>
        <v>-21.100917431192659</v>
      </c>
    </row>
    <row r="142" spans="1:7" x14ac:dyDescent="0.25">
      <c r="A142" s="18">
        <v>41253.574081850405</v>
      </c>
      <c r="B142" s="31">
        <v>18.190000000000001</v>
      </c>
      <c r="C142" s="31">
        <v>20.69</v>
      </c>
      <c r="D142" s="11">
        <f t="shared" si="14"/>
        <v>1.8216310402203817</v>
      </c>
      <c r="E142" s="2">
        <f t="shared" si="15"/>
        <v>-18.542303771661572</v>
      </c>
      <c r="F142" s="2">
        <f t="shared" si="16"/>
        <v>-21.090723751274211</v>
      </c>
    </row>
    <row r="143" spans="1:7" x14ac:dyDescent="0.25">
      <c r="A143" s="18">
        <v>41253.574776294852</v>
      </c>
      <c r="B143" s="31">
        <v>18.21</v>
      </c>
      <c r="C143" s="31">
        <v>20.7</v>
      </c>
      <c r="D143" s="11">
        <f t="shared" si="14"/>
        <v>1.8223254846670898</v>
      </c>
      <c r="E143" s="2">
        <f t="shared" si="15"/>
        <v>-18.562691131498472</v>
      </c>
      <c r="F143" s="2">
        <f t="shared" si="16"/>
        <v>-21.100917431192659</v>
      </c>
    </row>
    <row r="144" spans="1:7" x14ac:dyDescent="0.25">
      <c r="A144" s="18">
        <v>41253.575470739292</v>
      </c>
      <c r="B144" s="31">
        <v>18.23</v>
      </c>
      <c r="C144" s="31">
        <v>20.73</v>
      </c>
      <c r="D144" s="11">
        <f t="shared" si="14"/>
        <v>1.8230199291065219</v>
      </c>
      <c r="E144" s="2">
        <f t="shared" si="15"/>
        <v>-18.583078491335375</v>
      </c>
      <c r="F144" s="2">
        <f t="shared" si="16"/>
        <v>-21.131498470948014</v>
      </c>
      <c r="G144" s="28">
        <f t="shared" ref="G144" si="19">A144</f>
        <v>41253.575470739292</v>
      </c>
    </row>
    <row r="145" spans="1:7" x14ac:dyDescent="0.25">
      <c r="A145" s="18">
        <v>41253.576165183738</v>
      </c>
      <c r="B145" s="31">
        <v>18.25</v>
      </c>
      <c r="C145" s="31">
        <v>20.74</v>
      </c>
      <c r="D145" s="11">
        <f t="shared" si="14"/>
        <v>1.82371437355323</v>
      </c>
      <c r="E145" s="2">
        <f t="shared" si="15"/>
        <v>-18.603465851172274</v>
      </c>
      <c r="F145" s="2">
        <f t="shared" si="16"/>
        <v>-21.141692150866461</v>
      </c>
    </row>
    <row r="146" spans="1:7" x14ac:dyDescent="0.25">
      <c r="A146" s="18">
        <v>41253.576859628185</v>
      </c>
      <c r="B146" s="31">
        <v>18.260000000000002</v>
      </c>
      <c r="C146" s="31">
        <v>20.72</v>
      </c>
      <c r="D146" s="11">
        <f t="shared" si="14"/>
        <v>1.824408817999938</v>
      </c>
      <c r="E146" s="2">
        <f t="shared" si="15"/>
        <v>-18.613659531090725</v>
      </c>
      <c r="F146" s="2">
        <f t="shared" si="16"/>
        <v>-21.121304791029562</v>
      </c>
    </row>
    <row r="147" spans="1:7" x14ac:dyDescent="0.25">
      <c r="A147" s="18">
        <v>41253.577554072624</v>
      </c>
      <c r="B147" s="31">
        <v>18.239999999999998</v>
      </c>
      <c r="C147" s="31">
        <v>20.73</v>
      </c>
      <c r="D147" s="11">
        <f t="shared" si="14"/>
        <v>1.8251032624393702</v>
      </c>
      <c r="E147" s="2">
        <f t="shared" si="15"/>
        <v>-18.593272171253822</v>
      </c>
      <c r="F147" s="2">
        <f t="shared" si="16"/>
        <v>-21.131498470948014</v>
      </c>
    </row>
    <row r="148" spans="1:7" x14ac:dyDescent="0.25">
      <c r="A148" s="18">
        <v>41253.578248517071</v>
      </c>
      <c r="B148" s="31">
        <v>18.25</v>
      </c>
      <c r="C148" s="31">
        <v>20.74</v>
      </c>
      <c r="D148" s="11">
        <f t="shared" si="14"/>
        <v>1.8257977068860782</v>
      </c>
      <c r="E148" s="2">
        <f t="shared" si="15"/>
        <v>-18.603465851172274</v>
      </c>
      <c r="F148" s="2">
        <f t="shared" si="16"/>
        <v>-21.141692150866461</v>
      </c>
    </row>
    <row r="149" spans="1:7" x14ac:dyDescent="0.25">
      <c r="A149" s="18">
        <v>41253.578942961518</v>
      </c>
      <c r="B149" s="31">
        <v>18.260000000000002</v>
      </c>
      <c r="C149" s="31">
        <v>20.74</v>
      </c>
      <c r="D149" s="11">
        <f t="shared" si="14"/>
        <v>1.8264921513327863</v>
      </c>
      <c r="E149" s="2">
        <f t="shared" si="15"/>
        <v>-18.613659531090725</v>
      </c>
      <c r="F149" s="2">
        <f t="shared" si="16"/>
        <v>-21.141692150866461</v>
      </c>
    </row>
    <row r="150" spans="1:7" x14ac:dyDescent="0.25">
      <c r="A150" s="18">
        <v>41253.579637405965</v>
      </c>
      <c r="B150" s="31">
        <v>18.27</v>
      </c>
      <c r="C150" s="31">
        <v>20.75</v>
      </c>
      <c r="D150" s="11">
        <f t="shared" si="14"/>
        <v>1.8271865957794944</v>
      </c>
      <c r="E150" s="2">
        <f t="shared" si="15"/>
        <v>-18.623853211009173</v>
      </c>
      <c r="F150" s="2">
        <f t="shared" si="16"/>
        <v>-21.151885830784913</v>
      </c>
      <c r="G150" s="28">
        <f t="shared" ref="G150" si="20">A150</f>
        <v>41253.579637405965</v>
      </c>
    </row>
    <row r="151" spans="1:7" x14ac:dyDescent="0.25">
      <c r="A151" s="18">
        <v>41253.580331850404</v>
      </c>
      <c r="B151" s="31">
        <v>18.28</v>
      </c>
      <c r="C151" s="31">
        <v>20.77</v>
      </c>
      <c r="D151" s="11">
        <f t="shared" si="14"/>
        <v>1.8278810402189265</v>
      </c>
      <c r="E151" s="2">
        <f t="shared" si="15"/>
        <v>-18.634046890927625</v>
      </c>
      <c r="F151" s="2">
        <f t="shared" si="16"/>
        <v>-21.172273190621816</v>
      </c>
    </row>
    <row r="152" spans="1:7" x14ac:dyDescent="0.25">
      <c r="A152" s="18">
        <v>41253.581026294851</v>
      </c>
      <c r="B152" s="31">
        <v>18.25</v>
      </c>
      <c r="C152" s="31">
        <v>20.75</v>
      </c>
      <c r="D152" s="11">
        <f t="shared" si="14"/>
        <v>1.8285754846656346</v>
      </c>
      <c r="E152" s="2">
        <f t="shared" si="15"/>
        <v>-18.603465851172274</v>
      </c>
      <c r="F152" s="2">
        <f t="shared" si="16"/>
        <v>-21.151885830784913</v>
      </c>
    </row>
    <row r="153" spans="1:7" x14ac:dyDescent="0.25">
      <c r="A153" s="18">
        <v>41253.581720739297</v>
      </c>
      <c r="B153" s="31">
        <v>18.28</v>
      </c>
      <c r="C153" s="31">
        <v>20.77</v>
      </c>
      <c r="D153" s="11">
        <f t="shared" si="14"/>
        <v>1.8292699291123427</v>
      </c>
      <c r="E153" s="2">
        <f t="shared" si="15"/>
        <v>-18.634046890927625</v>
      </c>
      <c r="F153" s="2">
        <f t="shared" si="16"/>
        <v>-21.172273190621816</v>
      </c>
    </row>
    <row r="154" spans="1:7" x14ac:dyDescent="0.25">
      <c r="A154" s="18">
        <v>41253.582415183737</v>
      </c>
      <c r="B154" s="31">
        <v>18.29</v>
      </c>
      <c r="C154" s="31">
        <v>20.78</v>
      </c>
      <c r="D154" s="11">
        <f t="shared" si="14"/>
        <v>1.8299643735517748</v>
      </c>
      <c r="E154" s="2">
        <f t="shared" si="15"/>
        <v>-18.644240570846076</v>
      </c>
      <c r="F154" s="2">
        <f t="shared" si="16"/>
        <v>-21.182466870540267</v>
      </c>
    </row>
    <row r="155" spans="1:7" x14ac:dyDescent="0.25">
      <c r="A155" s="18">
        <v>41253.583109628184</v>
      </c>
      <c r="B155" s="31">
        <v>18.3</v>
      </c>
      <c r="C155" s="31">
        <v>20.77</v>
      </c>
      <c r="D155" s="11">
        <f t="shared" si="14"/>
        <v>1.8306588179984828</v>
      </c>
      <c r="E155" s="2">
        <f t="shared" si="15"/>
        <v>-18.654434250764528</v>
      </c>
      <c r="F155" s="2">
        <f t="shared" si="16"/>
        <v>-21.172273190621816</v>
      </c>
    </row>
    <row r="156" spans="1:7" x14ac:dyDescent="0.25">
      <c r="A156" s="18">
        <v>41253.58380407263</v>
      </c>
      <c r="B156" s="31">
        <v>18.329999999999998</v>
      </c>
      <c r="C156" s="31">
        <v>20.77</v>
      </c>
      <c r="D156" s="11">
        <f t="shared" si="14"/>
        <v>1.8313532624451909</v>
      </c>
      <c r="E156" s="2">
        <f t="shared" si="15"/>
        <v>-18.685015290519875</v>
      </c>
      <c r="F156" s="2">
        <f t="shared" si="16"/>
        <v>-21.172273190621816</v>
      </c>
      <c r="G156" s="28">
        <f t="shared" ref="G156" si="21">A156</f>
        <v>41253.58380407263</v>
      </c>
    </row>
    <row r="157" spans="1:7" x14ac:dyDescent="0.25">
      <c r="A157" s="18">
        <v>41253.58449851707</v>
      </c>
      <c r="B157" s="31">
        <v>18.29</v>
      </c>
      <c r="C157" s="31">
        <v>20.78</v>
      </c>
      <c r="D157" s="11">
        <f t="shared" si="14"/>
        <v>1.832047706884623</v>
      </c>
      <c r="E157" s="2">
        <f t="shared" si="15"/>
        <v>-18.644240570846076</v>
      </c>
      <c r="F157" s="2">
        <f t="shared" si="16"/>
        <v>-21.182466870540267</v>
      </c>
    </row>
    <row r="158" spans="1:7" x14ac:dyDescent="0.25">
      <c r="A158" s="18">
        <v>41253.585192961516</v>
      </c>
      <c r="B158" s="31">
        <v>18.27</v>
      </c>
      <c r="C158" s="31">
        <v>20.77</v>
      </c>
      <c r="D158" s="11">
        <f t="shared" si="14"/>
        <v>1.8327421513313311</v>
      </c>
      <c r="E158" s="2">
        <f t="shared" si="15"/>
        <v>-18.623853211009173</v>
      </c>
      <c r="F158" s="2">
        <f t="shared" si="16"/>
        <v>-21.172273190621816</v>
      </c>
    </row>
    <row r="159" spans="1:7" x14ac:dyDescent="0.25">
      <c r="A159" s="18">
        <v>41253.585887405963</v>
      </c>
      <c r="B159" s="31">
        <v>18.3</v>
      </c>
      <c r="C159" s="31">
        <v>20.8</v>
      </c>
      <c r="D159" s="11">
        <f t="shared" si="14"/>
        <v>1.8334365957780392</v>
      </c>
      <c r="E159" s="2">
        <f t="shared" si="15"/>
        <v>-18.654434250764528</v>
      </c>
      <c r="F159" s="2">
        <f t="shared" si="16"/>
        <v>-21.202854230377167</v>
      </c>
    </row>
    <row r="160" spans="1:7" x14ac:dyDescent="0.25">
      <c r="A160" s="18">
        <v>41253.586581850403</v>
      </c>
      <c r="B160" s="31">
        <v>18.29</v>
      </c>
      <c r="C160" s="31">
        <v>20.75</v>
      </c>
      <c r="D160" s="11">
        <f t="shared" si="14"/>
        <v>1.8341310402174713</v>
      </c>
      <c r="E160" s="2">
        <f t="shared" si="15"/>
        <v>-18.644240570846076</v>
      </c>
      <c r="F160" s="2">
        <f t="shared" si="16"/>
        <v>-21.151885830784913</v>
      </c>
    </row>
    <row r="161" spans="1:7" x14ac:dyDescent="0.25">
      <c r="A161" s="18">
        <v>41253.587276294849</v>
      </c>
      <c r="B161" s="31">
        <v>18.3</v>
      </c>
      <c r="C161" s="31">
        <v>20.78</v>
      </c>
      <c r="D161" s="11">
        <f t="shared" si="14"/>
        <v>1.8348254846641794</v>
      </c>
      <c r="E161" s="2">
        <f t="shared" si="15"/>
        <v>-18.654434250764528</v>
      </c>
      <c r="F161" s="2">
        <f t="shared" si="16"/>
        <v>-21.182466870540267</v>
      </c>
    </row>
    <row r="162" spans="1:7" x14ac:dyDescent="0.25">
      <c r="A162" s="18">
        <v>41253.587970739296</v>
      </c>
      <c r="B162" s="31">
        <v>18.309999999999999</v>
      </c>
      <c r="C162" s="31">
        <v>20.77</v>
      </c>
      <c r="D162" s="11">
        <f t="shared" si="14"/>
        <v>1.8355199291108875</v>
      </c>
      <c r="E162" s="2">
        <f t="shared" si="15"/>
        <v>-18.664627930682975</v>
      </c>
      <c r="F162" s="2">
        <f t="shared" si="16"/>
        <v>-21.172273190621816</v>
      </c>
      <c r="G162" s="28">
        <f t="shared" ref="G162" si="22">A162</f>
        <v>41253.587970739296</v>
      </c>
    </row>
    <row r="163" spans="1:7" x14ac:dyDescent="0.25">
      <c r="A163" s="18">
        <v>41253.588665183735</v>
      </c>
      <c r="B163" s="31">
        <v>18.309999999999999</v>
      </c>
      <c r="C163" s="31">
        <v>20.8</v>
      </c>
      <c r="D163" s="11">
        <f t="shared" si="14"/>
        <v>1.8362143735503196</v>
      </c>
      <c r="E163" s="2">
        <f t="shared" si="15"/>
        <v>-18.664627930682975</v>
      </c>
      <c r="F163" s="2">
        <f t="shared" si="16"/>
        <v>-21.202854230377167</v>
      </c>
    </row>
    <row r="164" spans="1:7" x14ac:dyDescent="0.25">
      <c r="A164" s="18">
        <v>41253.589359628182</v>
      </c>
      <c r="B164" s="31">
        <v>18.3</v>
      </c>
      <c r="C164" s="31">
        <v>20.79</v>
      </c>
      <c r="D164" s="11">
        <f t="shared" si="14"/>
        <v>1.8369088179970277</v>
      </c>
      <c r="E164" s="2">
        <f t="shared" si="15"/>
        <v>-18.654434250764528</v>
      </c>
      <c r="F164" s="2">
        <f t="shared" si="16"/>
        <v>-21.192660550458715</v>
      </c>
    </row>
    <row r="165" spans="1:7" x14ac:dyDescent="0.25">
      <c r="A165" s="18">
        <v>41253.596304072627</v>
      </c>
      <c r="B165" s="31">
        <v>18.34</v>
      </c>
      <c r="C165" s="31">
        <v>20.83</v>
      </c>
      <c r="D165" s="11">
        <f t="shared" si="14"/>
        <v>1.8438532624422805</v>
      </c>
      <c r="E165" s="2">
        <f t="shared" si="15"/>
        <v>-18.69520897043833</v>
      </c>
      <c r="F165" s="2">
        <f t="shared" si="16"/>
        <v>-21.233435270132517</v>
      </c>
    </row>
    <row r="166" spans="1:7" x14ac:dyDescent="0.25">
      <c r="A166" s="18">
        <v>41253.603248517073</v>
      </c>
      <c r="B166" s="31">
        <v>18.37</v>
      </c>
      <c r="C166" s="31">
        <v>20.85</v>
      </c>
      <c r="D166" s="11">
        <f t="shared" si="14"/>
        <v>1.8507977068875334</v>
      </c>
      <c r="E166" s="2">
        <f t="shared" si="15"/>
        <v>-18.725790010193681</v>
      </c>
      <c r="F166" s="2">
        <f t="shared" si="16"/>
        <v>-21.25382262996942</v>
      </c>
    </row>
    <row r="167" spans="1:7" x14ac:dyDescent="0.25">
      <c r="A167" s="18">
        <v>41253.610192961518</v>
      </c>
      <c r="B167" s="31">
        <v>18.43</v>
      </c>
      <c r="C167" s="31">
        <v>20.89</v>
      </c>
      <c r="D167" s="11">
        <f t="shared" si="14"/>
        <v>1.8577421513327863</v>
      </c>
      <c r="E167" s="2">
        <f t="shared" si="15"/>
        <v>-18.786952089704382</v>
      </c>
      <c r="F167" s="2">
        <f t="shared" si="16"/>
        <v>-21.294597349643222</v>
      </c>
    </row>
    <row r="168" spans="1:7" x14ac:dyDescent="0.25">
      <c r="A168" s="18">
        <v>41253.617137405963</v>
      </c>
      <c r="B168" s="31">
        <v>18.45</v>
      </c>
      <c r="C168" s="31">
        <v>20.94</v>
      </c>
      <c r="D168" s="11">
        <f t="shared" si="14"/>
        <v>1.8646865957780392</v>
      </c>
      <c r="E168" s="2">
        <f t="shared" si="15"/>
        <v>-18.807339449541285</v>
      </c>
      <c r="F168" s="2">
        <f t="shared" si="16"/>
        <v>-21.345565749235476</v>
      </c>
      <c r="G168" s="28">
        <f t="shared" ref="G168" si="23">A168</f>
        <v>41253.617137405963</v>
      </c>
    </row>
    <row r="169" spans="1:7" x14ac:dyDescent="0.25">
      <c r="A169" s="18">
        <v>41253.624081850408</v>
      </c>
      <c r="B169" s="31">
        <v>18.45</v>
      </c>
      <c r="C169" s="31">
        <v>20.94</v>
      </c>
      <c r="D169" s="11">
        <f t="shared" si="14"/>
        <v>1.8716310402232921</v>
      </c>
      <c r="E169" s="2">
        <f t="shared" si="15"/>
        <v>-18.807339449541285</v>
      </c>
      <c r="F169" s="2">
        <f t="shared" si="16"/>
        <v>-21.345565749235476</v>
      </c>
    </row>
    <row r="170" spans="1:7" x14ac:dyDescent="0.25">
      <c r="A170" s="18">
        <v>41253.631026294854</v>
      </c>
      <c r="B170" s="31">
        <v>18.5</v>
      </c>
      <c r="C170" s="31">
        <v>20.97</v>
      </c>
      <c r="D170" s="11">
        <f t="shared" si="14"/>
        <v>1.878575484668545</v>
      </c>
      <c r="E170" s="2">
        <f t="shared" si="15"/>
        <v>-18.858307849133539</v>
      </c>
      <c r="F170" s="2">
        <f t="shared" si="16"/>
        <v>-21.376146788990823</v>
      </c>
    </row>
    <row r="171" spans="1:7" x14ac:dyDescent="0.25">
      <c r="A171" s="18">
        <v>41253.637970739292</v>
      </c>
      <c r="B171" s="31">
        <v>18.55</v>
      </c>
      <c r="C171" s="31">
        <v>21.04</v>
      </c>
      <c r="D171" s="11">
        <f t="shared" si="14"/>
        <v>1.8855199291065219</v>
      </c>
      <c r="E171" s="2">
        <f t="shared" si="15"/>
        <v>-18.909276248725792</v>
      </c>
      <c r="F171" s="2">
        <f t="shared" si="16"/>
        <v>-21.44750254841998</v>
      </c>
    </row>
    <row r="172" spans="1:7" x14ac:dyDescent="0.25">
      <c r="A172" s="18">
        <v>41253.644915183737</v>
      </c>
      <c r="B172" s="31">
        <v>18.57</v>
      </c>
      <c r="C172" s="31">
        <v>21.05</v>
      </c>
      <c r="D172" s="11">
        <f t="shared" si="14"/>
        <v>1.8924643735517748</v>
      </c>
      <c r="E172" s="2">
        <f t="shared" si="15"/>
        <v>-18.929663608562691</v>
      </c>
      <c r="F172" s="2">
        <f t="shared" si="16"/>
        <v>-21.457696228338431</v>
      </c>
    </row>
    <row r="173" spans="1:7" x14ac:dyDescent="0.25">
      <c r="A173" s="18">
        <v>41253.651859628182</v>
      </c>
      <c r="B173" s="31">
        <v>18.649999999999999</v>
      </c>
      <c r="C173" s="31">
        <v>21.11</v>
      </c>
      <c r="D173" s="11">
        <f t="shared" si="14"/>
        <v>1.8994088179970277</v>
      </c>
      <c r="E173" s="2">
        <f t="shared" si="15"/>
        <v>-19.011213047910296</v>
      </c>
      <c r="F173" s="2">
        <f t="shared" si="16"/>
        <v>-21.518858307849133</v>
      </c>
    </row>
    <row r="174" spans="1:7" x14ac:dyDescent="0.25">
      <c r="A174" s="18">
        <v>41253.658804072627</v>
      </c>
      <c r="B174" s="31">
        <v>18.7</v>
      </c>
      <c r="C174" s="31">
        <v>21.17</v>
      </c>
      <c r="D174" s="11">
        <f t="shared" si="14"/>
        <v>1.9063532624422805</v>
      </c>
      <c r="E174" s="2">
        <f t="shared" si="15"/>
        <v>-19.06218144750255</v>
      </c>
      <c r="F174" s="2">
        <f t="shared" si="16"/>
        <v>-21.580020387359838</v>
      </c>
      <c r="G174" s="28">
        <f t="shared" ref="G174" si="24">A174</f>
        <v>41253.658804072627</v>
      </c>
    </row>
    <row r="175" spans="1:7" x14ac:dyDescent="0.25">
      <c r="A175" s="18">
        <v>41253.665748517073</v>
      </c>
      <c r="B175" s="31">
        <v>18.7</v>
      </c>
      <c r="C175" s="31">
        <v>21.18</v>
      </c>
      <c r="D175" s="11">
        <f t="shared" si="14"/>
        <v>1.9132977068875334</v>
      </c>
      <c r="E175" s="2">
        <f t="shared" si="15"/>
        <v>-19.06218144750255</v>
      </c>
      <c r="F175" s="2">
        <f t="shared" si="16"/>
        <v>-21.590214067278289</v>
      </c>
    </row>
    <row r="176" spans="1:7" x14ac:dyDescent="0.25">
      <c r="A176" s="18">
        <v>41253.672692961518</v>
      </c>
      <c r="B176" s="31">
        <v>18.760000000000002</v>
      </c>
      <c r="C176" s="31">
        <v>21.25</v>
      </c>
      <c r="D176" s="11">
        <f t="shared" si="14"/>
        <v>1.9202421513327863</v>
      </c>
      <c r="E176" s="2">
        <f t="shared" si="15"/>
        <v>-19.123343527013255</v>
      </c>
      <c r="F176" s="2">
        <f t="shared" si="16"/>
        <v>-21.661569826707442</v>
      </c>
    </row>
    <row r="177" spans="1:7" x14ac:dyDescent="0.25">
      <c r="A177" s="18">
        <v>41253.679637405963</v>
      </c>
      <c r="B177" s="31">
        <v>18.72</v>
      </c>
      <c r="C177" s="31">
        <v>21.19</v>
      </c>
      <c r="D177" s="11">
        <f t="shared" si="14"/>
        <v>1.9271865957780392</v>
      </c>
      <c r="E177" s="2">
        <f t="shared" si="15"/>
        <v>-19.082568807339449</v>
      </c>
      <c r="F177" s="2">
        <f t="shared" si="16"/>
        <v>-21.600407747196741</v>
      </c>
    </row>
    <row r="178" spans="1:7" x14ac:dyDescent="0.25">
      <c r="A178" s="18">
        <v>41253.686581850408</v>
      </c>
      <c r="B178" s="31">
        <v>18.77</v>
      </c>
      <c r="C178" s="31">
        <v>21.25</v>
      </c>
      <c r="D178" s="11">
        <f t="shared" si="14"/>
        <v>1.9341310402232921</v>
      </c>
      <c r="E178" s="2">
        <f t="shared" si="15"/>
        <v>-19.133537206931702</v>
      </c>
      <c r="F178" s="2">
        <f t="shared" si="16"/>
        <v>-21.661569826707442</v>
      </c>
    </row>
    <row r="179" spans="1:7" x14ac:dyDescent="0.25">
      <c r="A179" s="18">
        <v>41253.693526294854</v>
      </c>
      <c r="B179" s="31">
        <v>18.79</v>
      </c>
      <c r="C179" s="31">
        <v>21.27</v>
      </c>
      <c r="D179" s="11">
        <f t="shared" si="14"/>
        <v>1.941075484668545</v>
      </c>
      <c r="E179" s="2">
        <f t="shared" si="15"/>
        <v>-19.153924566768602</v>
      </c>
      <c r="F179" s="2">
        <f t="shared" si="16"/>
        <v>-21.681957186544341</v>
      </c>
    </row>
    <row r="180" spans="1:7" x14ac:dyDescent="0.25">
      <c r="A180" s="18">
        <v>41253.700470739292</v>
      </c>
      <c r="B180" s="31">
        <v>18.88</v>
      </c>
      <c r="C180" s="31">
        <v>21.34</v>
      </c>
      <c r="D180" s="11">
        <f t="shared" si="14"/>
        <v>1.9480199291065219</v>
      </c>
      <c r="E180" s="2">
        <f t="shared" si="15"/>
        <v>-19.245667686034658</v>
      </c>
      <c r="F180" s="2">
        <f t="shared" si="16"/>
        <v>-21.753312945973498</v>
      </c>
      <c r="G180" s="28">
        <f t="shared" ref="G180" si="25">A180</f>
        <v>41253.700470739292</v>
      </c>
    </row>
    <row r="181" spans="1:7" x14ac:dyDescent="0.25">
      <c r="A181" s="18">
        <v>41253.707415183737</v>
      </c>
      <c r="B181" s="31">
        <v>18.86</v>
      </c>
      <c r="C181" s="31">
        <v>21.36</v>
      </c>
      <c r="D181" s="11">
        <f t="shared" si="14"/>
        <v>1.9549643735517748</v>
      </c>
      <c r="E181" s="2">
        <f t="shared" si="15"/>
        <v>-19.225280326197758</v>
      </c>
      <c r="F181" s="2">
        <f t="shared" si="16"/>
        <v>-21.773700305810397</v>
      </c>
    </row>
    <row r="182" spans="1:7" x14ac:dyDescent="0.25">
      <c r="A182" s="18">
        <v>41253.714359628182</v>
      </c>
      <c r="B182" s="31">
        <v>18.89</v>
      </c>
      <c r="C182" s="31">
        <v>21.38</v>
      </c>
      <c r="D182" s="11">
        <f t="shared" si="14"/>
        <v>1.9619088179970277</v>
      </c>
      <c r="E182" s="2">
        <f t="shared" si="15"/>
        <v>-19.255861365953109</v>
      </c>
      <c r="F182" s="2">
        <f t="shared" si="16"/>
        <v>-21.794087665647297</v>
      </c>
    </row>
    <row r="183" spans="1:7" x14ac:dyDescent="0.25">
      <c r="A183" s="18">
        <v>41253.721304072627</v>
      </c>
      <c r="B183" s="31">
        <v>18.97</v>
      </c>
      <c r="C183" s="31">
        <v>21.44</v>
      </c>
      <c r="D183" s="11">
        <f t="shared" si="14"/>
        <v>1.9688532624422805</v>
      </c>
      <c r="E183" s="2">
        <f t="shared" si="15"/>
        <v>-19.337410805300713</v>
      </c>
      <c r="F183" s="2">
        <f t="shared" si="16"/>
        <v>-21.855249745158005</v>
      </c>
    </row>
    <row r="184" spans="1:7" x14ac:dyDescent="0.25">
      <c r="A184" s="18">
        <v>41253.728248517073</v>
      </c>
      <c r="B184" s="31">
        <v>18.98</v>
      </c>
      <c r="C184" s="31">
        <v>21.47</v>
      </c>
      <c r="D184" s="11">
        <f t="shared" si="14"/>
        <v>1.9757977068875334</v>
      </c>
      <c r="E184" s="2">
        <f t="shared" si="15"/>
        <v>-19.347604485219165</v>
      </c>
      <c r="F184" s="2">
        <f t="shared" si="16"/>
        <v>-21.885830784913352</v>
      </c>
    </row>
    <row r="185" spans="1:7" x14ac:dyDescent="0.25">
      <c r="A185" s="18">
        <v>41253.735192961518</v>
      </c>
      <c r="B185" s="31">
        <v>19.04</v>
      </c>
      <c r="C185" s="31">
        <v>21.52</v>
      </c>
      <c r="D185" s="11">
        <f t="shared" si="14"/>
        <v>1.9827421513327863</v>
      </c>
      <c r="E185" s="2">
        <f t="shared" si="15"/>
        <v>-19.408766564729866</v>
      </c>
      <c r="F185" s="2">
        <f t="shared" si="16"/>
        <v>-21.936799184505606</v>
      </c>
    </row>
    <row r="186" spans="1:7" x14ac:dyDescent="0.25">
      <c r="A186" s="18">
        <v>41253.742137405963</v>
      </c>
      <c r="B186" s="31">
        <v>18.53</v>
      </c>
      <c r="C186" s="31">
        <v>21.01</v>
      </c>
      <c r="D186" s="11">
        <f t="shared" si="14"/>
        <v>1.9896865957780392</v>
      </c>
      <c r="E186" s="2">
        <f t="shared" si="15"/>
        <v>-18.888888888888889</v>
      </c>
      <c r="F186" s="2">
        <f t="shared" si="16"/>
        <v>-21.416921508664629</v>
      </c>
      <c r="G186" s="28">
        <f t="shared" ref="G186" si="26">A186</f>
        <v>41253.742137405963</v>
      </c>
    </row>
    <row r="187" spans="1:7" x14ac:dyDescent="0.25">
      <c r="A187" s="18">
        <v>41253.749081850408</v>
      </c>
      <c r="B187" s="31">
        <v>18.760000000000002</v>
      </c>
      <c r="C187" s="31">
        <v>21.22</v>
      </c>
      <c r="D187" s="11">
        <f t="shared" si="14"/>
        <v>1.9966310402232921</v>
      </c>
      <c r="E187" s="2">
        <f t="shared" si="15"/>
        <v>-19.123343527013255</v>
      </c>
      <c r="F187" s="2">
        <f t="shared" si="16"/>
        <v>-21.630988786952088</v>
      </c>
    </row>
    <row r="188" spans="1:7" x14ac:dyDescent="0.25">
      <c r="A188" s="18">
        <v>41253.756026294854</v>
      </c>
      <c r="B188" s="31">
        <v>18.93</v>
      </c>
      <c r="C188" s="31">
        <v>21.41</v>
      </c>
      <c r="D188" s="11">
        <f t="shared" si="14"/>
        <v>2.003575484668545</v>
      </c>
      <c r="E188" s="2">
        <f t="shared" si="15"/>
        <v>-19.296636085626911</v>
      </c>
      <c r="F188" s="2">
        <f t="shared" si="16"/>
        <v>-21.824668705402651</v>
      </c>
    </row>
    <row r="189" spans="1:7" x14ac:dyDescent="0.25">
      <c r="A189" s="18">
        <v>41253.762970739292</v>
      </c>
      <c r="B189" s="31">
        <v>19.02</v>
      </c>
      <c r="C189" s="31">
        <v>21.49</v>
      </c>
      <c r="D189" s="11">
        <f t="shared" si="14"/>
        <v>2.0105199291065219</v>
      </c>
      <c r="E189" s="2">
        <f t="shared" si="15"/>
        <v>-19.388379204892967</v>
      </c>
      <c r="F189" s="2">
        <f t="shared" si="16"/>
        <v>-21.906218144750255</v>
      </c>
    </row>
    <row r="190" spans="1:7" x14ac:dyDescent="0.25">
      <c r="A190" s="18">
        <v>41253.769915183737</v>
      </c>
      <c r="B190" s="31">
        <v>19.079999999999998</v>
      </c>
      <c r="C190" s="31">
        <v>21.56</v>
      </c>
      <c r="D190" s="11">
        <f t="shared" si="14"/>
        <v>2.0174643735517748</v>
      </c>
      <c r="E190" s="2">
        <f t="shared" si="15"/>
        <v>-19.449541284403669</v>
      </c>
      <c r="F190" s="2">
        <f t="shared" si="16"/>
        <v>-21.977573904179408</v>
      </c>
    </row>
    <row r="191" spans="1:7" x14ac:dyDescent="0.25">
      <c r="A191" s="18">
        <v>41253.776859628182</v>
      </c>
      <c r="B191" s="31">
        <v>19.12</v>
      </c>
      <c r="C191" s="31">
        <v>21.59</v>
      </c>
      <c r="D191" s="11">
        <f t="shared" si="14"/>
        <v>2.0244088179970277</v>
      </c>
      <c r="E191" s="2">
        <f t="shared" si="15"/>
        <v>-19.490316004077474</v>
      </c>
      <c r="F191" s="2">
        <f t="shared" si="16"/>
        <v>-22.008154943934759</v>
      </c>
    </row>
    <row r="192" spans="1:7" x14ac:dyDescent="0.25">
      <c r="A192" s="18">
        <v>41253.783804072627</v>
      </c>
      <c r="B192" s="31">
        <v>19.149999999999999</v>
      </c>
      <c r="C192" s="31">
        <v>21.63</v>
      </c>
      <c r="D192" s="11">
        <f t="shared" si="14"/>
        <v>2.0313532624422805</v>
      </c>
      <c r="E192" s="2">
        <f t="shared" si="15"/>
        <v>-19.520897043832822</v>
      </c>
      <c r="F192" s="2">
        <f t="shared" si="16"/>
        <v>-22.048929663608561</v>
      </c>
      <c r="G192" s="28">
        <f t="shared" ref="G192" si="27">A192</f>
        <v>41253.783804072627</v>
      </c>
    </row>
    <row r="193" spans="1:7" x14ac:dyDescent="0.25">
      <c r="A193" s="18">
        <v>41253.790748517073</v>
      </c>
      <c r="B193" s="31">
        <v>19.170000000000002</v>
      </c>
      <c r="C193" s="31">
        <v>21.65</v>
      </c>
      <c r="D193" s="11">
        <f t="shared" si="14"/>
        <v>2.0382977068875334</v>
      </c>
      <c r="E193" s="2">
        <f t="shared" si="15"/>
        <v>-19.541284403669728</v>
      </c>
      <c r="F193" s="2">
        <f t="shared" si="16"/>
        <v>-22.069317023445464</v>
      </c>
    </row>
    <row r="194" spans="1:7" x14ac:dyDescent="0.25">
      <c r="A194" s="18">
        <v>41253.797692961518</v>
      </c>
      <c r="B194" s="31">
        <v>19.22</v>
      </c>
      <c r="C194" s="31">
        <v>21.7</v>
      </c>
      <c r="D194" s="11">
        <f t="shared" si="14"/>
        <v>2.0452421513327863</v>
      </c>
      <c r="E194" s="2">
        <f t="shared" si="15"/>
        <v>-19.592252803261978</v>
      </c>
      <c r="F194" s="2">
        <f t="shared" si="16"/>
        <v>-22.120285423037718</v>
      </c>
    </row>
    <row r="195" spans="1:7" x14ac:dyDescent="0.25">
      <c r="A195" s="18">
        <v>41253.804637405963</v>
      </c>
      <c r="B195" s="31">
        <v>19.239999999999998</v>
      </c>
      <c r="C195" s="31">
        <v>21.72</v>
      </c>
      <c r="D195" s="11">
        <f t="shared" ref="D195:D258" si="28">A195-$H$2</f>
        <v>2.0521865957780392</v>
      </c>
      <c r="E195" s="2">
        <f t="shared" ref="E195:E258" si="29">B195/-0.981</f>
        <v>-19.612640163098877</v>
      </c>
      <c r="F195" s="2">
        <f t="shared" ref="F195:F258" si="30">C195/-0.981</f>
        <v>-22.140672782874617</v>
      </c>
    </row>
    <row r="196" spans="1:7" x14ac:dyDescent="0.25">
      <c r="A196" s="18">
        <v>41253.811581850408</v>
      </c>
      <c r="B196" s="31">
        <v>19.3</v>
      </c>
      <c r="C196" s="31">
        <v>21.77</v>
      </c>
      <c r="D196" s="11">
        <f t="shared" si="28"/>
        <v>2.0591310402232921</v>
      </c>
      <c r="E196" s="2">
        <f t="shared" si="29"/>
        <v>-19.673802242609582</v>
      </c>
      <c r="F196" s="2">
        <f t="shared" si="30"/>
        <v>-22.191641182466871</v>
      </c>
    </row>
    <row r="197" spans="1:7" x14ac:dyDescent="0.25">
      <c r="A197" s="18">
        <v>41253.818526294854</v>
      </c>
      <c r="B197" s="31">
        <v>19.350000000000001</v>
      </c>
      <c r="C197" s="31">
        <v>21.83</v>
      </c>
      <c r="D197" s="11">
        <f t="shared" si="28"/>
        <v>2.066075484668545</v>
      </c>
      <c r="E197" s="2">
        <f t="shared" si="29"/>
        <v>-19.724770642201836</v>
      </c>
      <c r="F197" s="2">
        <f t="shared" si="30"/>
        <v>-22.252803261977572</v>
      </c>
    </row>
    <row r="198" spans="1:7" x14ac:dyDescent="0.25">
      <c r="A198" s="18">
        <v>41253.825470739292</v>
      </c>
      <c r="B198" s="31">
        <v>19.38</v>
      </c>
      <c r="C198" s="31">
        <v>21.86</v>
      </c>
      <c r="D198" s="11">
        <f t="shared" si="28"/>
        <v>2.0730199291065219</v>
      </c>
      <c r="E198" s="2">
        <f t="shared" si="29"/>
        <v>-19.755351681957187</v>
      </c>
      <c r="F198" s="2">
        <f t="shared" si="30"/>
        <v>-22.283384301732927</v>
      </c>
      <c r="G198" s="28">
        <f t="shared" ref="G198" si="31">A198</f>
        <v>41253.825470739292</v>
      </c>
    </row>
    <row r="199" spans="1:7" x14ac:dyDescent="0.25">
      <c r="A199" s="18">
        <v>41253.832415183737</v>
      </c>
      <c r="B199" s="31">
        <v>19.39</v>
      </c>
      <c r="C199" s="31">
        <v>21.87</v>
      </c>
      <c r="D199" s="11">
        <f t="shared" si="28"/>
        <v>2.0799643735517748</v>
      </c>
      <c r="E199" s="2">
        <f t="shared" si="29"/>
        <v>-19.765545361875638</v>
      </c>
      <c r="F199" s="2">
        <f t="shared" si="30"/>
        <v>-22.293577981651378</v>
      </c>
    </row>
    <row r="200" spans="1:7" x14ac:dyDescent="0.25">
      <c r="A200" s="18">
        <v>41253.839359628182</v>
      </c>
      <c r="B200" s="31">
        <v>19.440000000000001</v>
      </c>
      <c r="C200" s="31">
        <v>21.92</v>
      </c>
      <c r="D200" s="11">
        <f t="shared" si="28"/>
        <v>2.0869088179970277</v>
      </c>
      <c r="E200" s="2">
        <f t="shared" si="29"/>
        <v>-19.816513761467892</v>
      </c>
      <c r="F200" s="2">
        <f t="shared" si="30"/>
        <v>-22.344546381243632</v>
      </c>
    </row>
    <row r="201" spans="1:7" x14ac:dyDescent="0.25">
      <c r="A201" s="18">
        <v>41253.846304072627</v>
      </c>
      <c r="B201" s="31">
        <v>19.47</v>
      </c>
      <c r="C201" s="31">
        <v>21.95</v>
      </c>
      <c r="D201" s="11">
        <f t="shared" si="28"/>
        <v>2.0938532624422805</v>
      </c>
      <c r="E201" s="2">
        <f t="shared" si="29"/>
        <v>-19.847094801223239</v>
      </c>
      <c r="F201" s="2">
        <f t="shared" si="30"/>
        <v>-22.375127420998979</v>
      </c>
    </row>
    <row r="202" spans="1:7" x14ac:dyDescent="0.25">
      <c r="A202" s="18">
        <v>41253.853248517073</v>
      </c>
      <c r="B202" s="31">
        <v>19.43</v>
      </c>
      <c r="C202" s="31">
        <v>21.9</v>
      </c>
      <c r="D202" s="11">
        <f t="shared" si="28"/>
        <v>2.1007977068875334</v>
      </c>
      <c r="E202" s="2">
        <f t="shared" si="29"/>
        <v>-19.80632008154944</v>
      </c>
      <c r="F202" s="2">
        <f t="shared" si="30"/>
        <v>-22.324159021406725</v>
      </c>
    </row>
    <row r="203" spans="1:7" x14ac:dyDescent="0.25">
      <c r="A203" s="18">
        <v>41253.860192961518</v>
      </c>
      <c r="B203" s="31">
        <v>19.489999999999998</v>
      </c>
      <c r="C203" s="31">
        <v>21.96</v>
      </c>
      <c r="D203" s="11">
        <f t="shared" si="28"/>
        <v>2.1077421513327863</v>
      </c>
      <c r="E203" s="2">
        <f t="shared" si="29"/>
        <v>-19.867482161060142</v>
      </c>
      <c r="F203" s="2">
        <f t="shared" si="30"/>
        <v>-22.385321100917434</v>
      </c>
    </row>
    <row r="204" spans="1:7" x14ac:dyDescent="0.25">
      <c r="A204" s="18">
        <v>41253.867137405963</v>
      </c>
      <c r="B204" s="31">
        <v>19.53</v>
      </c>
      <c r="C204" s="31">
        <v>21.98</v>
      </c>
      <c r="D204" s="11">
        <f t="shared" si="28"/>
        <v>2.1146865957780392</v>
      </c>
      <c r="E204" s="2">
        <f t="shared" si="29"/>
        <v>-19.908256880733948</v>
      </c>
      <c r="F204" s="2">
        <f t="shared" si="30"/>
        <v>-22.405708460754333</v>
      </c>
      <c r="G204" s="28">
        <f t="shared" ref="G204" si="32">A204</f>
        <v>41253.867137405963</v>
      </c>
    </row>
    <row r="205" spans="1:7" x14ac:dyDescent="0.25">
      <c r="A205" s="18">
        <v>41253.874081850408</v>
      </c>
      <c r="B205" s="31">
        <v>19.579999999999998</v>
      </c>
      <c r="C205" s="31">
        <v>22.04</v>
      </c>
      <c r="D205" s="11">
        <f t="shared" si="28"/>
        <v>2.1216310402232921</v>
      </c>
      <c r="E205" s="2">
        <f t="shared" si="29"/>
        <v>-19.959225280326198</v>
      </c>
      <c r="F205" s="2">
        <f t="shared" si="30"/>
        <v>-22.466870540265035</v>
      </c>
    </row>
    <row r="206" spans="1:7" x14ac:dyDescent="0.25">
      <c r="A206" s="18">
        <v>41253.881026294854</v>
      </c>
      <c r="B206" s="31">
        <v>19.440000000000001</v>
      </c>
      <c r="C206" s="31">
        <v>21.92</v>
      </c>
      <c r="D206" s="11">
        <f t="shared" si="28"/>
        <v>2.128575484668545</v>
      </c>
      <c r="E206" s="2">
        <f t="shared" si="29"/>
        <v>-19.816513761467892</v>
      </c>
      <c r="F206" s="2">
        <f t="shared" si="30"/>
        <v>-22.344546381243632</v>
      </c>
    </row>
    <row r="207" spans="1:7" x14ac:dyDescent="0.25">
      <c r="A207" s="18">
        <v>41253.887970739292</v>
      </c>
      <c r="B207" s="31">
        <v>19.5</v>
      </c>
      <c r="C207" s="31">
        <v>21.96</v>
      </c>
      <c r="D207" s="11">
        <f t="shared" si="28"/>
        <v>2.1355199291065219</v>
      </c>
      <c r="E207" s="2">
        <f t="shared" si="29"/>
        <v>-19.877675840978593</v>
      </c>
      <c r="F207" s="2">
        <f t="shared" si="30"/>
        <v>-22.385321100917434</v>
      </c>
    </row>
    <row r="208" spans="1:7" x14ac:dyDescent="0.25">
      <c r="A208" s="18">
        <v>41253.894915183737</v>
      </c>
      <c r="B208" s="31">
        <v>19.59</v>
      </c>
      <c r="C208" s="31">
        <v>22.06</v>
      </c>
      <c r="D208" s="11">
        <f t="shared" si="28"/>
        <v>2.1424643735517748</v>
      </c>
      <c r="E208" s="2">
        <f t="shared" si="29"/>
        <v>-19.969418960244649</v>
      </c>
      <c r="F208" s="2">
        <f t="shared" si="30"/>
        <v>-22.487257900101937</v>
      </c>
    </row>
    <row r="209" spans="1:7" x14ac:dyDescent="0.25">
      <c r="A209" s="18">
        <v>41253.901859628182</v>
      </c>
      <c r="B209" s="31">
        <v>19.63</v>
      </c>
      <c r="C209" s="31">
        <v>22.11</v>
      </c>
      <c r="D209" s="11">
        <f t="shared" si="28"/>
        <v>2.1494088179970277</v>
      </c>
      <c r="E209" s="2">
        <f t="shared" si="29"/>
        <v>-20.010193679918451</v>
      </c>
      <c r="F209" s="2">
        <f t="shared" si="30"/>
        <v>-22.538226299694191</v>
      </c>
    </row>
    <row r="210" spans="1:7" x14ac:dyDescent="0.25">
      <c r="A210" s="18">
        <v>41253.908804072627</v>
      </c>
      <c r="B210" s="31">
        <v>19.649999999999999</v>
      </c>
      <c r="C210" s="31">
        <v>22.12</v>
      </c>
      <c r="D210" s="11">
        <f t="shared" si="28"/>
        <v>2.1563532624422805</v>
      </c>
      <c r="E210" s="2">
        <f t="shared" si="29"/>
        <v>-20.030581039755351</v>
      </c>
      <c r="F210" s="2">
        <f t="shared" si="30"/>
        <v>-22.548419979612643</v>
      </c>
      <c r="G210" s="28">
        <f t="shared" ref="G210" si="33">A210</f>
        <v>41253.908804072627</v>
      </c>
    </row>
    <row r="211" spans="1:7" x14ac:dyDescent="0.25">
      <c r="A211" s="18">
        <v>41253.915748517073</v>
      </c>
      <c r="B211" s="31">
        <v>19.7</v>
      </c>
      <c r="C211" s="31">
        <v>22.17</v>
      </c>
      <c r="D211" s="11">
        <f t="shared" si="28"/>
        <v>2.1632977068875334</v>
      </c>
      <c r="E211" s="2">
        <f t="shared" si="29"/>
        <v>-20.081549439347604</v>
      </c>
      <c r="F211" s="2">
        <f t="shared" si="30"/>
        <v>-22.599388379204896</v>
      </c>
    </row>
    <row r="212" spans="1:7" x14ac:dyDescent="0.25">
      <c r="A212" s="18">
        <v>41253.922692961518</v>
      </c>
      <c r="B212" s="31">
        <v>19.7</v>
      </c>
      <c r="C212" s="31">
        <v>22.18</v>
      </c>
      <c r="D212" s="11">
        <f t="shared" si="28"/>
        <v>2.1702421513327863</v>
      </c>
      <c r="E212" s="2">
        <f t="shared" si="29"/>
        <v>-20.081549439347604</v>
      </c>
      <c r="F212" s="2">
        <f t="shared" si="30"/>
        <v>-22.609582059123344</v>
      </c>
    </row>
    <row r="213" spans="1:7" x14ac:dyDescent="0.25">
      <c r="A213" s="18">
        <v>41253.929637405963</v>
      </c>
      <c r="B213" s="31">
        <v>19.75</v>
      </c>
      <c r="C213" s="31">
        <v>22.22</v>
      </c>
      <c r="D213" s="11">
        <f t="shared" si="28"/>
        <v>2.1771865957780392</v>
      </c>
      <c r="E213" s="2">
        <f t="shared" si="29"/>
        <v>-20.132517838939858</v>
      </c>
      <c r="F213" s="2">
        <f t="shared" si="30"/>
        <v>-22.650356778797146</v>
      </c>
    </row>
    <row r="214" spans="1:7" x14ac:dyDescent="0.25">
      <c r="A214" s="18">
        <v>41253.936581850408</v>
      </c>
      <c r="B214" s="31">
        <v>19.77</v>
      </c>
      <c r="C214" s="31">
        <v>22.22</v>
      </c>
      <c r="D214" s="11">
        <f t="shared" si="28"/>
        <v>2.1841310402232921</v>
      </c>
      <c r="E214" s="2">
        <f t="shared" si="29"/>
        <v>-20.152905198776757</v>
      </c>
      <c r="F214" s="2">
        <f t="shared" si="30"/>
        <v>-22.650356778797146</v>
      </c>
    </row>
    <row r="215" spans="1:7" x14ac:dyDescent="0.25">
      <c r="A215" s="18">
        <v>41253.943526294854</v>
      </c>
      <c r="B215" s="31">
        <v>19.64</v>
      </c>
      <c r="C215" s="31">
        <v>22.11</v>
      </c>
      <c r="D215" s="11">
        <f t="shared" si="28"/>
        <v>2.191075484668545</v>
      </c>
      <c r="E215" s="2">
        <f t="shared" si="29"/>
        <v>-20.020387359836903</v>
      </c>
      <c r="F215" s="2">
        <f t="shared" si="30"/>
        <v>-22.538226299694191</v>
      </c>
    </row>
    <row r="216" spans="1:7" x14ac:dyDescent="0.25">
      <c r="A216" s="18">
        <v>41253.950470739292</v>
      </c>
      <c r="B216" s="31">
        <v>19.64</v>
      </c>
      <c r="C216" s="31">
        <v>22.11</v>
      </c>
      <c r="D216" s="11">
        <f t="shared" si="28"/>
        <v>2.1980199291065219</v>
      </c>
      <c r="E216" s="2">
        <f t="shared" si="29"/>
        <v>-20.020387359836903</v>
      </c>
      <c r="F216" s="2">
        <f t="shared" si="30"/>
        <v>-22.538226299694191</v>
      </c>
      <c r="G216" s="28">
        <f t="shared" ref="G216" si="34">A216</f>
        <v>41253.950470739292</v>
      </c>
    </row>
    <row r="217" spans="1:7" x14ac:dyDescent="0.25">
      <c r="A217" s="18">
        <v>41253.957415183737</v>
      </c>
      <c r="B217" s="31">
        <v>19.690000000000001</v>
      </c>
      <c r="C217" s="31">
        <v>22.16</v>
      </c>
      <c r="D217" s="11">
        <f t="shared" si="28"/>
        <v>2.2049643735517748</v>
      </c>
      <c r="E217" s="2">
        <f t="shared" si="29"/>
        <v>-20.071355759429157</v>
      </c>
      <c r="F217" s="2">
        <f t="shared" si="30"/>
        <v>-22.589194699286441</v>
      </c>
    </row>
    <row r="218" spans="1:7" x14ac:dyDescent="0.25">
      <c r="A218" s="18">
        <v>41253.964359628182</v>
      </c>
      <c r="B218" s="31">
        <v>19.78</v>
      </c>
      <c r="C218" s="31">
        <v>22.25</v>
      </c>
      <c r="D218" s="11">
        <f t="shared" si="28"/>
        <v>2.2119088179970277</v>
      </c>
      <c r="E218" s="2">
        <f t="shared" si="29"/>
        <v>-20.163098878695209</v>
      </c>
      <c r="F218" s="2">
        <f t="shared" si="30"/>
        <v>-22.680937818552497</v>
      </c>
    </row>
    <row r="219" spans="1:7" x14ac:dyDescent="0.25">
      <c r="A219" s="18">
        <v>41253.971304072627</v>
      </c>
      <c r="B219" s="31">
        <v>19.62</v>
      </c>
      <c r="C219" s="31">
        <v>22.11</v>
      </c>
      <c r="D219" s="11">
        <f t="shared" si="28"/>
        <v>2.2188532624422805</v>
      </c>
      <c r="E219" s="2">
        <f t="shared" si="29"/>
        <v>-20</v>
      </c>
      <c r="F219" s="2">
        <f t="shared" si="30"/>
        <v>-22.538226299694191</v>
      </c>
    </row>
    <row r="220" spans="1:7" x14ac:dyDescent="0.25">
      <c r="A220" s="18">
        <v>41253.978248517073</v>
      </c>
      <c r="B220" s="31">
        <v>19.72</v>
      </c>
      <c r="C220" s="31">
        <v>22.2</v>
      </c>
      <c r="D220" s="11">
        <f t="shared" si="28"/>
        <v>2.2257977068875334</v>
      </c>
      <c r="E220" s="2">
        <f t="shared" si="29"/>
        <v>-20.101936799184504</v>
      </c>
      <c r="F220" s="2">
        <f t="shared" si="30"/>
        <v>-22.629969418960243</v>
      </c>
    </row>
    <row r="221" spans="1:7" x14ac:dyDescent="0.25">
      <c r="A221" s="18">
        <v>41253.985192961518</v>
      </c>
      <c r="B221" s="31">
        <v>19.77</v>
      </c>
      <c r="C221" s="31">
        <v>22.25</v>
      </c>
      <c r="D221" s="11">
        <f t="shared" si="28"/>
        <v>2.2327421513327863</v>
      </c>
      <c r="E221" s="2">
        <f t="shared" si="29"/>
        <v>-20.152905198776757</v>
      </c>
      <c r="F221" s="2">
        <f t="shared" si="30"/>
        <v>-22.680937818552497</v>
      </c>
    </row>
    <row r="222" spans="1:7" x14ac:dyDescent="0.25">
      <c r="A222" s="18">
        <v>41253.992137405963</v>
      </c>
      <c r="B222" s="31">
        <v>19.82</v>
      </c>
      <c r="C222" s="31">
        <v>22.3</v>
      </c>
      <c r="D222" s="11">
        <f t="shared" si="28"/>
        <v>2.2396865957780392</v>
      </c>
      <c r="E222" s="2">
        <f t="shared" si="29"/>
        <v>-20.203873598369011</v>
      </c>
      <c r="F222" s="2">
        <f t="shared" si="30"/>
        <v>-22.731906218144751</v>
      </c>
      <c r="G222" s="28">
        <f t="shared" ref="G222" si="35">A222</f>
        <v>41253.992137405963</v>
      </c>
    </row>
    <row r="223" spans="1:7" x14ac:dyDescent="0.25">
      <c r="A223" s="18">
        <v>41253.999081850408</v>
      </c>
      <c r="B223" s="31">
        <v>19.79</v>
      </c>
      <c r="C223" s="31">
        <v>22.26</v>
      </c>
      <c r="D223" s="11">
        <f t="shared" si="28"/>
        <v>2.2466310402232921</v>
      </c>
      <c r="E223" s="2">
        <f t="shared" si="29"/>
        <v>-20.17329255861366</v>
      </c>
      <c r="F223" s="2">
        <f t="shared" si="30"/>
        <v>-22.691131498470948</v>
      </c>
    </row>
    <row r="224" spans="1:7" x14ac:dyDescent="0.25">
      <c r="A224" s="18">
        <v>41254.006026294854</v>
      </c>
      <c r="B224" s="31">
        <v>19.850000000000001</v>
      </c>
      <c r="C224" s="31">
        <v>22.34</v>
      </c>
      <c r="D224" s="11">
        <f t="shared" si="28"/>
        <v>2.253575484668545</v>
      </c>
      <c r="E224" s="2">
        <f t="shared" si="29"/>
        <v>-20.234454638124365</v>
      </c>
      <c r="F224" s="2">
        <f t="shared" si="30"/>
        <v>-22.772680937818553</v>
      </c>
    </row>
    <row r="225" spans="1:7" x14ac:dyDescent="0.25">
      <c r="A225" s="18">
        <v>41254.012970739292</v>
      </c>
      <c r="B225" s="31">
        <v>19.89</v>
      </c>
      <c r="C225" s="31">
        <v>22.36</v>
      </c>
      <c r="D225" s="11">
        <f t="shared" si="28"/>
        <v>2.2605199291065219</v>
      </c>
      <c r="E225" s="2">
        <f t="shared" si="29"/>
        <v>-20.275229357798167</v>
      </c>
      <c r="F225" s="2">
        <f t="shared" si="30"/>
        <v>-22.793068297655452</v>
      </c>
    </row>
    <row r="226" spans="1:7" x14ac:dyDescent="0.25">
      <c r="A226" s="18">
        <v>41254.019915183737</v>
      </c>
      <c r="B226" s="31">
        <v>19.93</v>
      </c>
      <c r="C226" s="31">
        <v>22.41</v>
      </c>
      <c r="D226" s="11">
        <f t="shared" si="28"/>
        <v>2.2674643735517748</v>
      </c>
      <c r="E226" s="2">
        <f t="shared" si="29"/>
        <v>-20.316004077471966</v>
      </c>
      <c r="F226" s="2">
        <f t="shared" si="30"/>
        <v>-22.844036697247706</v>
      </c>
    </row>
    <row r="227" spans="1:7" x14ac:dyDescent="0.25">
      <c r="A227" s="18">
        <v>41254.026859628182</v>
      </c>
      <c r="B227" s="31">
        <v>19.829999999999998</v>
      </c>
      <c r="C227" s="31">
        <v>22.3</v>
      </c>
      <c r="D227" s="11">
        <f t="shared" si="28"/>
        <v>2.2744088179970277</v>
      </c>
      <c r="E227" s="2">
        <f t="shared" si="29"/>
        <v>-20.214067278287459</v>
      </c>
      <c r="F227" s="2">
        <f t="shared" si="30"/>
        <v>-22.731906218144751</v>
      </c>
    </row>
    <row r="228" spans="1:7" x14ac:dyDescent="0.25">
      <c r="A228" s="18">
        <v>41254.033804072627</v>
      </c>
      <c r="B228" s="31">
        <v>19.97</v>
      </c>
      <c r="C228" s="31">
        <v>22.43</v>
      </c>
      <c r="D228" s="11">
        <f t="shared" si="28"/>
        <v>2.2813532624422805</v>
      </c>
      <c r="E228" s="2">
        <f t="shared" si="29"/>
        <v>-20.356778797145768</v>
      </c>
      <c r="F228" s="2">
        <f t="shared" si="30"/>
        <v>-22.864424057084609</v>
      </c>
      <c r="G228" s="28">
        <f t="shared" ref="G228" si="36">A228</f>
        <v>41254.033804072627</v>
      </c>
    </row>
    <row r="229" spans="1:7" x14ac:dyDescent="0.25">
      <c r="A229" s="18">
        <v>41254.040748517073</v>
      </c>
      <c r="B229" s="31">
        <v>20.02</v>
      </c>
      <c r="C229" s="31">
        <v>22.49</v>
      </c>
      <c r="D229" s="11">
        <f t="shared" si="28"/>
        <v>2.2882977068875334</v>
      </c>
      <c r="E229" s="2">
        <f t="shared" si="29"/>
        <v>-20.407747196738022</v>
      </c>
      <c r="F229" s="2">
        <f t="shared" si="30"/>
        <v>-22.92558613659531</v>
      </c>
    </row>
    <row r="230" spans="1:7" x14ac:dyDescent="0.25">
      <c r="A230" s="18">
        <v>41254.047692961518</v>
      </c>
      <c r="B230" s="31">
        <v>20.059999999999999</v>
      </c>
      <c r="C230" s="31">
        <v>22.54</v>
      </c>
      <c r="D230" s="11">
        <f t="shared" si="28"/>
        <v>2.2952421513327863</v>
      </c>
      <c r="E230" s="2">
        <f t="shared" si="29"/>
        <v>-20.448521916411824</v>
      </c>
      <c r="F230" s="2">
        <f t="shared" si="30"/>
        <v>-22.976554536187564</v>
      </c>
    </row>
    <row r="231" spans="1:7" x14ac:dyDescent="0.25">
      <c r="A231" s="18">
        <v>41254.054637405963</v>
      </c>
      <c r="B231" s="31">
        <v>20.059999999999999</v>
      </c>
      <c r="C231" s="31">
        <v>22.53</v>
      </c>
      <c r="D231" s="11">
        <f t="shared" si="28"/>
        <v>2.3021865957780392</v>
      </c>
      <c r="E231" s="2">
        <f t="shared" si="29"/>
        <v>-20.448521916411824</v>
      </c>
      <c r="F231" s="2">
        <f t="shared" si="30"/>
        <v>-22.966360856269116</v>
      </c>
    </row>
    <row r="232" spans="1:7" x14ac:dyDescent="0.25">
      <c r="A232" s="18">
        <v>41254.061581850408</v>
      </c>
      <c r="B232" s="31">
        <v>20.07</v>
      </c>
      <c r="C232" s="31">
        <v>22.55</v>
      </c>
      <c r="D232" s="11">
        <f t="shared" si="28"/>
        <v>2.3091310402232921</v>
      </c>
      <c r="E232" s="2">
        <f t="shared" si="29"/>
        <v>-20.458715596330276</v>
      </c>
      <c r="F232" s="2">
        <f t="shared" si="30"/>
        <v>-22.986748216106015</v>
      </c>
    </row>
    <row r="233" spans="1:7" x14ac:dyDescent="0.25">
      <c r="A233" s="18">
        <v>41254.068526294854</v>
      </c>
      <c r="B233" s="31">
        <v>20.100000000000001</v>
      </c>
      <c r="C233" s="31">
        <v>22.58</v>
      </c>
      <c r="D233" s="11">
        <f t="shared" si="28"/>
        <v>2.316075484668545</v>
      </c>
      <c r="E233" s="2">
        <f t="shared" si="29"/>
        <v>-20.48929663608563</v>
      </c>
      <c r="F233" s="2">
        <f t="shared" si="30"/>
        <v>-23.017329255861366</v>
      </c>
    </row>
    <row r="234" spans="1:7" x14ac:dyDescent="0.25">
      <c r="A234" s="18">
        <v>41254.075470739292</v>
      </c>
      <c r="B234" s="31">
        <v>20.14</v>
      </c>
      <c r="C234" s="31">
        <v>22.62</v>
      </c>
      <c r="D234" s="11">
        <f t="shared" si="28"/>
        <v>2.3230199291065219</v>
      </c>
      <c r="E234" s="2">
        <f t="shared" si="29"/>
        <v>-20.530071355759429</v>
      </c>
      <c r="F234" s="2">
        <f t="shared" si="30"/>
        <v>-23.058103975535168</v>
      </c>
      <c r="G234" s="28">
        <f t="shared" ref="G234" si="37">A234</f>
        <v>41254.075470739292</v>
      </c>
    </row>
    <row r="235" spans="1:7" x14ac:dyDescent="0.25">
      <c r="A235" s="18">
        <v>41254.082415183737</v>
      </c>
      <c r="B235" s="31">
        <v>20.190000000000001</v>
      </c>
      <c r="C235" s="31">
        <v>22.66</v>
      </c>
      <c r="D235" s="11">
        <f t="shared" si="28"/>
        <v>2.3299643735517748</v>
      </c>
      <c r="E235" s="2">
        <f t="shared" si="29"/>
        <v>-20.581039755351682</v>
      </c>
      <c r="F235" s="2">
        <f t="shared" si="30"/>
        <v>-23.09887869520897</v>
      </c>
    </row>
    <row r="236" spans="1:7" x14ac:dyDescent="0.25">
      <c r="A236" s="18">
        <v>41254.089359628182</v>
      </c>
      <c r="B236" s="31">
        <v>20.23</v>
      </c>
      <c r="C236" s="31">
        <v>22.68</v>
      </c>
      <c r="D236" s="11">
        <f t="shared" si="28"/>
        <v>2.3369088179970277</v>
      </c>
      <c r="E236" s="2">
        <f t="shared" si="29"/>
        <v>-20.621814475025484</v>
      </c>
      <c r="F236" s="2">
        <f t="shared" si="30"/>
        <v>-23.119266055045873</v>
      </c>
    </row>
    <row r="237" spans="1:7" x14ac:dyDescent="0.25">
      <c r="A237" s="18">
        <v>41254.096304072627</v>
      </c>
      <c r="B237" s="31">
        <v>20.23</v>
      </c>
      <c r="C237" s="31">
        <v>22.69</v>
      </c>
      <c r="D237" s="11">
        <f t="shared" si="28"/>
        <v>2.3438532624422805</v>
      </c>
      <c r="E237" s="2">
        <f t="shared" si="29"/>
        <v>-20.621814475025484</v>
      </c>
      <c r="F237" s="2">
        <f t="shared" si="30"/>
        <v>-23.129459734964325</v>
      </c>
    </row>
    <row r="238" spans="1:7" x14ac:dyDescent="0.25">
      <c r="A238" s="18">
        <v>41254.103248517073</v>
      </c>
      <c r="B238" s="31">
        <v>20.260000000000002</v>
      </c>
      <c r="C238" s="31">
        <v>22.73</v>
      </c>
      <c r="D238" s="11">
        <f t="shared" si="28"/>
        <v>2.3507977068875334</v>
      </c>
      <c r="E238" s="2">
        <f t="shared" si="29"/>
        <v>-20.652395514780839</v>
      </c>
      <c r="F238" s="2">
        <f t="shared" si="30"/>
        <v>-23.170234454638127</v>
      </c>
    </row>
    <row r="239" spans="1:7" x14ac:dyDescent="0.25">
      <c r="A239" s="18">
        <v>41254.110192961518</v>
      </c>
      <c r="B239" s="31">
        <v>20.22</v>
      </c>
      <c r="C239" s="31">
        <v>22.7</v>
      </c>
      <c r="D239" s="11">
        <f t="shared" si="28"/>
        <v>2.3577421513327863</v>
      </c>
      <c r="E239" s="2">
        <f t="shared" si="29"/>
        <v>-20.611620795107033</v>
      </c>
      <c r="F239" s="2">
        <f t="shared" si="30"/>
        <v>-23.139653414882773</v>
      </c>
    </row>
    <row r="240" spans="1:7" x14ac:dyDescent="0.25">
      <c r="A240" s="18">
        <v>41254.117137405963</v>
      </c>
      <c r="B240" s="31">
        <v>20.239999999999998</v>
      </c>
      <c r="C240" s="31">
        <v>22.71</v>
      </c>
      <c r="D240" s="11">
        <f t="shared" si="28"/>
        <v>2.3646865957780392</v>
      </c>
      <c r="E240" s="2">
        <f t="shared" si="29"/>
        <v>-20.632008154943932</v>
      </c>
      <c r="F240" s="2">
        <f t="shared" si="30"/>
        <v>-23.149847094801224</v>
      </c>
      <c r="G240" s="28">
        <f t="shared" ref="G240" si="38">A240</f>
        <v>41254.117137405963</v>
      </c>
    </row>
    <row r="241" spans="1:7" x14ac:dyDescent="0.25">
      <c r="A241" s="18">
        <v>41254.124081850408</v>
      </c>
      <c r="B241" s="31">
        <v>20.29</v>
      </c>
      <c r="C241" s="31">
        <v>22.76</v>
      </c>
      <c r="D241" s="11">
        <f t="shared" si="28"/>
        <v>2.3716310402232921</v>
      </c>
      <c r="E241" s="2">
        <f t="shared" si="29"/>
        <v>-20.682976554536186</v>
      </c>
      <c r="F241" s="2">
        <f t="shared" si="30"/>
        <v>-23.200815494393478</v>
      </c>
    </row>
    <row r="242" spans="1:7" x14ac:dyDescent="0.25">
      <c r="A242" s="18">
        <v>41254.131026294854</v>
      </c>
      <c r="B242" s="31">
        <v>20.34</v>
      </c>
      <c r="C242" s="31">
        <v>22.8</v>
      </c>
      <c r="D242" s="11">
        <f t="shared" si="28"/>
        <v>2.378575484668545</v>
      </c>
      <c r="E242" s="2">
        <f t="shared" si="29"/>
        <v>-20.73394495412844</v>
      </c>
      <c r="F242" s="2">
        <f t="shared" si="30"/>
        <v>-23.24159021406728</v>
      </c>
    </row>
    <row r="243" spans="1:7" x14ac:dyDescent="0.25">
      <c r="A243" s="18">
        <v>41254.137970739292</v>
      </c>
      <c r="B243" s="31">
        <v>20.36</v>
      </c>
      <c r="C243" s="31">
        <v>22.82</v>
      </c>
      <c r="D243" s="11">
        <f t="shared" si="28"/>
        <v>2.3855199291065219</v>
      </c>
      <c r="E243" s="2">
        <f t="shared" si="29"/>
        <v>-20.754332313965342</v>
      </c>
      <c r="F243" s="2">
        <f t="shared" si="30"/>
        <v>-23.261977573904179</v>
      </c>
    </row>
    <row r="244" spans="1:7" x14ac:dyDescent="0.25">
      <c r="A244" s="18">
        <v>41254.144915183737</v>
      </c>
      <c r="B244" s="31">
        <v>20.420000000000002</v>
      </c>
      <c r="C244" s="31">
        <v>22.89</v>
      </c>
      <c r="D244" s="11">
        <f t="shared" si="28"/>
        <v>2.3924643735517748</v>
      </c>
      <c r="E244" s="2">
        <f t="shared" si="29"/>
        <v>-20.815494393476047</v>
      </c>
      <c r="F244" s="2">
        <f t="shared" si="30"/>
        <v>-23.333333333333336</v>
      </c>
    </row>
    <row r="245" spans="1:7" x14ac:dyDescent="0.25">
      <c r="A245" s="18">
        <v>41254.151859628182</v>
      </c>
      <c r="B245" s="31">
        <v>20.420000000000002</v>
      </c>
      <c r="C245" s="31">
        <v>22.9</v>
      </c>
      <c r="D245" s="11">
        <f t="shared" si="28"/>
        <v>2.3994088179970277</v>
      </c>
      <c r="E245" s="2">
        <f t="shared" si="29"/>
        <v>-20.815494393476047</v>
      </c>
      <c r="F245" s="2">
        <f t="shared" si="30"/>
        <v>-23.343527013251784</v>
      </c>
    </row>
    <row r="246" spans="1:7" x14ac:dyDescent="0.25">
      <c r="A246" s="18">
        <v>41254.158804072627</v>
      </c>
      <c r="B246" s="31">
        <v>20.41</v>
      </c>
      <c r="C246" s="31">
        <v>22.87</v>
      </c>
      <c r="D246" s="11">
        <f t="shared" si="28"/>
        <v>2.4063532624422805</v>
      </c>
      <c r="E246" s="2">
        <f t="shared" si="29"/>
        <v>-20.805300713557596</v>
      </c>
      <c r="F246" s="2">
        <f t="shared" si="30"/>
        <v>-23.312945973496433</v>
      </c>
      <c r="G246" s="28">
        <f t="shared" ref="G246" si="39">A246</f>
        <v>41254.158804072627</v>
      </c>
    </row>
    <row r="247" spans="1:7" x14ac:dyDescent="0.25">
      <c r="A247" s="18">
        <v>41254.165748517073</v>
      </c>
      <c r="B247" s="31">
        <v>20.45</v>
      </c>
      <c r="C247" s="31">
        <v>22.94</v>
      </c>
      <c r="D247" s="11">
        <f t="shared" si="28"/>
        <v>2.4132977068875334</v>
      </c>
      <c r="E247" s="2">
        <f t="shared" si="29"/>
        <v>-20.846075433231395</v>
      </c>
      <c r="F247" s="2">
        <f t="shared" si="30"/>
        <v>-23.384301732925589</v>
      </c>
    </row>
    <row r="248" spans="1:7" x14ac:dyDescent="0.25">
      <c r="A248" s="18">
        <v>41254.172692961518</v>
      </c>
      <c r="B248" s="31">
        <v>20.48</v>
      </c>
      <c r="C248" s="31">
        <v>22.97</v>
      </c>
      <c r="D248" s="11">
        <f t="shared" si="28"/>
        <v>2.4202421513327863</v>
      </c>
      <c r="E248" s="2">
        <f t="shared" si="29"/>
        <v>-20.876656472986749</v>
      </c>
      <c r="F248" s="2">
        <f t="shared" si="30"/>
        <v>-23.414882772680937</v>
      </c>
    </row>
    <row r="249" spans="1:7" x14ac:dyDescent="0.25">
      <c r="A249" s="18">
        <v>41254.179637405963</v>
      </c>
      <c r="B249" s="31">
        <v>20.46</v>
      </c>
      <c r="C249" s="31">
        <v>22.94</v>
      </c>
      <c r="D249" s="11">
        <f t="shared" si="28"/>
        <v>2.4271865957780392</v>
      </c>
      <c r="E249" s="2">
        <f t="shared" si="29"/>
        <v>-20.85626911314985</v>
      </c>
      <c r="F249" s="2">
        <f t="shared" si="30"/>
        <v>-23.384301732925589</v>
      </c>
    </row>
    <row r="250" spans="1:7" x14ac:dyDescent="0.25">
      <c r="A250" s="18">
        <v>41254.186581850408</v>
      </c>
      <c r="B250" s="31">
        <v>20.51</v>
      </c>
      <c r="C250" s="31">
        <v>22.99</v>
      </c>
      <c r="D250" s="11">
        <f t="shared" si="28"/>
        <v>2.4341310402232921</v>
      </c>
      <c r="E250" s="2">
        <f t="shared" si="29"/>
        <v>-20.907237512742103</v>
      </c>
      <c r="F250" s="2">
        <f t="shared" si="30"/>
        <v>-23.435270132517839</v>
      </c>
    </row>
    <row r="251" spans="1:7" x14ac:dyDescent="0.25">
      <c r="A251" s="18">
        <v>41254.193526294854</v>
      </c>
      <c r="B251" s="31">
        <v>20.54</v>
      </c>
      <c r="C251" s="31">
        <v>23.02</v>
      </c>
      <c r="D251" s="11">
        <f t="shared" si="28"/>
        <v>2.441075484668545</v>
      </c>
      <c r="E251" s="2">
        <f t="shared" si="29"/>
        <v>-20.93781855249745</v>
      </c>
      <c r="F251" s="2">
        <f t="shared" si="30"/>
        <v>-23.46585117227319</v>
      </c>
    </row>
    <row r="252" spans="1:7" x14ac:dyDescent="0.25">
      <c r="A252" s="18">
        <v>41254.200470739292</v>
      </c>
      <c r="B252" s="31">
        <v>20.58</v>
      </c>
      <c r="C252" s="31">
        <v>23.05</v>
      </c>
      <c r="D252" s="11">
        <f t="shared" si="28"/>
        <v>2.4480199291065219</v>
      </c>
      <c r="E252" s="2">
        <f t="shared" si="29"/>
        <v>-20.978593272171253</v>
      </c>
      <c r="F252" s="2">
        <f t="shared" si="30"/>
        <v>-23.496432212028544</v>
      </c>
      <c r="G252" s="28">
        <f t="shared" ref="G252" si="40">A252</f>
        <v>41254.200470739292</v>
      </c>
    </row>
    <row r="253" spans="1:7" x14ac:dyDescent="0.25">
      <c r="A253" s="18">
        <v>41254.207415183737</v>
      </c>
      <c r="B253" s="31">
        <v>20.5</v>
      </c>
      <c r="C253" s="31">
        <v>22.98</v>
      </c>
      <c r="D253" s="11">
        <f t="shared" si="28"/>
        <v>2.4549643735517748</v>
      </c>
      <c r="E253" s="2">
        <f t="shared" si="29"/>
        <v>-20.897043832823648</v>
      </c>
      <c r="F253" s="2">
        <f t="shared" si="30"/>
        <v>-23.425076452599388</v>
      </c>
    </row>
    <row r="254" spans="1:7" x14ac:dyDescent="0.25">
      <c r="A254" s="18">
        <v>41254.214359628182</v>
      </c>
      <c r="B254" s="31">
        <v>20.61</v>
      </c>
      <c r="C254" s="31">
        <v>23.06</v>
      </c>
      <c r="D254" s="11">
        <f t="shared" si="28"/>
        <v>2.4619088179970277</v>
      </c>
      <c r="E254" s="2">
        <f t="shared" si="29"/>
        <v>-21.009174311926607</v>
      </c>
      <c r="F254" s="2">
        <f t="shared" si="30"/>
        <v>-23.506625891946992</v>
      </c>
    </row>
    <row r="255" spans="1:7" x14ac:dyDescent="0.25">
      <c r="A255" s="18">
        <v>41254.221304072627</v>
      </c>
      <c r="B255" s="31">
        <v>20.62</v>
      </c>
      <c r="C255" s="31">
        <v>23.08</v>
      </c>
      <c r="D255" s="11">
        <f t="shared" si="28"/>
        <v>2.4688532624422805</v>
      </c>
      <c r="E255" s="2">
        <f t="shared" si="29"/>
        <v>-21.019367991845058</v>
      </c>
      <c r="F255" s="2">
        <f t="shared" si="30"/>
        <v>-23.527013251783892</v>
      </c>
    </row>
    <row r="256" spans="1:7" x14ac:dyDescent="0.25">
      <c r="A256" s="18">
        <v>41254.228248517073</v>
      </c>
      <c r="B256" s="31">
        <v>20.65</v>
      </c>
      <c r="C256" s="31">
        <v>23.11</v>
      </c>
      <c r="D256" s="11">
        <f t="shared" si="28"/>
        <v>2.4757977068875334</v>
      </c>
      <c r="E256" s="2">
        <f t="shared" si="29"/>
        <v>-21.049949031600406</v>
      </c>
      <c r="F256" s="2">
        <f t="shared" si="30"/>
        <v>-23.557594291539246</v>
      </c>
    </row>
    <row r="257" spans="1:7" x14ac:dyDescent="0.25">
      <c r="A257" s="18">
        <v>41254.235192961518</v>
      </c>
      <c r="B257" s="31">
        <v>20.69</v>
      </c>
      <c r="C257" s="31">
        <v>23.16</v>
      </c>
      <c r="D257" s="11">
        <f t="shared" si="28"/>
        <v>2.4827421513327863</v>
      </c>
      <c r="E257" s="2">
        <f t="shared" si="29"/>
        <v>-21.090723751274211</v>
      </c>
      <c r="F257" s="2">
        <f t="shared" si="30"/>
        <v>-23.6085626911315</v>
      </c>
    </row>
    <row r="258" spans="1:7" x14ac:dyDescent="0.25">
      <c r="A258" s="18">
        <v>41254.242137405963</v>
      </c>
      <c r="B258" s="31">
        <v>20.69</v>
      </c>
      <c r="C258" s="31">
        <v>23.17</v>
      </c>
      <c r="D258" s="11">
        <f t="shared" si="28"/>
        <v>2.4896865957780392</v>
      </c>
      <c r="E258" s="2">
        <f t="shared" si="29"/>
        <v>-21.090723751274211</v>
      </c>
      <c r="F258" s="2">
        <f t="shared" si="30"/>
        <v>-23.618756371049951</v>
      </c>
      <c r="G258" s="28">
        <f t="shared" ref="G258" si="41">A258</f>
        <v>41254.242137405963</v>
      </c>
    </row>
    <row r="259" spans="1:7" x14ac:dyDescent="0.25">
      <c r="A259" s="18">
        <v>41254.249081850408</v>
      </c>
      <c r="B259" s="31">
        <v>20.75</v>
      </c>
      <c r="C259" s="31">
        <v>23.2</v>
      </c>
      <c r="D259" s="11">
        <f t="shared" ref="D259:D322" si="42">A259-$H$2</f>
        <v>2.4966310402232921</v>
      </c>
      <c r="E259" s="2">
        <f t="shared" ref="E259:E322" si="43">B259/-0.981</f>
        <v>-21.151885830784913</v>
      </c>
      <c r="F259" s="2">
        <f t="shared" ref="F259:F322" si="44">C259/-0.981</f>
        <v>-23.649337410805302</v>
      </c>
    </row>
    <row r="260" spans="1:7" x14ac:dyDescent="0.25">
      <c r="A260" s="18">
        <v>41254.256026294854</v>
      </c>
      <c r="B260" s="31">
        <v>20.65</v>
      </c>
      <c r="C260" s="31">
        <v>23.2</v>
      </c>
      <c r="D260" s="11">
        <f t="shared" si="42"/>
        <v>2.503575484668545</v>
      </c>
      <c r="E260" s="2">
        <f t="shared" si="43"/>
        <v>-21.049949031600406</v>
      </c>
      <c r="F260" s="2">
        <f t="shared" si="44"/>
        <v>-23.649337410805302</v>
      </c>
    </row>
    <row r="261" spans="1:7" x14ac:dyDescent="0.25">
      <c r="A261" s="18">
        <v>41254.262970739292</v>
      </c>
      <c r="B261" s="31">
        <v>20.81</v>
      </c>
      <c r="C261" s="31">
        <v>23.27</v>
      </c>
      <c r="D261" s="11">
        <f t="shared" si="42"/>
        <v>2.5105199291065219</v>
      </c>
      <c r="E261" s="2">
        <f t="shared" si="43"/>
        <v>-21.213047910295614</v>
      </c>
      <c r="F261" s="2">
        <f t="shared" si="44"/>
        <v>-23.720693170234455</v>
      </c>
    </row>
    <row r="262" spans="1:7" x14ac:dyDescent="0.25">
      <c r="A262" s="18">
        <v>41254.269915183737</v>
      </c>
      <c r="B262" s="31">
        <v>20.82</v>
      </c>
      <c r="C262" s="31">
        <v>23.24</v>
      </c>
      <c r="D262" s="11">
        <f t="shared" si="42"/>
        <v>2.5174643735517748</v>
      </c>
      <c r="E262" s="2">
        <f t="shared" si="43"/>
        <v>-21.223241590214069</v>
      </c>
      <c r="F262" s="2">
        <f t="shared" si="44"/>
        <v>-23.6901121304791</v>
      </c>
    </row>
    <row r="263" spans="1:7" x14ac:dyDescent="0.25">
      <c r="A263" s="18">
        <v>41254.276859628182</v>
      </c>
      <c r="B263" s="31">
        <v>20.88</v>
      </c>
      <c r="C263" s="31">
        <v>23.35</v>
      </c>
      <c r="D263" s="11">
        <f t="shared" si="42"/>
        <v>2.5244088179970277</v>
      </c>
      <c r="E263" s="2">
        <f t="shared" si="43"/>
        <v>-21.284403669724771</v>
      </c>
      <c r="F263" s="2">
        <f t="shared" si="44"/>
        <v>-23.802242609582063</v>
      </c>
    </row>
    <row r="264" spans="1:7" x14ac:dyDescent="0.25">
      <c r="A264" s="18">
        <v>41254.283804072627</v>
      </c>
      <c r="B264" s="31">
        <v>20.89</v>
      </c>
      <c r="C264" s="31">
        <v>23.36</v>
      </c>
      <c r="D264" s="11">
        <f t="shared" si="42"/>
        <v>2.5313532624422805</v>
      </c>
      <c r="E264" s="2">
        <f t="shared" si="43"/>
        <v>-21.294597349643222</v>
      </c>
      <c r="F264" s="2">
        <f t="shared" si="44"/>
        <v>-23.812436289500511</v>
      </c>
      <c r="G264" s="28">
        <f t="shared" ref="G264" si="45">A264</f>
        <v>41254.283804072627</v>
      </c>
    </row>
    <row r="265" spans="1:7" x14ac:dyDescent="0.25">
      <c r="A265" s="18">
        <v>41254.290748517073</v>
      </c>
      <c r="B265" s="31">
        <v>20.9</v>
      </c>
      <c r="C265" s="31">
        <v>23.39</v>
      </c>
      <c r="D265" s="11">
        <f t="shared" si="42"/>
        <v>2.5382977068875334</v>
      </c>
      <c r="E265" s="2">
        <f t="shared" si="43"/>
        <v>-21.30479102956167</v>
      </c>
      <c r="F265" s="2">
        <f t="shared" si="44"/>
        <v>-23.843017329255861</v>
      </c>
    </row>
    <row r="266" spans="1:7" x14ac:dyDescent="0.25">
      <c r="A266" s="18">
        <v>41254.297692961518</v>
      </c>
      <c r="B266" s="31">
        <v>20.93</v>
      </c>
      <c r="C266" s="31">
        <v>23.41</v>
      </c>
      <c r="D266" s="11">
        <f t="shared" si="42"/>
        <v>2.5452421513327863</v>
      </c>
      <c r="E266" s="2">
        <f t="shared" si="43"/>
        <v>-21.335372069317025</v>
      </c>
      <c r="F266" s="2">
        <f t="shared" si="44"/>
        <v>-23.863404689092764</v>
      </c>
    </row>
    <row r="267" spans="1:7" x14ac:dyDescent="0.25">
      <c r="A267" s="18">
        <v>41254.304637405963</v>
      </c>
      <c r="B267" s="31">
        <v>20.96</v>
      </c>
      <c r="C267" s="31">
        <v>23.43</v>
      </c>
      <c r="D267" s="11">
        <f t="shared" si="42"/>
        <v>2.5521865957780392</v>
      </c>
      <c r="E267" s="2">
        <f t="shared" si="43"/>
        <v>-21.365953109072375</v>
      </c>
      <c r="F267" s="2">
        <f t="shared" si="44"/>
        <v>-23.883792048929664</v>
      </c>
    </row>
    <row r="268" spans="1:7" x14ac:dyDescent="0.25">
      <c r="A268" s="18">
        <v>41254.311581850408</v>
      </c>
      <c r="B268" s="31">
        <v>21.02</v>
      </c>
      <c r="C268" s="31">
        <v>23.48</v>
      </c>
      <c r="D268" s="11">
        <f t="shared" si="42"/>
        <v>2.5591310402232921</v>
      </c>
      <c r="E268" s="2">
        <f t="shared" si="43"/>
        <v>-21.427115188583077</v>
      </c>
      <c r="F268" s="2">
        <f t="shared" si="44"/>
        <v>-23.934760448521917</v>
      </c>
    </row>
    <row r="269" spans="1:7" x14ac:dyDescent="0.25">
      <c r="A269" s="18">
        <v>41254.318526294854</v>
      </c>
      <c r="B269" s="31">
        <v>21</v>
      </c>
      <c r="C269" s="31">
        <v>23.44</v>
      </c>
      <c r="D269" s="11">
        <f t="shared" si="42"/>
        <v>2.566075484668545</v>
      </c>
      <c r="E269" s="2">
        <f t="shared" si="43"/>
        <v>-21.406727828746178</v>
      </c>
      <c r="F269" s="2">
        <f t="shared" si="44"/>
        <v>-23.893985728848115</v>
      </c>
    </row>
    <row r="270" spans="1:7" x14ac:dyDescent="0.25">
      <c r="A270" s="18">
        <v>41254.325470739292</v>
      </c>
      <c r="B270" s="31">
        <v>21.01</v>
      </c>
      <c r="C270" s="31">
        <v>23.49</v>
      </c>
      <c r="D270" s="11">
        <f t="shared" si="42"/>
        <v>2.5730199291065219</v>
      </c>
      <c r="E270" s="2">
        <f t="shared" si="43"/>
        <v>-21.416921508664629</v>
      </c>
      <c r="F270" s="2">
        <f t="shared" si="44"/>
        <v>-23.944954128440365</v>
      </c>
      <c r="G270" s="28">
        <f t="shared" ref="G270" si="46">A270</f>
        <v>41254.325470739292</v>
      </c>
    </row>
    <row r="271" spans="1:7" x14ac:dyDescent="0.25">
      <c r="A271" s="18">
        <v>41254.332415183737</v>
      </c>
      <c r="B271" s="31">
        <v>21.06</v>
      </c>
      <c r="C271" s="31">
        <v>23.53</v>
      </c>
      <c r="D271" s="11">
        <f t="shared" si="42"/>
        <v>2.5799643735517748</v>
      </c>
      <c r="E271" s="2">
        <f t="shared" si="43"/>
        <v>-21.467889908256879</v>
      </c>
      <c r="F271" s="2">
        <f t="shared" si="44"/>
        <v>-23.985728848114171</v>
      </c>
    </row>
    <row r="272" spans="1:7" x14ac:dyDescent="0.25">
      <c r="A272" s="18">
        <v>41254.339359628182</v>
      </c>
      <c r="B272" s="31">
        <v>21.09</v>
      </c>
      <c r="C272" s="31">
        <v>23.54</v>
      </c>
      <c r="D272" s="11">
        <f t="shared" si="42"/>
        <v>2.5869088179970277</v>
      </c>
      <c r="E272" s="2">
        <f t="shared" si="43"/>
        <v>-21.498470948012233</v>
      </c>
      <c r="F272" s="2">
        <f t="shared" si="44"/>
        <v>-23.995922528032619</v>
      </c>
    </row>
    <row r="273" spans="1:7" x14ac:dyDescent="0.25">
      <c r="A273" s="18">
        <v>41254.346304072627</v>
      </c>
      <c r="B273" s="31">
        <v>21.12</v>
      </c>
      <c r="C273" s="31">
        <v>23.58</v>
      </c>
      <c r="D273" s="11">
        <f t="shared" si="42"/>
        <v>2.5938532624422805</v>
      </c>
      <c r="E273" s="2">
        <f t="shared" si="43"/>
        <v>-21.529051987767584</v>
      </c>
      <c r="F273" s="2">
        <f t="shared" si="44"/>
        <v>-24.036697247706421</v>
      </c>
    </row>
    <row r="274" spans="1:7" x14ac:dyDescent="0.25">
      <c r="A274" s="18">
        <v>41254.353248517073</v>
      </c>
      <c r="B274" s="31">
        <v>21.16</v>
      </c>
      <c r="C274" s="31">
        <v>23.6</v>
      </c>
      <c r="D274" s="11">
        <f t="shared" si="42"/>
        <v>2.6007977068875334</v>
      </c>
      <c r="E274" s="2">
        <f t="shared" si="43"/>
        <v>-21.569826707441386</v>
      </c>
      <c r="F274" s="2">
        <f t="shared" si="44"/>
        <v>-24.057084607543324</v>
      </c>
    </row>
    <row r="275" spans="1:7" x14ac:dyDescent="0.25">
      <c r="A275" s="18">
        <v>41254.360192961518</v>
      </c>
      <c r="B275" s="31">
        <v>21.12</v>
      </c>
      <c r="C275" s="31">
        <v>23.59</v>
      </c>
      <c r="D275" s="11">
        <f t="shared" si="42"/>
        <v>2.6077421513327863</v>
      </c>
      <c r="E275" s="2">
        <f t="shared" si="43"/>
        <v>-21.529051987767584</v>
      </c>
      <c r="F275" s="2">
        <f t="shared" si="44"/>
        <v>-24.046890927624872</v>
      </c>
    </row>
    <row r="276" spans="1:7" x14ac:dyDescent="0.25">
      <c r="A276" s="18">
        <v>41254.367137405963</v>
      </c>
      <c r="B276" s="31">
        <v>21.15</v>
      </c>
      <c r="C276" s="31">
        <v>23.62</v>
      </c>
      <c r="D276" s="11">
        <f t="shared" si="42"/>
        <v>2.6146865957780392</v>
      </c>
      <c r="E276" s="2">
        <f t="shared" si="43"/>
        <v>-21.559633027522935</v>
      </c>
      <c r="F276" s="2">
        <f t="shared" si="44"/>
        <v>-24.077471967380227</v>
      </c>
      <c r="G276" s="28">
        <f t="shared" ref="G276" si="47">A276</f>
        <v>41254.367137405963</v>
      </c>
    </row>
    <row r="277" spans="1:7" x14ac:dyDescent="0.25">
      <c r="A277" s="18">
        <v>41254.374081850408</v>
      </c>
      <c r="B277" s="31">
        <v>21.17</v>
      </c>
      <c r="C277" s="31">
        <v>23.65</v>
      </c>
      <c r="D277" s="11">
        <f t="shared" si="42"/>
        <v>2.6216310402232921</v>
      </c>
      <c r="E277" s="2">
        <f t="shared" si="43"/>
        <v>-21.580020387359838</v>
      </c>
      <c r="F277" s="2">
        <f t="shared" si="44"/>
        <v>-24.108053007135574</v>
      </c>
    </row>
    <row r="278" spans="1:7" x14ac:dyDescent="0.25">
      <c r="A278" s="18">
        <v>41254.381026294854</v>
      </c>
      <c r="B278" s="31">
        <v>21.21</v>
      </c>
      <c r="C278" s="31">
        <v>23.67</v>
      </c>
      <c r="D278" s="11">
        <f t="shared" si="42"/>
        <v>2.628575484668545</v>
      </c>
      <c r="E278" s="2">
        <f t="shared" si="43"/>
        <v>-21.62079510703364</v>
      </c>
      <c r="F278" s="2">
        <f t="shared" si="44"/>
        <v>-24.12844036697248</v>
      </c>
    </row>
    <row r="279" spans="1:7" x14ac:dyDescent="0.25">
      <c r="A279" s="18">
        <v>41254.387970739292</v>
      </c>
      <c r="B279" s="31">
        <v>21.18</v>
      </c>
      <c r="C279" s="31">
        <v>23.65</v>
      </c>
      <c r="D279" s="11">
        <f t="shared" si="42"/>
        <v>2.6355199291065219</v>
      </c>
      <c r="E279" s="2">
        <f t="shared" si="43"/>
        <v>-21.590214067278289</v>
      </c>
      <c r="F279" s="2">
        <f t="shared" si="44"/>
        <v>-24.108053007135574</v>
      </c>
    </row>
    <row r="280" spans="1:7" x14ac:dyDescent="0.25">
      <c r="A280" s="18">
        <v>41254.394915183737</v>
      </c>
      <c r="B280" s="31">
        <v>21.23</v>
      </c>
      <c r="C280" s="31">
        <v>23.7</v>
      </c>
      <c r="D280" s="11">
        <f t="shared" si="42"/>
        <v>2.6424643735517748</v>
      </c>
      <c r="E280" s="2">
        <f t="shared" si="43"/>
        <v>-21.641182466870543</v>
      </c>
      <c r="F280" s="2">
        <f t="shared" si="44"/>
        <v>-24.159021406727827</v>
      </c>
    </row>
    <row r="281" spans="1:7" x14ac:dyDescent="0.25">
      <c r="A281" s="18">
        <v>41254.401859628182</v>
      </c>
      <c r="B281" s="31">
        <v>21.3</v>
      </c>
      <c r="C281" s="31">
        <v>23.73</v>
      </c>
      <c r="D281" s="11">
        <f t="shared" si="42"/>
        <v>2.6494088179970277</v>
      </c>
      <c r="E281" s="2">
        <f t="shared" si="43"/>
        <v>-21.712538226299696</v>
      </c>
      <c r="F281" s="2">
        <f t="shared" si="44"/>
        <v>-24.189602446483182</v>
      </c>
    </row>
    <row r="282" spans="1:7" x14ac:dyDescent="0.25">
      <c r="A282" s="18">
        <v>41254.408804072627</v>
      </c>
      <c r="B282" s="31">
        <v>21.29</v>
      </c>
      <c r="C282" s="31">
        <v>23.75</v>
      </c>
      <c r="D282" s="11">
        <f t="shared" si="42"/>
        <v>2.6563532624422805</v>
      </c>
      <c r="E282" s="2">
        <f t="shared" si="43"/>
        <v>-21.702344546381244</v>
      </c>
      <c r="F282" s="2">
        <f t="shared" si="44"/>
        <v>-24.209989806320081</v>
      </c>
      <c r="G282" s="28">
        <f t="shared" ref="G282" si="48">A282</f>
        <v>41254.408804072627</v>
      </c>
    </row>
    <row r="283" spans="1:7" x14ac:dyDescent="0.25">
      <c r="A283" s="18">
        <v>41254.415748517073</v>
      </c>
      <c r="B283" s="31">
        <v>21.3</v>
      </c>
      <c r="C283" s="31">
        <v>23.77</v>
      </c>
      <c r="D283" s="11">
        <f t="shared" si="42"/>
        <v>2.6632977068875334</v>
      </c>
      <c r="E283" s="2">
        <f t="shared" si="43"/>
        <v>-21.712538226299696</v>
      </c>
      <c r="F283" s="2">
        <f t="shared" si="44"/>
        <v>-24.230377166156984</v>
      </c>
    </row>
    <row r="284" spans="1:7" x14ac:dyDescent="0.25">
      <c r="A284" s="18">
        <v>41254.422692961518</v>
      </c>
      <c r="B284" s="31">
        <v>21.35</v>
      </c>
      <c r="C284" s="31">
        <v>23.81</v>
      </c>
      <c r="D284" s="11">
        <f t="shared" si="42"/>
        <v>2.6702421513327863</v>
      </c>
      <c r="E284" s="2">
        <f t="shared" si="43"/>
        <v>-21.763506625891949</v>
      </c>
      <c r="F284" s="2">
        <f t="shared" si="44"/>
        <v>-24.271151885830783</v>
      </c>
    </row>
    <row r="285" spans="1:7" x14ac:dyDescent="0.25">
      <c r="A285" s="18">
        <v>41254.429637405963</v>
      </c>
      <c r="B285" s="31">
        <v>21.36</v>
      </c>
      <c r="C285" s="31">
        <v>23.82</v>
      </c>
      <c r="D285" s="11">
        <f t="shared" si="42"/>
        <v>2.6771865957780392</v>
      </c>
      <c r="E285" s="2">
        <f t="shared" si="43"/>
        <v>-21.773700305810397</v>
      </c>
      <c r="F285" s="2">
        <f t="shared" si="44"/>
        <v>-24.281345565749238</v>
      </c>
    </row>
    <row r="286" spans="1:7" x14ac:dyDescent="0.25">
      <c r="A286" s="18">
        <v>41254.436581850408</v>
      </c>
      <c r="B286" s="31">
        <v>21.38</v>
      </c>
      <c r="C286" s="31">
        <v>23.85</v>
      </c>
      <c r="D286" s="11">
        <f t="shared" si="42"/>
        <v>2.6841310402232921</v>
      </c>
      <c r="E286" s="2">
        <f t="shared" si="43"/>
        <v>-21.794087665647297</v>
      </c>
      <c r="F286" s="2">
        <f t="shared" si="44"/>
        <v>-24.311926605504588</v>
      </c>
    </row>
    <row r="287" spans="1:7" x14ac:dyDescent="0.25">
      <c r="A287" s="18">
        <v>41254.443526294854</v>
      </c>
      <c r="B287" s="31">
        <v>21.39</v>
      </c>
      <c r="C287" s="31">
        <v>23.85</v>
      </c>
      <c r="D287" s="11">
        <f t="shared" si="42"/>
        <v>2.691075484668545</v>
      </c>
      <c r="E287" s="2">
        <f t="shared" si="43"/>
        <v>-21.804281345565752</v>
      </c>
      <c r="F287" s="2">
        <f t="shared" si="44"/>
        <v>-24.311926605504588</v>
      </c>
    </row>
    <row r="288" spans="1:7" x14ac:dyDescent="0.25">
      <c r="A288" s="18">
        <v>41254.450470739292</v>
      </c>
      <c r="B288" s="31">
        <v>21.42</v>
      </c>
      <c r="C288" s="31">
        <v>23.89</v>
      </c>
      <c r="D288" s="11">
        <f t="shared" si="42"/>
        <v>2.6980199291065219</v>
      </c>
      <c r="E288" s="2">
        <f t="shared" si="43"/>
        <v>-21.834862385321102</v>
      </c>
      <c r="F288" s="2">
        <f t="shared" si="44"/>
        <v>-24.352701325178391</v>
      </c>
      <c r="G288" s="28">
        <f t="shared" ref="G288" si="49">A288</f>
        <v>41254.450470739292</v>
      </c>
    </row>
    <row r="289" spans="1:7" x14ac:dyDescent="0.25">
      <c r="A289" s="18">
        <v>41254.457415183737</v>
      </c>
      <c r="B289" s="31">
        <v>21.46</v>
      </c>
      <c r="C289" s="31">
        <v>23.93</v>
      </c>
      <c r="D289" s="11">
        <f t="shared" si="42"/>
        <v>2.7049643735517748</v>
      </c>
      <c r="E289" s="2">
        <f t="shared" si="43"/>
        <v>-21.875637104994905</v>
      </c>
      <c r="F289" s="2">
        <f t="shared" si="44"/>
        <v>-24.393476044852193</v>
      </c>
    </row>
    <row r="290" spans="1:7" x14ac:dyDescent="0.25">
      <c r="A290" s="18">
        <v>41254.464359628182</v>
      </c>
      <c r="B290" s="31">
        <v>21.46</v>
      </c>
      <c r="C290" s="31">
        <v>23.92</v>
      </c>
      <c r="D290" s="11">
        <f t="shared" si="42"/>
        <v>2.7119088179970277</v>
      </c>
      <c r="E290" s="2">
        <f t="shared" si="43"/>
        <v>-21.875637104994905</v>
      </c>
      <c r="F290" s="2">
        <f t="shared" si="44"/>
        <v>-24.383282364933745</v>
      </c>
    </row>
    <row r="291" spans="1:7" x14ac:dyDescent="0.25">
      <c r="A291" s="18">
        <v>41254.471304072627</v>
      </c>
      <c r="B291" s="31">
        <v>21.52</v>
      </c>
      <c r="C291" s="31">
        <v>23.99</v>
      </c>
      <c r="D291" s="11">
        <f t="shared" si="42"/>
        <v>2.7188532624422805</v>
      </c>
      <c r="E291" s="2">
        <f t="shared" si="43"/>
        <v>-21.936799184505606</v>
      </c>
      <c r="F291" s="2">
        <f t="shared" si="44"/>
        <v>-24.454638124362894</v>
      </c>
    </row>
    <row r="292" spans="1:7" x14ac:dyDescent="0.25">
      <c r="A292" s="18">
        <v>41254.478248517073</v>
      </c>
      <c r="B292" s="31">
        <v>21.51</v>
      </c>
      <c r="C292" s="31">
        <v>23.96</v>
      </c>
      <c r="D292" s="11">
        <f t="shared" si="42"/>
        <v>2.7257977068875334</v>
      </c>
      <c r="E292" s="2">
        <f t="shared" si="43"/>
        <v>-21.926605504587158</v>
      </c>
      <c r="F292" s="2">
        <f t="shared" si="44"/>
        <v>-24.424057084607544</v>
      </c>
    </row>
    <row r="293" spans="1:7" x14ac:dyDescent="0.25">
      <c r="A293" s="18">
        <v>41254.485192961518</v>
      </c>
      <c r="B293" s="31">
        <v>21.55</v>
      </c>
      <c r="C293" s="31">
        <v>24.01</v>
      </c>
      <c r="D293" s="11">
        <f t="shared" si="42"/>
        <v>2.7327421513327863</v>
      </c>
      <c r="E293" s="2">
        <f t="shared" si="43"/>
        <v>-21.96738022426096</v>
      </c>
      <c r="F293" s="2">
        <f t="shared" si="44"/>
        <v>-24.475025484199797</v>
      </c>
    </row>
    <row r="294" spans="1:7" x14ac:dyDescent="0.25">
      <c r="A294" s="18">
        <v>41254.492137405963</v>
      </c>
      <c r="B294" s="31">
        <v>21.59</v>
      </c>
      <c r="C294" s="31">
        <v>24.04</v>
      </c>
      <c r="D294" s="11">
        <f t="shared" si="42"/>
        <v>2.7396865957780392</v>
      </c>
      <c r="E294" s="2">
        <f t="shared" si="43"/>
        <v>-22.008154943934759</v>
      </c>
      <c r="F294" s="2">
        <f t="shared" si="44"/>
        <v>-24.505606523955148</v>
      </c>
      <c r="G294" s="28">
        <f t="shared" ref="G294" si="50">A294</f>
        <v>41254.492137405963</v>
      </c>
    </row>
    <row r="295" spans="1:7" x14ac:dyDescent="0.25">
      <c r="A295" s="18">
        <v>41254.499081850408</v>
      </c>
      <c r="B295" s="31">
        <v>21.07</v>
      </c>
      <c r="C295" s="31">
        <v>23.53</v>
      </c>
      <c r="D295" s="11">
        <f t="shared" si="42"/>
        <v>2.7466310402232921</v>
      </c>
      <c r="E295" s="2">
        <f t="shared" si="43"/>
        <v>-21.47808358817533</v>
      </c>
      <c r="F295" s="2">
        <f t="shared" si="44"/>
        <v>-23.985728848114171</v>
      </c>
    </row>
    <row r="296" spans="1:7" x14ac:dyDescent="0.25">
      <c r="A296" s="18">
        <v>41254.506026294854</v>
      </c>
      <c r="B296" s="31">
        <v>21.3</v>
      </c>
      <c r="C296" s="31">
        <v>23.75</v>
      </c>
      <c r="D296" s="11">
        <f t="shared" si="42"/>
        <v>2.753575484668545</v>
      </c>
      <c r="E296" s="2">
        <f t="shared" si="43"/>
        <v>-21.712538226299696</v>
      </c>
      <c r="F296" s="2">
        <f t="shared" si="44"/>
        <v>-24.209989806320081</v>
      </c>
    </row>
    <row r="297" spans="1:7" x14ac:dyDescent="0.25">
      <c r="A297" s="18">
        <v>41254.512970739292</v>
      </c>
      <c r="B297" s="31">
        <v>21.52</v>
      </c>
      <c r="C297" s="31">
        <v>23.93</v>
      </c>
      <c r="D297" s="11">
        <f t="shared" si="42"/>
        <v>2.7605199291065219</v>
      </c>
      <c r="E297" s="2">
        <f t="shared" si="43"/>
        <v>-21.936799184505606</v>
      </c>
      <c r="F297" s="2">
        <f t="shared" si="44"/>
        <v>-24.393476044852193</v>
      </c>
    </row>
    <row r="298" spans="1:7" x14ac:dyDescent="0.25">
      <c r="A298" s="18">
        <v>41254.519915183737</v>
      </c>
      <c r="B298" s="31">
        <v>21.54</v>
      </c>
      <c r="C298" s="31">
        <v>24</v>
      </c>
      <c r="D298" s="11">
        <f t="shared" si="42"/>
        <v>2.7674643735517748</v>
      </c>
      <c r="E298" s="2">
        <f t="shared" si="43"/>
        <v>-21.957186544342505</v>
      </c>
      <c r="F298" s="2">
        <f t="shared" si="44"/>
        <v>-24.464831804281346</v>
      </c>
    </row>
    <row r="299" spans="1:7" x14ac:dyDescent="0.25">
      <c r="A299" s="18">
        <v>41254.526859628182</v>
      </c>
      <c r="B299" s="31">
        <v>21.64</v>
      </c>
      <c r="C299" s="31">
        <v>24.08</v>
      </c>
      <c r="D299" s="11">
        <f t="shared" si="42"/>
        <v>2.7744088179970277</v>
      </c>
      <c r="E299" s="2">
        <f t="shared" si="43"/>
        <v>-22.059123343527013</v>
      </c>
      <c r="F299" s="2">
        <f t="shared" si="44"/>
        <v>-24.54638124362895</v>
      </c>
    </row>
    <row r="300" spans="1:7" x14ac:dyDescent="0.25">
      <c r="A300" s="18">
        <v>41254.533804072627</v>
      </c>
      <c r="B300" s="31">
        <v>21.68</v>
      </c>
      <c r="C300" s="31">
        <v>24.12</v>
      </c>
      <c r="D300" s="11">
        <f t="shared" si="42"/>
        <v>2.7813532624422805</v>
      </c>
      <c r="E300" s="2">
        <f t="shared" si="43"/>
        <v>-22.099898063200815</v>
      </c>
      <c r="F300" s="2">
        <f t="shared" si="44"/>
        <v>-24.587155963302752</v>
      </c>
      <c r="G300" s="28">
        <f t="shared" ref="G300" si="51">A300</f>
        <v>41254.533804072627</v>
      </c>
    </row>
    <row r="301" spans="1:7" x14ac:dyDescent="0.25">
      <c r="A301" s="18">
        <v>41254.540748517073</v>
      </c>
      <c r="B301" s="31">
        <v>21.72</v>
      </c>
      <c r="C301" s="31">
        <v>24.17</v>
      </c>
      <c r="D301" s="11">
        <f t="shared" si="42"/>
        <v>2.7882977068875334</v>
      </c>
      <c r="E301" s="2">
        <f t="shared" si="43"/>
        <v>-22.140672782874617</v>
      </c>
      <c r="F301" s="2">
        <f t="shared" si="44"/>
        <v>-24.638124362895006</v>
      </c>
    </row>
    <row r="302" spans="1:7" x14ac:dyDescent="0.25">
      <c r="A302" s="18">
        <v>41254.547692961518</v>
      </c>
      <c r="B302" s="31">
        <v>21.64</v>
      </c>
      <c r="C302" s="31">
        <v>24.06</v>
      </c>
      <c r="D302" s="11">
        <f t="shared" si="42"/>
        <v>2.7952421513327863</v>
      </c>
      <c r="E302" s="2">
        <f t="shared" si="43"/>
        <v>-22.059123343527013</v>
      </c>
      <c r="F302" s="2">
        <f t="shared" si="44"/>
        <v>-24.525993883792047</v>
      </c>
    </row>
    <row r="303" spans="1:7" x14ac:dyDescent="0.25">
      <c r="A303" s="18">
        <v>41254.554637405963</v>
      </c>
      <c r="B303" s="31">
        <v>21.73</v>
      </c>
      <c r="C303" s="31">
        <v>24.19</v>
      </c>
      <c r="D303" s="11">
        <f t="shared" si="42"/>
        <v>2.8021865957780392</v>
      </c>
      <c r="E303" s="2">
        <f t="shared" si="43"/>
        <v>-22.150866462793068</v>
      </c>
      <c r="F303" s="2">
        <f t="shared" si="44"/>
        <v>-24.658511722731909</v>
      </c>
    </row>
    <row r="304" spans="1:7" x14ac:dyDescent="0.25">
      <c r="A304" s="18">
        <v>41254.561581850408</v>
      </c>
      <c r="B304" s="31">
        <v>21.75</v>
      </c>
      <c r="C304" s="31">
        <v>24.2</v>
      </c>
      <c r="D304" s="11">
        <f t="shared" si="42"/>
        <v>2.8091310402232921</v>
      </c>
      <c r="E304" s="2">
        <f t="shared" si="43"/>
        <v>-22.171253822629971</v>
      </c>
      <c r="F304" s="2">
        <f t="shared" si="44"/>
        <v>-24.668705402650357</v>
      </c>
    </row>
    <row r="305" spans="1:7" x14ac:dyDescent="0.25">
      <c r="A305" s="18">
        <v>41254.568526294854</v>
      </c>
      <c r="B305" s="31">
        <v>21.76</v>
      </c>
      <c r="C305" s="31">
        <v>24.2</v>
      </c>
      <c r="D305" s="11">
        <f t="shared" si="42"/>
        <v>2.816075484668545</v>
      </c>
      <c r="E305" s="2">
        <f t="shared" si="43"/>
        <v>-22.181447502548423</v>
      </c>
      <c r="F305" s="2">
        <f t="shared" si="44"/>
        <v>-24.668705402650357</v>
      </c>
    </row>
    <row r="306" spans="1:7" x14ac:dyDescent="0.25">
      <c r="A306" s="18">
        <v>41254.575470739292</v>
      </c>
      <c r="B306" s="31">
        <v>21.8</v>
      </c>
      <c r="C306" s="31">
        <v>24.25</v>
      </c>
      <c r="D306" s="11">
        <f t="shared" si="42"/>
        <v>2.8230199291065219</v>
      </c>
      <c r="E306" s="2">
        <f t="shared" si="43"/>
        <v>-22.222222222222225</v>
      </c>
      <c r="F306" s="2">
        <f t="shared" si="44"/>
        <v>-24.71967380224261</v>
      </c>
      <c r="G306" s="28">
        <f t="shared" ref="G306" si="52">A306</f>
        <v>41254.575470739292</v>
      </c>
    </row>
    <row r="307" spans="1:7" x14ac:dyDescent="0.25">
      <c r="A307" s="18">
        <v>41254.582415183737</v>
      </c>
      <c r="B307" s="31">
        <v>21.81</v>
      </c>
      <c r="C307" s="31">
        <v>24.27</v>
      </c>
      <c r="D307" s="11">
        <f t="shared" si="42"/>
        <v>2.8299643735517748</v>
      </c>
      <c r="E307" s="2">
        <f t="shared" si="43"/>
        <v>-22.232415902140673</v>
      </c>
      <c r="F307" s="2">
        <f t="shared" si="44"/>
        <v>-24.74006116207951</v>
      </c>
    </row>
    <row r="308" spans="1:7" x14ac:dyDescent="0.25">
      <c r="A308" s="18">
        <v>41254.589359628182</v>
      </c>
      <c r="B308" s="31">
        <v>21.87</v>
      </c>
      <c r="C308" s="31">
        <v>24.32</v>
      </c>
      <c r="D308" s="11">
        <f t="shared" si="42"/>
        <v>2.8369088179970277</v>
      </c>
      <c r="E308" s="2">
        <f t="shared" si="43"/>
        <v>-22.293577981651378</v>
      </c>
      <c r="F308" s="2">
        <f t="shared" si="44"/>
        <v>-24.791029561671763</v>
      </c>
    </row>
    <row r="309" spans="1:7" x14ac:dyDescent="0.25">
      <c r="A309" s="18">
        <v>41254.596304072627</v>
      </c>
      <c r="B309" s="31">
        <v>21.9</v>
      </c>
      <c r="C309" s="31">
        <v>24.33</v>
      </c>
      <c r="D309" s="11">
        <f t="shared" si="42"/>
        <v>2.8438532624422805</v>
      </c>
      <c r="E309" s="2">
        <f t="shared" si="43"/>
        <v>-22.324159021406725</v>
      </c>
      <c r="F309" s="2">
        <f t="shared" si="44"/>
        <v>-24.801223241590211</v>
      </c>
    </row>
    <row r="310" spans="1:7" x14ac:dyDescent="0.25">
      <c r="A310" s="18">
        <v>41254.603248517073</v>
      </c>
      <c r="B310" s="31">
        <v>21.92</v>
      </c>
      <c r="C310" s="31">
        <v>24.37</v>
      </c>
      <c r="D310" s="11">
        <f t="shared" si="42"/>
        <v>2.8507977068875334</v>
      </c>
      <c r="E310" s="2">
        <f t="shared" si="43"/>
        <v>-22.344546381243632</v>
      </c>
      <c r="F310" s="2">
        <f t="shared" si="44"/>
        <v>-24.841997961264017</v>
      </c>
    </row>
    <row r="311" spans="1:7" x14ac:dyDescent="0.25">
      <c r="A311" s="18">
        <v>41254.610192961518</v>
      </c>
      <c r="B311" s="31">
        <v>21.94</v>
      </c>
      <c r="C311" s="31">
        <v>24.38</v>
      </c>
      <c r="D311" s="11">
        <f t="shared" si="42"/>
        <v>2.8577421513327863</v>
      </c>
      <c r="E311" s="2">
        <f t="shared" si="43"/>
        <v>-22.364933741080531</v>
      </c>
      <c r="F311" s="2">
        <f t="shared" si="44"/>
        <v>-24.852191641182465</v>
      </c>
    </row>
    <row r="312" spans="1:7" x14ac:dyDescent="0.25">
      <c r="A312" s="18">
        <v>41254.617137405963</v>
      </c>
      <c r="B312" s="31">
        <v>21.97</v>
      </c>
      <c r="C312" s="31">
        <v>24.41</v>
      </c>
      <c r="D312" s="11">
        <f t="shared" si="42"/>
        <v>2.8646865957780392</v>
      </c>
      <c r="E312" s="2">
        <f t="shared" si="43"/>
        <v>-22.395514780835882</v>
      </c>
      <c r="F312" s="2">
        <f t="shared" si="44"/>
        <v>-24.882772680937819</v>
      </c>
      <c r="G312" s="28">
        <f t="shared" ref="G312" si="53">A312</f>
        <v>41254.617137405963</v>
      </c>
    </row>
    <row r="313" spans="1:7" x14ac:dyDescent="0.25">
      <c r="A313" s="18">
        <v>41254.624081850408</v>
      </c>
      <c r="B313" s="31">
        <v>21.99</v>
      </c>
      <c r="C313" s="31">
        <v>24.44</v>
      </c>
      <c r="D313" s="11">
        <f t="shared" si="42"/>
        <v>2.8716310402232921</v>
      </c>
      <c r="E313" s="2">
        <f t="shared" si="43"/>
        <v>-22.415902140672781</v>
      </c>
      <c r="F313" s="2">
        <f t="shared" si="44"/>
        <v>-24.913353720693173</v>
      </c>
    </row>
    <row r="314" spans="1:7" x14ac:dyDescent="0.25">
      <c r="A314" s="18">
        <v>41254.631026294854</v>
      </c>
      <c r="B314" s="31">
        <v>21.98</v>
      </c>
      <c r="C314" s="31">
        <v>24.42</v>
      </c>
      <c r="D314" s="11">
        <f t="shared" si="42"/>
        <v>2.878575484668545</v>
      </c>
      <c r="E314" s="2">
        <f t="shared" si="43"/>
        <v>-22.405708460754333</v>
      </c>
      <c r="F314" s="2">
        <f t="shared" si="44"/>
        <v>-24.892966360856271</v>
      </c>
    </row>
    <row r="315" spans="1:7" x14ac:dyDescent="0.25">
      <c r="A315" s="18">
        <v>41254.637970739292</v>
      </c>
      <c r="B315" s="31">
        <v>22</v>
      </c>
      <c r="C315" s="31">
        <v>24.46</v>
      </c>
      <c r="D315" s="11">
        <f t="shared" si="42"/>
        <v>2.8855199291065219</v>
      </c>
      <c r="E315" s="2">
        <f t="shared" si="43"/>
        <v>-22.426095820591232</v>
      </c>
      <c r="F315" s="2">
        <f t="shared" si="44"/>
        <v>-24.933741080530073</v>
      </c>
    </row>
    <row r="316" spans="1:7" x14ac:dyDescent="0.25">
      <c r="A316" s="18">
        <v>41254.644915183737</v>
      </c>
      <c r="B316" s="31">
        <v>22.03</v>
      </c>
      <c r="C316" s="31">
        <v>24.47</v>
      </c>
      <c r="D316" s="11">
        <f t="shared" si="42"/>
        <v>2.8924643735517748</v>
      </c>
      <c r="E316" s="2">
        <f t="shared" si="43"/>
        <v>-22.456676860346587</v>
      </c>
      <c r="F316" s="2">
        <f t="shared" si="44"/>
        <v>-24.943934760448521</v>
      </c>
    </row>
    <row r="317" spans="1:7" x14ac:dyDescent="0.25">
      <c r="A317" s="18">
        <v>41254.651859628182</v>
      </c>
      <c r="B317" s="31">
        <v>22.03</v>
      </c>
      <c r="C317" s="31">
        <v>24.47</v>
      </c>
      <c r="D317" s="11">
        <f t="shared" si="42"/>
        <v>2.8994088179970277</v>
      </c>
      <c r="E317" s="2">
        <f t="shared" si="43"/>
        <v>-22.456676860346587</v>
      </c>
      <c r="F317" s="2">
        <f t="shared" si="44"/>
        <v>-24.943934760448521</v>
      </c>
    </row>
    <row r="318" spans="1:7" x14ac:dyDescent="0.25">
      <c r="A318" s="18">
        <v>41254.658804072627</v>
      </c>
      <c r="B318" s="31">
        <v>22.08</v>
      </c>
      <c r="C318" s="31">
        <v>24.53</v>
      </c>
      <c r="D318" s="11">
        <f t="shared" si="42"/>
        <v>2.9063532624422805</v>
      </c>
      <c r="E318" s="2">
        <f t="shared" si="43"/>
        <v>-22.507645259938837</v>
      </c>
      <c r="F318" s="2">
        <f t="shared" si="44"/>
        <v>-25.005096839959226</v>
      </c>
      <c r="G318" s="28">
        <f t="shared" ref="G318" si="54">A318</f>
        <v>41254.658804072627</v>
      </c>
    </row>
    <row r="319" spans="1:7" x14ac:dyDescent="0.25">
      <c r="A319" s="18">
        <v>41254.665748517073</v>
      </c>
      <c r="B319" s="31">
        <v>22.11</v>
      </c>
      <c r="C319" s="31">
        <v>24.54</v>
      </c>
      <c r="D319" s="11">
        <f t="shared" si="42"/>
        <v>2.9132977068875334</v>
      </c>
      <c r="E319" s="2">
        <f t="shared" si="43"/>
        <v>-22.538226299694191</v>
      </c>
      <c r="F319" s="2">
        <f t="shared" si="44"/>
        <v>-25.015290519877677</v>
      </c>
    </row>
    <row r="320" spans="1:7" x14ac:dyDescent="0.25">
      <c r="A320" s="18">
        <v>41254.672692961518</v>
      </c>
      <c r="B320" s="31">
        <v>22.12</v>
      </c>
      <c r="C320" s="31">
        <v>24.56</v>
      </c>
      <c r="D320" s="11">
        <f t="shared" si="42"/>
        <v>2.9202421513327863</v>
      </c>
      <c r="E320" s="2">
        <f t="shared" si="43"/>
        <v>-22.548419979612643</v>
      </c>
      <c r="F320" s="2">
        <f t="shared" si="44"/>
        <v>-25.035677879714576</v>
      </c>
    </row>
    <row r="321" spans="1:7" x14ac:dyDescent="0.25">
      <c r="A321" s="18">
        <v>41254.679637405963</v>
      </c>
      <c r="B321" s="31">
        <v>22.14</v>
      </c>
      <c r="C321" s="31">
        <v>24.57</v>
      </c>
      <c r="D321" s="11">
        <f t="shared" si="42"/>
        <v>2.9271865957780392</v>
      </c>
      <c r="E321" s="2">
        <f t="shared" si="43"/>
        <v>-22.568807339449542</v>
      </c>
      <c r="F321" s="2">
        <f t="shared" si="44"/>
        <v>-25.045871559633028</v>
      </c>
    </row>
    <row r="322" spans="1:7" x14ac:dyDescent="0.25">
      <c r="A322" s="18">
        <v>41254.686581850408</v>
      </c>
      <c r="B322" s="31">
        <v>22.19</v>
      </c>
      <c r="C322" s="31">
        <v>24.63</v>
      </c>
      <c r="D322" s="11">
        <f t="shared" si="42"/>
        <v>2.9341310402232921</v>
      </c>
      <c r="E322" s="2">
        <f t="shared" si="43"/>
        <v>-22.619775739041796</v>
      </c>
      <c r="F322" s="2">
        <f t="shared" si="44"/>
        <v>-25.107033639143729</v>
      </c>
    </row>
    <row r="323" spans="1:7" x14ac:dyDescent="0.25">
      <c r="A323" s="18">
        <v>41254.693526294854</v>
      </c>
      <c r="B323" s="31">
        <v>22.22</v>
      </c>
      <c r="C323" s="31">
        <v>24.65</v>
      </c>
      <c r="D323" s="11">
        <f t="shared" ref="D323:D386" si="55">A323-$H$2</f>
        <v>2.941075484668545</v>
      </c>
      <c r="E323" s="2">
        <f t="shared" ref="E323:E386" si="56">B323/-0.981</f>
        <v>-22.650356778797146</v>
      </c>
      <c r="F323" s="2">
        <f t="shared" ref="F323:F386" si="57">C323/-0.981</f>
        <v>-25.127420998980632</v>
      </c>
    </row>
    <row r="324" spans="1:7" x14ac:dyDescent="0.25">
      <c r="A324" s="18">
        <v>41254.700470739292</v>
      </c>
      <c r="B324" s="31">
        <v>22.24</v>
      </c>
      <c r="C324" s="31">
        <v>24.69</v>
      </c>
      <c r="D324" s="11">
        <f t="shared" si="55"/>
        <v>2.9480199291065219</v>
      </c>
      <c r="E324" s="2">
        <f t="shared" si="56"/>
        <v>-22.670744138634046</v>
      </c>
      <c r="F324" s="2">
        <f t="shared" si="57"/>
        <v>-25.168195718654435</v>
      </c>
      <c r="G324" s="28">
        <f t="shared" ref="G324" si="58">A324</f>
        <v>41254.700470739292</v>
      </c>
    </row>
    <row r="325" spans="1:7" x14ac:dyDescent="0.25">
      <c r="A325" s="18">
        <v>41254.707415183737</v>
      </c>
      <c r="B325" s="31">
        <v>22.21</v>
      </c>
      <c r="C325" s="31">
        <v>24.66</v>
      </c>
      <c r="D325" s="11">
        <f t="shared" si="55"/>
        <v>2.9549643735517748</v>
      </c>
      <c r="E325" s="2">
        <f t="shared" si="56"/>
        <v>-22.640163098878695</v>
      </c>
      <c r="F325" s="2">
        <f t="shared" si="57"/>
        <v>-25.137614678899084</v>
      </c>
    </row>
    <row r="326" spans="1:7" x14ac:dyDescent="0.25">
      <c r="A326" s="18">
        <v>41254.714359628182</v>
      </c>
      <c r="B326" s="31">
        <v>22.27</v>
      </c>
      <c r="C326" s="31">
        <v>24.73</v>
      </c>
      <c r="D326" s="11">
        <f t="shared" si="55"/>
        <v>2.9619088179970277</v>
      </c>
      <c r="E326" s="2">
        <f t="shared" si="56"/>
        <v>-22.7013251783894</v>
      </c>
      <c r="F326" s="2">
        <f t="shared" si="57"/>
        <v>-25.208970438328237</v>
      </c>
    </row>
    <row r="327" spans="1:7" x14ac:dyDescent="0.25">
      <c r="A327" s="18">
        <v>41254.721304072627</v>
      </c>
      <c r="B327" s="31">
        <v>21.75</v>
      </c>
      <c r="C327" s="31">
        <v>24.2</v>
      </c>
      <c r="D327" s="11">
        <f t="shared" si="55"/>
        <v>2.9688532624422805</v>
      </c>
      <c r="E327" s="2">
        <f t="shared" si="56"/>
        <v>-22.171253822629971</v>
      </c>
      <c r="F327" s="2">
        <f t="shared" si="57"/>
        <v>-24.668705402650357</v>
      </c>
    </row>
    <row r="328" spans="1:7" x14ac:dyDescent="0.25">
      <c r="A328" s="18">
        <v>41254.728248517073</v>
      </c>
      <c r="B328" s="31">
        <v>21.88</v>
      </c>
      <c r="C328" s="31">
        <v>24.35</v>
      </c>
      <c r="D328" s="11">
        <f t="shared" si="55"/>
        <v>2.9757977068875334</v>
      </c>
      <c r="E328" s="2">
        <f t="shared" si="56"/>
        <v>-22.303771661569826</v>
      </c>
      <c r="F328" s="2">
        <f t="shared" si="57"/>
        <v>-24.821610601427118</v>
      </c>
    </row>
    <row r="329" spans="1:7" x14ac:dyDescent="0.25">
      <c r="A329" s="18">
        <v>41254.735192961518</v>
      </c>
      <c r="B329" s="31">
        <v>22.02</v>
      </c>
      <c r="C329" s="31">
        <v>24.49</v>
      </c>
      <c r="D329" s="11">
        <f t="shared" si="55"/>
        <v>2.9827421513327863</v>
      </c>
      <c r="E329" s="2">
        <f t="shared" si="56"/>
        <v>-22.446483180428135</v>
      </c>
      <c r="F329" s="2">
        <f t="shared" si="57"/>
        <v>-24.964322120285424</v>
      </c>
    </row>
    <row r="330" spans="1:7" x14ac:dyDescent="0.25">
      <c r="A330" s="18">
        <v>41254.742137405963</v>
      </c>
      <c r="B330" s="31">
        <v>22.2</v>
      </c>
      <c r="C330" s="31">
        <v>24.65</v>
      </c>
      <c r="D330" s="11">
        <f t="shared" si="55"/>
        <v>2.9896865957780392</v>
      </c>
      <c r="E330" s="2">
        <f t="shared" si="56"/>
        <v>-22.629969418960243</v>
      </c>
      <c r="F330" s="2">
        <f t="shared" si="57"/>
        <v>-25.127420998980632</v>
      </c>
      <c r="G330" s="28">
        <f t="shared" ref="G330" si="59">A330</f>
        <v>41254.742137405963</v>
      </c>
    </row>
    <row r="331" spans="1:7" x14ac:dyDescent="0.25">
      <c r="A331" s="18">
        <v>41254.749081850408</v>
      </c>
      <c r="B331" s="31">
        <v>22.31</v>
      </c>
      <c r="C331" s="31">
        <v>24.75</v>
      </c>
      <c r="D331" s="11">
        <f t="shared" si="55"/>
        <v>2.9966310402232921</v>
      </c>
      <c r="E331" s="2">
        <f t="shared" si="56"/>
        <v>-22.742099898063199</v>
      </c>
      <c r="F331" s="2">
        <f t="shared" si="57"/>
        <v>-25.22935779816514</v>
      </c>
    </row>
    <row r="332" spans="1:7" x14ac:dyDescent="0.25">
      <c r="A332" s="18">
        <v>41254.756026294854</v>
      </c>
      <c r="B332" s="31">
        <v>22.31</v>
      </c>
      <c r="C332" s="31">
        <v>24.78</v>
      </c>
      <c r="D332" s="11">
        <f t="shared" si="55"/>
        <v>3.003575484668545</v>
      </c>
      <c r="E332" s="2">
        <f t="shared" si="56"/>
        <v>-22.742099898063199</v>
      </c>
      <c r="F332" s="2">
        <f t="shared" si="57"/>
        <v>-25.25993883792049</v>
      </c>
    </row>
    <row r="333" spans="1:7" x14ac:dyDescent="0.25">
      <c r="A333" s="18">
        <v>41254.762970739292</v>
      </c>
      <c r="B333" s="31">
        <v>22.35</v>
      </c>
      <c r="C333" s="31">
        <v>24.8</v>
      </c>
      <c r="D333" s="11">
        <f t="shared" si="55"/>
        <v>3.0105199291065219</v>
      </c>
      <c r="E333" s="2">
        <f t="shared" si="56"/>
        <v>-22.782874617737004</v>
      </c>
      <c r="F333" s="2">
        <f t="shared" si="57"/>
        <v>-25.280326197757393</v>
      </c>
    </row>
    <row r="334" spans="1:7" x14ac:dyDescent="0.25">
      <c r="A334" s="18">
        <v>41254.769915183737</v>
      </c>
      <c r="B334" s="31">
        <v>22.41</v>
      </c>
      <c r="C334" s="31">
        <v>24.85</v>
      </c>
      <c r="D334" s="11">
        <f t="shared" si="55"/>
        <v>3.0174643735517748</v>
      </c>
      <c r="E334" s="2">
        <f t="shared" si="56"/>
        <v>-22.844036697247706</v>
      </c>
      <c r="F334" s="2">
        <f t="shared" si="57"/>
        <v>-25.331294597349647</v>
      </c>
    </row>
    <row r="335" spans="1:7" x14ac:dyDescent="0.25">
      <c r="A335" s="18">
        <v>41254.776859628182</v>
      </c>
      <c r="B335" s="31">
        <v>22.45</v>
      </c>
      <c r="C335" s="31">
        <v>24.89</v>
      </c>
      <c r="D335" s="11">
        <f t="shared" si="55"/>
        <v>3.0244088179970277</v>
      </c>
      <c r="E335" s="2">
        <f t="shared" si="56"/>
        <v>-22.884811416921508</v>
      </c>
      <c r="F335" s="2">
        <f t="shared" si="57"/>
        <v>-25.372069317023445</v>
      </c>
    </row>
    <row r="336" spans="1:7" x14ac:dyDescent="0.25">
      <c r="A336" s="18">
        <v>41254.783804072627</v>
      </c>
      <c r="B336" s="31">
        <v>22.49</v>
      </c>
      <c r="C336" s="31">
        <v>24.94</v>
      </c>
      <c r="D336" s="11">
        <f t="shared" si="55"/>
        <v>3.0313532624422805</v>
      </c>
      <c r="E336" s="2">
        <f t="shared" si="56"/>
        <v>-22.92558613659531</v>
      </c>
      <c r="F336" s="2">
        <f t="shared" si="57"/>
        <v>-25.423037716615699</v>
      </c>
      <c r="G336" s="28">
        <f t="shared" ref="G336" si="60">A336</f>
        <v>41254.783804072627</v>
      </c>
    </row>
    <row r="337" spans="1:7" x14ac:dyDescent="0.25">
      <c r="A337" s="18">
        <v>41254.790748517073</v>
      </c>
      <c r="B337" s="31">
        <v>22.54</v>
      </c>
      <c r="C337" s="31">
        <v>24.97</v>
      </c>
      <c r="D337" s="11">
        <f t="shared" si="55"/>
        <v>3.0382977068875334</v>
      </c>
      <c r="E337" s="2">
        <f t="shared" si="56"/>
        <v>-22.976554536187564</v>
      </c>
      <c r="F337" s="2">
        <f t="shared" si="57"/>
        <v>-25.45361875637105</v>
      </c>
    </row>
    <row r="338" spans="1:7" x14ac:dyDescent="0.25">
      <c r="A338" s="18">
        <v>41254.797692961518</v>
      </c>
      <c r="B338" s="31">
        <v>22.53</v>
      </c>
      <c r="C338" s="31">
        <v>24.96</v>
      </c>
      <c r="D338" s="11">
        <f t="shared" si="55"/>
        <v>3.0452421513327863</v>
      </c>
      <c r="E338" s="2">
        <f t="shared" si="56"/>
        <v>-22.966360856269116</v>
      </c>
      <c r="F338" s="2">
        <f t="shared" si="57"/>
        <v>-25.443425076452602</v>
      </c>
    </row>
    <row r="339" spans="1:7" x14ac:dyDescent="0.25">
      <c r="A339" s="18">
        <v>41254.804637405963</v>
      </c>
      <c r="B339" s="31">
        <v>22.57</v>
      </c>
      <c r="C339" s="31">
        <v>25.01</v>
      </c>
      <c r="D339" s="11">
        <f t="shared" si="55"/>
        <v>3.0521865957780392</v>
      </c>
      <c r="E339" s="2">
        <f t="shared" si="56"/>
        <v>-23.007135575942915</v>
      </c>
      <c r="F339" s="2">
        <f t="shared" si="57"/>
        <v>-25.494393476044856</v>
      </c>
    </row>
    <row r="340" spans="1:7" x14ac:dyDescent="0.25">
      <c r="A340" s="18">
        <v>41254.811581850408</v>
      </c>
      <c r="B340" s="31">
        <v>22.62</v>
      </c>
      <c r="C340" s="31">
        <v>25.05</v>
      </c>
      <c r="D340" s="11">
        <f t="shared" si="55"/>
        <v>3.0591310402232921</v>
      </c>
      <c r="E340" s="2">
        <f t="shared" si="56"/>
        <v>-23.058103975535168</v>
      </c>
      <c r="F340" s="2">
        <f t="shared" si="57"/>
        <v>-25.535168195718654</v>
      </c>
    </row>
    <row r="341" spans="1:7" x14ac:dyDescent="0.25">
      <c r="A341" s="18">
        <v>41254.818526294854</v>
      </c>
      <c r="B341" s="31">
        <v>22.66</v>
      </c>
      <c r="C341" s="31">
        <v>25.09</v>
      </c>
      <c r="D341" s="11">
        <f t="shared" si="55"/>
        <v>3.066075484668545</v>
      </c>
      <c r="E341" s="2">
        <f t="shared" si="56"/>
        <v>-23.09887869520897</v>
      </c>
      <c r="F341" s="2">
        <f t="shared" si="57"/>
        <v>-25.575942915392456</v>
      </c>
    </row>
    <row r="342" spans="1:7" x14ac:dyDescent="0.25">
      <c r="A342" s="18">
        <v>41254.825470739292</v>
      </c>
      <c r="B342" s="31">
        <v>22.7</v>
      </c>
      <c r="C342" s="31">
        <v>25.14</v>
      </c>
      <c r="D342" s="11">
        <f t="shared" si="55"/>
        <v>3.0730199291065219</v>
      </c>
      <c r="E342" s="2">
        <f t="shared" si="56"/>
        <v>-23.139653414882773</v>
      </c>
      <c r="F342" s="2">
        <f t="shared" si="57"/>
        <v>-25.62691131498471</v>
      </c>
      <c r="G342" s="28">
        <f t="shared" ref="G342" si="61">A342</f>
        <v>41254.825470739292</v>
      </c>
    </row>
    <row r="343" spans="1:7" x14ac:dyDescent="0.25">
      <c r="A343" s="18">
        <v>41254.832415183737</v>
      </c>
      <c r="B343" s="31">
        <v>22.7</v>
      </c>
      <c r="C343" s="31">
        <v>25.14</v>
      </c>
      <c r="D343" s="11">
        <f t="shared" si="55"/>
        <v>3.0799643735517748</v>
      </c>
      <c r="E343" s="2">
        <f t="shared" si="56"/>
        <v>-23.139653414882773</v>
      </c>
      <c r="F343" s="2">
        <f t="shared" si="57"/>
        <v>-25.62691131498471</v>
      </c>
    </row>
    <row r="344" spans="1:7" x14ac:dyDescent="0.25">
      <c r="A344" s="18">
        <v>41254.839359628182</v>
      </c>
      <c r="B344" s="31">
        <v>22.75</v>
      </c>
      <c r="C344" s="31">
        <v>25.19</v>
      </c>
      <c r="D344" s="11">
        <f t="shared" si="55"/>
        <v>3.0869088179970277</v>
      </c>
      <c r="E344" s="2">
        <f t="shared" si="56"/>
        <v>-23.190621814475026</v>
      </c>
      <c r="F344" s="2">
        <f t="shared" si="57"/>
        <v>-25.677879714576964</v>
      </c>
    </row>
    <row r="345" spans="1:7" x14ac:dyDescent="0.25">
      <c r="A345" s="18">
        <v>41254.846304072627</v>
      </c>
      <c r="B345" s="31">
        <v>22.78</v>
      </c>
      <c r="C345" s="31">
        <v>25.22</v>
      </c>
      <c r="D345" s="11">
        <f t="shared" si="55"/>
        <v>3.0938532624422805</v>
      </c>
      <c r="E345" s="2">
        <f t="shared" si="56"/>
        <v>-23.221202854230377</v>
      </c>
      <c r="F345" s="2">
        <f t="shared" si="57"/>
        <v>-25.708460754332314</v>
      </c>
    </row>
    <row r="346" spans="1:7" x14ac:dyDescent="0.25">
      <c r="A346" s="18">
        <v>41254.853248517073</v>
      </c>
      <c r="B346" s="31">
        <v>22.8</v>
      </c>
      <c r="C346" s="31">
        <v>25.24</v>
      </c>
      <c r="D346" s="11">
        <f t="shared" si="55"/>
        <v>3.1007977068875334</v>
      </c>
      <c r="E346" s="2">
        <f t="shared" si="56"/>
        <v>-23.24159021406728</v>
      </c>
      <c r="F346" s="2">
        <f t="shared" si="57"/>
        <v>-25.728848114169214</v>
      </c>
    </row>
    <row r="347" spans="1:7" x14ac:dyDescent="0.25">
      <c r="A347" s="18">
        <v>41254.860192961518</v>
      </c>
      <c r="B347" s="31">
        <v>22.81</v>
      </c>
      <c r="C347" s="31">
        <v>25.26</v>
      </c>
      <c r="D347" s="11">
        <f t="shared" si="55"/>
        <v>3.1077421513327863</v>
      </c>
      <c r="E347" s="2">
        <f t="shared" si="56"/>
        <v>-23.251783893985728</v>
      </c>
      <c r="F347" s="2">
        <f t="shared" si="57"/>
        <v>-25.749235474006117</v>
      </c>
    </row>
    <row r="348" spans="1:7" x14ac:dyDescent="0.25">
      <c r="A348" s="18">
        <v>41254.867137405963</v>
      </c>
      <c r="B348" s="31">
        <v>22.8</v>
      </c>
      <c r="C348" s="31">
        <v>25.24</v>
      </c>
      <c r="D348" s="11">
        <f t="shared" si="55"/>
        <v>3.1146865957780392</v>
      </c>
      <c r="E348" s="2">
        <f t="shared" si="56"/>
        <v>-23.24159021406728</v>
      </c>
      <c r="F348" s="2">
        <f t="shared" si="57"/>
        <v>-25.728848114169214</v>
      </c>
      <c r="G348" s="28">
        <f t="shared" ref="G348" si="62">A348</f>
        <v>41254.867137405963</v>
      </c>
    </row>
    <row r="349" spans="1:7" x14ac:dyDescent="0.25">
      <c r="A349" s="18">
        <v>41254.874081850408</v>
      </c>
      <c r="B349" s="31">
        <v>22.87</v>
      </c>
      <c r="C349" s="31">
        <v>25.29</v>
      </c>
      <c r="D349" s="11">
        <f t="shared" si="55"/>
        <v>3.1216310402232921</v>
      </c>
      <c r="E349" s="2">
        <f t="shared" si="56"/>
        <v>-23.312945973496433</v>
      </c>
      <c r="F349" s="2">
        <f t="shared" si="57"/>
        <v>-25.779816513761467</v>
      </c>
    </row>
    <row r="350" spans="1:7" x14ac:dyDescent="0.25">
      <c r="A350" s="18">
        <v>41254.881026294854</v>
      </c>
      <c r="B350" s="31">
        <v>22.91</v>
      </c>
      <c r="C350" s="31">
        <v>25.35</v>
      </c>
      <c r="D350" s="11">
        <f t="shared" si="55"/>
        <v>3.128575484668545</v>
      </c>
      <c r="E350" s="2">
        <f t="shared" si="56"/>
        <v>-23.353720693170235</v>
      </c>
      <c r="F350" s="2">
        <f t="shared" si="57"/>
        <v>-25.840978593272173</v>
      </c>
    </row>
    <row r="351" spans="1:7" x14ac:dyDescent="0.25">
      <c r="A351" s="18">
        <v>41254.887970739292</v>
      </c>
      <c r="B351" s="31">
        <v>22.93</v>
      </c>
      <c r="C351" s="31">
        <v>25.37</v>
      </c>
      <c r="D351" s="11">
        <f t="shared" si="55"/>
        <v>3.1355199291065219</v>
      </c>
      <c r="E351" s="2">
        <f t="shared" si="56"/>
        <v>-23.374108053007134</v>
      </c>
      <c r="F351" s="2">
        <f t="shared" si="57"/>
        <v>-25.861365953109075</v>
      </c>
    </row>
    <row r="352" spans="1:7" x14ac:dyDescent="0.25">
      <c r="A352" s="18">
        <v>41254.894915183737</v>
      </c>
      <c r="B352" s="31">
        <v>22.98</v>
      </c>
      <c r="C352" s="31">
        <v>25.4</v>
      </c>
      <c r="D352" s="11">
        <f t="shared" si="55"/>
        <v>3.1424643735517748</v>
      </c>
      <c r="E352" s="2">
        <f t="shared" si="56"/>
        <v>-23.425076452599388</v>
      </c>
      <c r="F352" s="2">
        <f t="shared" si="57"/>
        <v>-25.891946992864423</v>
      </c>
    </row>
    <row r="353" spans="1:7" x14ac:dyDescent="0.25">
      <c r="A353" s="18">
        <v>41254.901859628182</v>
      </c>
      <c r="B353" s="31">
        <v>22.99</v>
      </c>
      <c r="C353" s="31">
        <v>25.42</v>
      </c>
      <c r="D353" s="11">
        <f t="shared" si="55"/>
        <v>3.1494088179970277</v>
      </c>
      <c r="E353" s="2">
        <f t="shared" si="56"/>
        <v>-23.435270132517839</v>
      </c>
      <c r="F353" s="2">
        <f t="shared" si="57"/>
        <v>-25.912334352701329</v>
      </c>
    </row>
    <row r="354" spans="1:7" x14ac:dyDescent="0.25">
      <c r="A354" s="18">
        <v>41254.908804072627</v>
      </c>
      <c r="B354" s="31">
        <v>23.03</v>
      </c>
      <c r="C354" s="31">
        <v>25.46</v>
      </c>
      <c r="D354" s="11">
        <f t="shared" si="55"/>
        <v>3.1563532624422805</v>
      </c>
      <c r="E354" s="2">
        <f t="shared" si="56"/>
        <v>-23.476044852191642</v>
      </c>
      <c r="F354" s="2">
        <f t="shared" si="57"/>
        <v>-25.953109072375128</v>
      </c>
      <c r="G354" s="28">
        <f t="shared" ref="G354" si="63">A354</f>
        <v>41254.908804072627</v>
      </c>
    </row>
    <row r="355" spans="1:7" x14ac:dyDescent="0.25">
      <c r="A355" s="18">
        <v>41254.915748517073</v>
      </c>
      <c r="B355" s="31">
        <v>23.08</v>
      </c>
      <c r="C355" s="31">
        <v>25.52</v>
      </c>
      <c r="D355" s="11">
        <f t="shared" si="55"/>
        <v>3.1632977068875334</v>
      </c>
      <c r="E355" s="2">
        <f t="shared" si="56"/>
        <v>-23.527013251783892</v>
      </c>
      <c r="F355" s="2">
        <f t="shared" si="57"/>
        <v>-26.014271151885829</v>
      </c>
    </row>
    <row r="356" spans="1:7" x14ac:dyDescent="0.25">
      <c r="A356" s="18">
        <v>41254.922692961518</v>
      </c>
      <c r="B356" s="31">
        <v>23.09</v>
      </c>
      <c r="C356" s="31">
        <v>25.53</v>
      </c>
      <c r="D356" s="11">
        <f t="shared" si="55"/>
        <v>3.1702421513327863</v>
      </c>
      <c r="E356" s="2">
        <f t="shared" si="56"/>
        <v>-23.537206931702343</v>
      </c>
      <c r="F356" s="2">
        <f t="shared" si="57"/>
        <v>-26.024464831804284</v>
      </c>
    </row>
    <row r="357" spans="1:7" x14ac:dyDescent="0.25">
      <c r="A357" s="18">
        <v>41254.929637405963</v>
      </c>
      <c r="B357" s="31">
        <v>23.09</v>
      </c>
      <c r="C357" s="31">
        <v>25.53</v>
      </c>
      <c r="D357" s="11">
        <f t="shared" si="55"/>
        <v>3.1771865957780392</v>
      </c>
      <c r="E357" s="2">
        <f t="shared" si="56"/>
        <v>-23.537206931702343</v>
      </c>
      <c r="F357" s="2">
        <f t="shared" si="57"/>
        <v>-26.024464831804284</v>
      </c>
    </row>
    <row r="358" spans="1:7" x14ac:dyDescent="0.25">
      <c r="A358" s="18">
        <v>41254.936581850408</v>
      </c>
      <c r="B358" s="31">
        <v>23.1</v>
      </c>
      <c r="C358" s="31">
        <v>25.54</v>
      </c>
      <c r="D358" s="11">
        <f t="shared" si="55"/>
        <v>3.1841310402232921</v>
      </c>
      <c r="E358" s="2">
        <f t="shared" si="56"/>
        <v>-23.547400611620798</v>
      </c>
      <c r="F358" s="2">
        <f t="shared" si="57"/>
        <v>-26.034658511722732</v>
      </c>
    </row>
    <row r="359" spans="1:7" x14ac:dyDescent="0.25">
      <c r="A359" s="18">
        <v>41254.943526294854</v>
      </c>
      <c r="B359" s="31">
        <v>23.16</v>
      </c>
      <c r="C359" s="31">
        <v>25.59</v>
      </c>
      <c r="D359" s="11">
        <f t="shared" si="55"/>
        <v>3.191075484668545</v>
      </c>
      <c r="E359" s="2">
        <f t="shared" si="56"/>
        <v>-23.6085626911315</v>
      </c>
      <c r="F359" s="2">
        <f t="shared" si="57"/>
        <v>-26.085626911314986</v>
      </c>
    </row>
    <row r="360" spans="1:7" x14ac:dyDescent="0.25">
      <c r="A360" s="18">
        <v>41254.950470739292</v>
      </c>
      <c r="B360" s="31">
        <v>23.19</v>
      </c>
      <c r="C360" s="31">
        <v>25.62</v>
      </c>
      <c r="D360" s="11">
        <f t="shared" si="55"/>
        <v>3.1980199291065219</v>
      </c>
      <c r="E360" s="2">
        <f t="shared" si="56"/>
        <v>-23.63914373088685</v>
      </c>
      <c r="F360" s="2">
        <f t="shared" si="57"/>
        <v>-26.116207951070336</v>
      </c>
      <c r="G360" s="28">
        <f t="shared" ref="G360" si="64">A360</f>
        <v>41254.950470739292</v>
      </c>
    </row>
    <row r="361" spans="1:7" x14ac:dyDescent="0.25">
      <c r="A361" s="18">
        <v>41254.957415183737</v>
      </c>
      <c r="B361" s="31">
        <v>23.18</v>
      </c>
      <c r="C361" s="31">
        <v>25.62</v>
      </c>
      <c r="D361" s="11">
        <f t="shared" si="55"/>
        <v>3.2049643735517748</v>
      </c>
      <c r="E361" s="2">
        <f t="shared" si="56"/>
        <v>-23.628950050968399</v>
      </c>
      <c r="F361" s="2">
        <f t="shared" si="57"/>
        <v>-26.116207951070336</v>
      </c>
    </row>
    <row r="362" spans="1:7" x14ac:dyDescent="0.25">
      <c r="A362" s="18">
        <v>41254.964359628182</v>
      </c>
      <c r="B362" s="31">
        <v>23.23</v>
      </c>
      <c r="C362" s="31">
        <v>25.66</v>
      </c>
      <c r="D362" s="11">
        <f t="shared" si="55"/>
        <v>3.2119088179970277</v>
      </c>
      <c r="E362" s="2">
        <f t="shared" si="56"/>
        <v>-23.679918450560653</v>
      </c>
      <c r="F362" s="2">
        <f t="shared" si="57"/>
        <v>-26.156982670744139</v>
      </c>
    </row>
    <row r="363" spans="1:7" x14ac:dyDescent="0.25">
      <c r="A363" s="18">
        <v>41254.971304072627</v>
      </c>
      <c r="B363" s="31">
        <v>23.26</v>
      </c>
      <c r="C363" s="31">
        <v>25.7</v>
      </c>
      <c r="D363" s="11">
        <f t="shared" si="55"/>
        <v>3.2188532624422805</v>
      </c>
      <c r="E363" s="2">
        <f t="shared" si="56"/>
        <v>-23.710499490316007</v>
      </c>
      <c r="F363" s="2">
        <f t="shared" si="57"/>
        <v>-26.197757390417941</v>
      </c>
    </row>
    <row r="364" spans="1:7" x14ac:dyDescent="0.25">
      <c r="A364" s="18">
        <v>41254.978248517073</v>
      </c>
      <c r="B364" s="31">
        <v>23.29</v>
      </c>
      <c r="C364" s="31">
        <v>25.73</v>
      </c>
      <c r="D364" s="11">
        <f t="shared" si="55"/>
        <v>3.2257977068875334</v>
      </c>
      <c r="E364" s="2">
        <f t="shared" si="56"/>
        <v>-23.741080530071354</v>
      </c>
      <c r="F364" s="2">
        <f t="shared" si="57"/>
        <v>-26.228338430173295</v>
      </c>
    </row>
    <row r="365" spans="1:7" x14ac:dyDescent="0.25">
      <c r="A365" s="18">
        <v>41254.985192961518</v>
      </c>
      <c r="B365" s="31">
        <v>23.32</v>
      </c>
      <c r="C365" s="31">
        <v>25.75</v>
      </c>
      <c r="D365" s="11">
        <f t="shared" si="55"/>
        <v>3.2327421513327863</v>
      </c>
      <c r="E365" s="2">
        <f t="shared" si="56"/>
        <v>-23.771661569826708</v>
      </c>
      <c r="F365" s="2">
        <f t="shared" si="57"/>
        <v>-26.248725790010194</v>
      </c>
    </row>
    <row r="366" spans="1:7" x14ac:dyDescent="0.25">
      <c r="A366" s="18">
        <v>41254.992137405963</v>
      </c>
      <c r="B366" s="31">
        <v>23.34</v>
      </c>
      <c r="C366" s="31">
        <v>25.78</v>
      </c>
      <c r="D366" s="11">
        <f t="shared" si="55"/>
        <v>3.2396865957780392</v>
      </c>
      <c r="E366" s="2">
        <f t="shared" si="56"/>
        <v>-23.792048929663608</v>
      </c>
      <c r="F366" s="2">
        <f t="shared" si="57"/>
        <v>-26.279306829765545</v>
      </c>
      <c r="G366" s="28">
        <f t="shared" ref="G366" si="65">A366</f>
        <v>41254.992137405963</v>
      </c>
    </row>
    <row r="367" spans="1:7" x14ac:dyDescent="0.25">
      <c r="A367" s="18">
        <v>41254.999081850408</v>
      </c>
      <c r="B367" s="31">
        <v>23.38</v>
      </c>
      <c r="C367" s="31">
        <v>25.82</v>
      </c>
      <c r="D367" s="11">
        <f t="shared" si="55"/>
        <v>3.2466310402232921</v>
      </c>
      <c r="E367" s="2">
        <f t="shared" si="56"/>
        <v>-23.83282364933741</v>
      </c>
      <c r="F367" s="2">
        <f t="shared" si="57"/>
        <v>-26.320081549439347</v>
      </c>
    </row>
    <row r="368" spans="1:7" x14ac:dyDescent="0.25">
      <c r="A368" s="18">
        <v>41255.006026294854</v>
      </c>
      <c r="B368" s="31">
        <v>23.44</v>
      </c>
      <c r="C368" s="31">
        <v>25.85</v>
      </c>
      <c r="D368" s="11">
        <f t="shared" si="55"/>
        <v>3.253575484668545</v>
      </c>
      <c r="E368" s="2">
        <f t="shared" si="56"/>
        <v>-23.893985728848115</v>
      </c>
      <c r="F368" s="2">
        <f t="shared" si="57"/>
        <v>-26.350662589194702</v>
      </c>
    </row>
    <row r="369" spans="1:7" x14ac:dyDescent="0.25">
      <c r="A369" s="18">
        <v>41255.012970739292</v>
      </c>
      <c r="B369" s="31">
        <v>23.43</v>
      </c>
      <c r="C369" s="31">
        <v>25.88</v>
      </c>
      <c r="D369" s="11">
        <f t="shared" si="55"/>
        <v>3.2605199291065219</v>
      </c>
      <c r="E369" s="2">
        <f t="shared" si="56"/>
        <v>-23.883792048929664</v>
      </c>
      <c r="F369" s="2">
        <f t="shared" si="57"/>
        <v>-26.381243628950049</v>
      </c>
    </row>
    <row r="370" spans="1:7" x14ac:dyDescent="0.25">
      <c r="A370" s="18">
        <v>41255.019915183737</v>
      </c>
      <c r="B370" s="31">
        <v>23.47</v>
      </c>
      <c r="C370" s="31">
        <v>25.9</v>
      </c>
      <c r="D370" s="11">
        <f t="shared" si="55"/>
        <v>3.2674643735517748</v>
      </c>
      <c r="E370" s="2">
        <f t="shared" si="56"/>
        <v>-23.924566768603466</v>
      </c>
      <c r="F370" s="2">
        <f t="shared" si="57"/>
        <v>-26.401630988786952</v>
      </c>
    </row>
    <row r="371" spans="1:7" x14ac:dyDescent="0.25">
      <c r="A371" s="18">
        <v>41255.026859628182</v>
      </c>
      <c r="B371" s="31">
        <v>23.5</v>
      </c>
      <c r="C371" s="31">
        <v>25.93</v>
      </c>
      <c r="D371" s="11">
        <f t="shared" si="55"/>
        <v>3.2744088179970277</v>
      </c>
      <c r="E371" s="2">
        <f t="shared" si="56"/>
        <v>-23.955147808358817</v>
      </c>
      <c r="F371" s="2">
        <f t="shared" si="57"/>
        <v>-26.432212028542303</v>
      </c>
    </row>
    <row r="372" spans="1:7" x14ac:dyDescent="0.25">
      <c r="A372" s="18">
        <v>41255.033804072627</v>
      </c>
      <c r="B372" s="31">
        <v>23.51</v>
      </c>
      <c r="C372" s="31">
        <v>25.95</v>
      </c>
      <c r="D372" s="11">
        <f t="shared" si="55"/>
        <v>3.2813532624422805</v>
      </c>
      <c r="E372" s="2">
        <f t="shared" si="56"/>
        <v>-23.965341488277272</v>
      </c>
      <c r="F372" s="2">
        <f t="shared" si="57"/>
        <v>-26.452599388379205</v>
      </c>
      <c r="G372" s="28">
        <f t="shared" ref="G372" si="66">A372</f>
        <v>41255.033804072627</v>
      </c>
    </row>
    <row r="373" spans="1:7" x14ac:dyDescent="0.25">
      <c r="A373" s="18">
        <v>41255.040748517073</v>
      </c>
      <c r="B373" s="31">
        <v>23.58</v>
      </c>
      <c r="C373" s="31">
        <v>26.01</v>
      </c>
      <c r="D373" s="11">
        <f t="shared" si="55"/>
        <v>3.2882977068875334</v>
      </c>
      <c r="E373" s="2">
        <f t="shared" si="56"/>
        <v>-24.036697247706421</v>
      </c>
      <c r="F373" s="2">
        <f t="shared" si="57"/>
        <v>-26.513761467889911</v>
      </c>
    </row>
    <row r="374" spans="1:7" x14ac:dyDescent="0.25">
      <c r="A374" s="18">
        <v>41255.047692961518</v>
      </c>
      <c r="B374" s="31">
        <v>23.58</v>
      </c>
      <c r="C374" s="31">
        <v>26.02</v>
      </c>
      <c r="D374" s="11">
        <f t="shared" si="55"/>
        <v>3.2952421513327863</v>
      </c>
      <c r="E374" s="2">
        <f t="shared" si="56"/>
        <v>-24.036697247706421</v>
      </c>
      <c r="F374" s="2">
        <f t="shared" si="57"/>
        <v>-26.523955147808358</v>
      </c>
    </row>
    <row r="375" spans="1:7" x14ac:dyDescent="0.25">
      <c r="A375" s="18">
        <v>41255.054637405963</v>
      </c>
      <c r="B375" s="31">
        <v>23.58</v>
      </c>
      <c r="C375" s="31">
        <v>26.02</v>
      </c>
      <c r="D375" s="11">
        <f t="shared" si="55"/>
        <v>3.3021865957780392</v>
      </c>
      <c r="E375" s="2">
        <f t="shared" si="56"/>
        <v>-24.036697247706421</v>
      </c>
      <c r="F375" s="2">
        <f t="shared" si="57"/>
        <v>-26.523955147808358</v>
      </c>
    </row>
    <row r="376" spans="1:7" x14ac:dyDescent="0.25">
      <c r="A376" s="18">
        <v>41255.061581850408</v>
      </c>
      <c r="B376" s="31">
        <v>23.61</v>
      </c>
      <c r="C376" s="31">
        <v>26.05</v>
      </c>
      <c r="D376" s="11">
        <f t="shared" si="55"/>
        <v>3.3091310402232921</v>
      </c>
      <c r="E376" s="2">
        <f t="shared" si="56"/>
        <v>-24.067278287461775</v>
      </c>
      <c r="F376" s="2">
        <f t="shared" si="57"/>
        <v>-26.554536187563713</v>
      </c>
    </row>
    <row r="377" spans="1:7" x14ac:dyDescent="0.25">
      <c r="A377" s="18">
        <v>41255.068526294854</v>
      </c>
      <c r="B377" s="31">
        <v>23.65</v>
      </c>
      <c r="C377" s="31">
        <v>26.07</v>
      </c>
      <c r="D377" s="11">
        <f t="shared" si="55"/>
        <v>3.316075484668545</v>
      </c>
      <c r="E377" s="2">
        <f t="shared" si="56"/>
        <v>-24.108053007135574</v>
      </c>
      <c r="F377" s="2">
        <f t="shared" si="57"/>
        <v>-26.574923547400612</v>
      </c>
    </row>
    <row r="378" spans="1:7" x14ac:dyDescent="0.25">
      <c r="A378" s="18">
        <v>41255.075470739292</v>
      </c>
      <c r="B378" s="31">
        <v>23.67</v>
      </c>
      <c r="C378" s="31">
        <v>26.1</v>
      </c>
      <c r="D378" s="11">
        <f t="shared" si="55"/>
        <v>3.3230199291065219</v>
      </c>
      <c r="E378" s="2">
        <f t="shared" si="56"/>
        <v>-24.12844036697248</v>
      </c>
      <c r="F378" s="2">
        <f t="shared" si="57"/>
        <v>-26.605504587155966</v>
      </c>
      <c r="G378" s="28">
        <f t="shared" ref="G378" si="67">A378</f>
        <v>41255.075470739292</v>
      </c>
    </row>
    <row r="379" spans="1:7" x14ac:dyDescent="0.25">
      <c r="A379" s="18">
        <v>41255.082415183737</v>
      </c>
      <c r="B379" s="31">
        <v>23.7</v>
      </c>
      <c r="C379" s="31">
        <v>26.12</v>
      </c>
      <c r="D379" s="11">
        <f t="shared" si="55"/>
        <v>3.3299643735517748</v>
      </c>
      <c r="E379" s="2">
        <f t="shared" si="56"/>
        <v>-24.159021406727827</v>
      </c>
      <c r="F379" s="2">
        <f t="shared" si="57"/>
        <v>-26.625891946992866</v>
      </c>
    </row>
    <row r="380" spans="1:7" x14ac:dyDescent="0.25">
      <c r="A380" s="18">
        <v>41255.089359628182</v>
      </c>
      <c r="B380" s="31">
        <v>23.73</v>
      </c>
      <c r="C380" s="31">
        <v>26.15</v>
      </c>
      <c r="D380" s="11">
        <f t="shared" si="55"/>
        <v>3.3369088179970277</v>
      </c>
      <c r="E380" s="2">
        <f t="shared" si="56"/>
        <v>-24.189602446483182</v>
      </c>
      <c r="F380" s="2">
        <f t="shared" si="57"/>
        <v>-26.656472986748216</v>
      </c>
    </row>
    <row r="381" spans="1:7" x14ac:dyDescent="0.25">
      <c r="A381" s="18">
        <v>41255.096304072627</v>
      </c>
      <c r="B381" s="31">
        <v>23.74</v>
      </c>
      <c r="C381" s="31">
        <v>26.18</v>
      </c>
      <c r="D381" s="11">
        <f t="shared" si="55"/>
        <v>3.3438532624422805</v>
      </c>
      <c r="E381" s="2">
        <f t="shared" si="56"/>
        <v>-24.19979612640163</v>
      </c>
      <c r="F381" s="2">
        <f t="shared" si="57"/>
        <v>-26.687054026503567</v>
      </c>
    </row>
    <row r="382" spans="1:7" x14ac:dyDescent="0.25">
      <c r="A382" s="18">
        <v>41255.103248517073</v>
      </c>
      <c r="B382" s="31">
        <v>23.76</v>
      </c>
      <c r="C382" s="31">
        <v>26.19</v>
      </c>
      <c r="D382" s="11">
        <f t="shared" si="55"/>
        <v>3.3507977068875334</v>
      </c>
      <c r="E382" s="2">
        <f t="shared" si="56"/>
        <v>-24.220183486238533</v>
      </c>
      <c r="F382" s="2">
        <f t="shared" si="57"/>
        <v>-26.697247706422019</v>
      </c>
    </row>
    <row r="383" spans="1:7" x14ac:dyDescent="0.25">
      <c r="A383" s="18">
        <v>41255.110192961518</v>
      </c>
      <c r="B383" s="31">
        <v>23.8</v>
      </c>
      <c r="C383" s="31">
        <v>26.23</v>
      </c>
      <c r="D383" s="11">
        <f t="shared" si="55"/>
        <v>3.3577421513327863</v>
      </c>
      <c r="E383" s="2">
        <f t="shared" si="56"/>
        <v>-24.260958205912335</v>
      </c>
      <c r="F383" s="2">
        <f t="shared" si="57"/>
        <v>-26.738022426095821</v>
      </c>
    </row>
    <row r="384" spans="1:7" x14ac:dyDescent="0.25">
      <c r="A384" s="18">
        <v>41255.117137405963</v>
      </c>
      <c r="B384" s="31">
        <v>23.81</v>
      </c>
      <c r="C384" s="31">
        <v>26.24</v>
      </c>
      <c r="D384" s="11">
        <f t="shared" si="55"/>
        <v>3.3646865957780392</v>
      </c>
      <c r="E384" s="2">
        <f t="shared" si="56"/>
        <v>-24.271151885830783</v>
      </c>
      <c r="F384" s="2">
        <f t="shared" si="57"/>
        <v>-26.748216106014269</v>
      </c>
      <c r="G384" s="28">
        <f t="shared" ref="G384" si="68">A384</f>
        <v>41255.117137405963</v>
      </c>
    </row>
    <row r="385" spans="1:7" x14ac:dyDescent="0.25">
      <c r="A385" s="18">
        <v>41255.124081850408</v>
      </c>
      <c r="B385" s="31">
        <v>23.87</v>
      </c>
      <c r="C385" s="31">
        <v>26.3</v>
      </c>
      <c r="D385" s="11">
        <f t="shared" si="55"/>
        <v>3.3716310402232921</v>
      </c>
      <c r="E385" s="2">
        <f t="shared" si="56"/>
        <v>-24.332313965341491</v>
      </c>
      <c r="F385" s="2">
        <f t="shared" si="57"/>
        <v>-26.809378185524977</v>
      </c>
    </row>
    <row r="386" spans="1:7" x14ac:dyDescent="0.25">
      <c r="A386" s="18">
        <v>41255.131026294854</v>
      </c>
      <c r="B386" s="31">
        <v>23.78</v>
      </c>
      <c r="C386" s="31">
        <v>26.21</v>
      </c>
      <c r="D386" s="11">
        <f t="shared" si="55"/>
        <v>3.378575484668545</v>
      </c>
      <c r="E386" s="2">
        <f t="shared" si="56"/>
        <v>-24.240570846075435</v>
      </c>
      <c r="F386" s="2">
        <f t="shared" si="57"/>
        <v>-26.717635066258921</v>
      </c>
    </row>
    <row r="387" spans="1:7" x14ac:dyDescent="0.25">
      <c r="A387" s="18">
        <v>41255.137970739292</v>
      </c>
      <c r="B387" s="31">
        <v>23.8</v>
      </c>
      <c r="C387" s="31">
        <v>26.23</v>
      </c>
      <c r="D387" s="11">
        <f t="shared" ref="D387:D450" si="69">A387-$H$2</f>
        <v>3.3855199291065219</v>
      </c>
      <c r="E387" s="2">
        <f t="shared" ref="E387:E450" si="70">B387/-0.981</f>
        <v>-24.260958205912335</v>
      </c>
      <c r="F387" s="2">
        <f t="shared" ref="F387:F450" si="71">C387/-0.981</f>
        <v>-26.738022426095821</v>
      </c>
    </row>
    <row r="388" spans="1:7" x14ac:dyDescent="0.25">
      <c r="A388" s="18">
        <v>41255.144915183737</v>
      </c>
      <c r="B388" s="31">
        <v>23.8</v>
      </c>
      <c r="C388" s="31">
        <v>26.23</v>
      </c>
      <c r="D388" s="11">
        <f t="shared" si="69"/>
        <v>3.3924643735517748</v>
      </c>
      <c r="E388" s="2">
        <f t="shared" si="70"/>
        <v>-24.260958205912335</v>
      </c>
      <c r="F388" s="2">
        <f t="shared" si="71"/>
        <v>-26.738022426095821</v>
      </c>
    </row>
    <row r="389" spans="1:7" x14ac:dyDescent="0.25">
      <c r="A389" s="18">
        <v>41255.151859628182</v>
      </c>
      <c r="B389" s="31">
        <v>23.88</v>
      </c>
      <c r="C389" s="31">
        <v>26.32</v>
      </c>
      <c r="D389" s="11">
        <f t="shared" si="69"/>
        <v>3.3994088179970277</v>
      </c>
      <c r="E389" s="2">
        <f t="shared" si="70"/>
        <v>-24.342507645259939</v>
      </c>
      <c r="F389" s="2">
        <f t="shared" si="71"/>
        <v>-26.829765545361877</v>
      </c>
    </row>
    <row r="390" spans="1:7" x14ac:dyDescent="0.25">
      <c r="A390" s="18">
        <v>41255.158804072627</v>
      </c>
      <c r="B390" s="31">
        <v>23.86</v>
      </c>
      <c r="C390" s="31">
        <v>26.29</v>
      </c>
      <c r="D390" s="11">
        <f t="shared" si="69"/>
        <v>3.4063532624422805</v>
      </c>
      <c r="E390" s="2">
        <f t="shared" si="70"/>
        <v>-24.322120285423036</v>
      </c>
      <c r="F390" s="2">
        <f t="shared" si="71"/>
        <v>-26.799184505606522</v>
      </c>
      <c r="G390" s="28">
        <f t="shared" ref="G390" si="72">A390</f>
        <v>41255.158804072627</v>
      </c>
    </row>
    <row r="391" spans="1:7" x14ac:dyDescent="0.25">
      <c r="A391" s="18">
        <v>41255.165748517073</v>
      </c>
      <c r="B391" s="31">
        <v>23.92</v>
      </c>
      <c r="C391" s="31">
        <v>26.35</v>
      </c>
      <c r="D391" s="11">
        <f t="shared" si="69"/>
        <v>3.4132977068875334</v>
      </c>
      <c r="E391" s="2">
        <f t="shared" si="70"/>
        <v>-24.383282364933745</v>
      </c>
      <c r="F391" s="2">
        <f t="shared" si="71"/>
        <v>-26.860346585117231</v>
      </c>
    </row>
    <row r="392" spans="1:7" x14ac:dyDescent="0.25">
      <c r="A392" s="18">
        <v>41255.172692961518</v>
      </c>
      <c r="B392" s="31">
        <v>23.95</v>
      </c>
      <c r="C392" s="31">
        <v>26.38</v>
      </c>
      <c r="D392" s="11">
        <f t="shared" si="69"/>
        <v>3.4202421513327863</v>
      </c>
      <c r="E392" s="2">
        <f t="shared" si="70"/>
        <v>-24.413863404689092</v>
      </c>
      <c r="F392" s="2">
        <f t="shared" si="71"/>
        <v>-26.890927624872578</v>
      </c>
    </row>
    <row r="393" spans="1:7" x14ac:dyDescent="0.25">
      <c r="A393" s="18">
        <v>41255.179637405963</v>
      </c>
      <c r="B393" s="31">
        <v>24</v>
      </c>
      <c r="C393" s="31">
        <v>26.43</v>
      </c>
      <c r="D393" s="11">
        <f t="shared" si="69"/>
        <v>3.4271865957780392</v>
      </c>
      <c r="E393" s="2">
        <f t="shared" si="70"/>
        <v>-24.464831804281346</v>
      </c>
      <c r="F393" s="2">
        <f t="shared" si="71"/>
        <v>-26.941896024464832</v>
      </c>
    </row>
    <row r="394" spans="1:7" x14ac:dyDescent="0.25">
      <c r="A394" s="18">
        <v>41255.186581850408</v>
      </c>
      <c r="B394" s="31">
        <v>24.02</v>
      </c>
      <c r="C394" s="31">
        <v>26.45</v>
      </c>
      <c r="D394" s="11">
        <f t="shared" si="69"/>
        <v>3.4341310402232921</v>
      </c>
      <c r="E394" s="2">
        <f t="shared" si="70"/>
        <v>-24.485219164118245</v>
      </c>
      <c r="F394" s="2">
        <f t="shared" si="71"/>
        <v>-26.962283384301731</v>
      </c>
    </row>
    <row r="395" spans="1:7" x14ac:dyDescent="0.25">
      <c r="A395" s="18">
        <v>41255.193526294854</v>
      </c>
      <c r="B395" s="31">
        <v>24.04</v>
      </c>
      <c r="C395" s="31">
        <v>26.47</v>
      </c>
      <c r="D395" s="11">
        <f t="shared" si="69"/>
        <v>3.441075484668545</v>
      </c>
      <c r="E395" s="2">
        <f t="shared" si="70"/>
        <v>-24.505606523955148</v>
      </c>
      <c r="F395" s="2">
        <f t="shared" si="71"/>
        <v>-26.982670744138634</v>
      </c>
    </row>
    <row r="396" spans="1:7" x14ac:dyDescent="0.25">
      <c r="A396" s="18">
        <v>41255.200470739292</v>
      </c>
      <c r="B396" s="31">
        <v>24.07</v>
      </c>
      <c r="C396" s="31">
        <v>26.5</v>
      </c>
      <c r="D396" s="11">
        <f t="shared" si="69"/>
        <v>3.4480199291065219</v>
      </c>
      <c r="E396" s="2">
        <f t="shared" si="70"/>
        <v>-24.536187563710499</v>
      </c>
      <c r="F396" s="2">
        <f t="shared" si="71"/>
        <v>-27.013251783893985</v>
      </c>
      <c r="G396" s="28">
        <f t="shared" ref="G396" si="73">A396</f>
        <v>41255.200470739292</v>
      </c>
    </row>
    <row r="397" spans="1:7" x14ac:dyDescent="0.25">
      <c r="A397" s="18">
        <v>41255.207415183737</v>
      </c>
      <c r="B397" s="31">
        <v>24.08</v>
      </c>
      <c r="C397" s="31">
        <v>26.52</v>
      </c>
      <c r="D397" s="11">
        <f t="shared" si="69"/>
        <v>3.4549643735517748</v>
      </c>
      <c r="E397" s="2">
        <f t="shared" si="70"/>
        <v>-24.54638124362895</v>
      </c>
      <c r="F397" s="2">
        <f t="shared" si="71"/>
        <v>-27.033639143730888</v>
      </c>
    </row>
    <row r="398" spans="1:7" x14ac:dyDescent="0.25">
      <c r="A398" s="18">
        <v>41255.214359628182</v>
      </c>
      <c r="B398" s="31">
        <v>24.11</v>
      </c>
      <c r="C398" s="31">
        <v>26.55</v>
      </c>
      <c r="D398" s="11">
        <f t="shared" si="69"/>
        <v>3.4619088179970277</v>
      </c>
      <c r="E398" s="2">
        <f t="shared" si="70"/>
        <v>-24.576962283384301</v>
      </c>
      <c r="F398" s="2">
        <f t="shared" si="71"/>
        <v>-27.064220183486238</v>
      </c>
    </row>
    <row r="399" spans="1:7" x14ac:dyDescent="0.25">
      <c r="A399" s="18">
        <v>41255.221304072627</v>
      </c>
      <c r="B399" s="31">
        <v>24.15</v>
      </c>
      <c r="C399" s="31">
        <v>26.59</v>
      </c>
      <c r="D399" s="11">
        <f t="shared" si="69"/>
        <v>3.4688532624422805</v>
      </c>
      <c r="E399" s="2">
        <f t="shared" si="70"/>
        <v>-24.617737003058103</v>
      </c>
      <c r="F399" s="2">
        <f t="shared" si="71"/>
        <v>-27.104994903160041</v>
      </c>
    </row>
    <row r="400" spans="1:7" x14ac:dyDescent="0.25">
      <c r="A400" s="18">
        <v>41255.228248517073</v>
      </c>
      <c r="B400" s="31">
        <v>24.18</v>
      </c>
      <c r="C400" s="31">
        <v>26.61</v>
      </c>
      <c r="D400" s="11">
        <f t="shared" si="69"/>
        <v>3.4757977068875334</v>
      </c>
      <c r="E400" s="2">
        <f t="shared" si="70"/>
        <v>-24.648318042813457</v>
      </c>
      <c r="F400" s="2">
        <f t="shared" si="71"/>
        <v>-27.125382262996943</v>
      </c>
    </row>
    <row r="401" spans="1:7" x14ac:dyDescent="0.25">
      <c r="A401" s="18">
        <v>41255.235192961518</v>
      </c>
      <c r="B401" s="31">
        <v>24.19</v>
      </c>
      <c r="C401" s="31">
        <v>26.63</v>
      </c>
      <c r="D401" s="11">
        <f t="shared" si="69"/>
        <v>3.4827421513327863</v>
      </c>
      <c r="E401" s="2">
        <f t="shared" si="70"/>
        <v>-24.658511722731909</v>
      </c>
      <c r="F401" s="2">
        <f t="shared" si="71"/>
        <v>-27.145769622833843</v>
      </c>
    </row>
    <row r="402" spans="1:7" x14ac:dyDescent="0.25">
      <c r="A402" s="18">
        <v>41255.242137405963</v>
      </c>
      <c r="B402" s="31">
        <v>24.23</v>
      </c>
      <c r="C402" s="31">
        <v>26.66</v>
      </c>
      <c r="D402" s="11">
        <f t="shared" si="69"/>
        <v>3.4896865957780392</v>
      </c>
      <c r="E402" s="2">
        <f t="shared" si="70"/>
        <v>-24.699286442405711</v>
      </c>
      <c r="F402" s="2">
        <f t="shared" si="71"/>
        <v>-27.176350662589197</v>
      </c>
      <c r="G402" s="28">
        <f t="shared" ref="G402" si="74">A402</f>
        <v>41255.242137405963</v>
      </c>
    </row>
    <row r="403" spans="1:7" x14ac:dyDescent="0.25">
      <c r="A403" s="18">
        <v>41255.249081850408</v>
      </c>
      <c r="B403" s="31">
        <v>24.27</v>
      </c>
      <c r="C403" s="31">
        <v>26.7</v>
      </c>
      <c r="D403" s="11">
        <f t="shared" si="69"/>
        <v>3.4966310402232921</v>
      </c>
      <c r="E403" s="2">
        <f t="shared" si="70"/>
        <v>-24.74006116207951</v>
      </c>
      <c r="F403" s="2">
        <f t="shared" si="71"/>
        <v>-27.217125382262996</v>
      </c>
    </row>
    <row r="404" spans="1:7" x14ac:dyDescent="0.25">
      <c r="A404" s="18">
        <v>41255.256026294854</v>
      </c>
      <c r="B404" s="31">
        <v>24.28</v>
      </c>
      <c r="C404" s="31">
        <v>26.71</v>
      </c>
      <c r="D404" s="11">
        <f t="shared" si="69"/>
        <v>3.503575484668545</v>
      </c>
      <c r="E404" s="2">
        <f t="shared" si="70"/>
        <v>-24.750254841997961</v>
      </c>
      <c r="F404" s="2">
        <f t="shared" si="71"/>
        <v>-27.227319062181447</v>
      </c>
    </row>
    <row r="405" spans="1:7" x14ac:dyDescent="0.25">
      <c r="A405" s="18">
        <v>41255.262970739292</v>
      </c>
      <c r="B405" s="31">
        <v>24.34</v>
      </c>
      <c r="C405" s="31">
        <v>26.76</v>
      </c>
      <c r="D405" s="11">
        <f t="shared" si="69"/>
        <v>3.5105199291065219</v>
      </c>
      <c r="E405" s="2">
        <f t="shared" si="70"/>
        <v>-24.811416921508666</v>
      </c>
      <c r="F405" s="2">
        <f t="shared" si="71"/>
        <v>-27.278287461773701</v>
      </c>
    </row>
    <row r="406" spans="1:7" x14ac:dyDescent="0.25">
      <c r="A406" s="18">
        <v>41255.269915183737</v>
      </c>
      <c r="B406" s="31">
        <v>24.34</v>
      </c>
      <c r="C406" s="31">
        <v>26.76</v>
      </c>
      <c r="D406" s="11">
        <f t="shared" si="69"/>
        <v>3.5174643735517748</v>
      </c>
      <c r="E406" s="2">
        <f t="shared" si="70"/>
        <v>-24.811416921508666</v>
      </c>
      <c r="F406" s="2">
        <f t="shared" si="71"/>
        <v>-27.278287461773701</v>
      </c>
    </row>
    <row r="407" spans="1:7" x14ac:dyDescent="0.25">
      <c r="A407" s="18">
        <v>41255.276859628182</v>
      </c>
      <c r="B407" s="31">
        <v>24.35</v>
      </c>
      <c r="C407" s="31">
        <v>26.78</v>
      </c>
      <c r="D407" s="11">
        <f t="shared" si="69"/>
        <v>3.5244088179970277</v>
      </c>
      <c r="E407" s="2">
        <f t="shared" si="70"/>
        <v>-24.821610601427118</v>
      </c>
      <c r="F407" s="2">
        <f t="shared" si="71"/>
        <v>-27.298674821610604</v>
      </c>
    </row>
    <row r="408" spans="1:7" x14ac:dyDescent="0.25">
      <c r="A408" s="18">
        <v>41255.283804072627</v>
      </c>
      <c r="B408" s="31">
        <v>24.38</v>
      </c>
      <c r="C408" s="31">
        <v>26.8</v>
      </c>
      <c r="D408" s="11">
        <f t="shared" si="69"/>
        <v>3.5313532624422805</v>
      </c>
      <c r="E408" s="2">
        <f t="shared" si="70"/>
        <v>-24.852191641182465</v>
      </c>
      <c r="F408" s="2">
        <f t="shared" si="71"/>
        <v>-27.319062181447503</v>
      </c>
      <c r="G408" s="28">
        <f t="shared" ref="G408" si="75">A408</f>
        <v>41255.283804072627</v>
      </c>
    </row>
    <row r="409" spans="1:7" x14ac:dyDescent="0.25">
      <c r="A409" s="18">
        <v>41255.290748517073</v>
      </c>
      <c r="B409" s="31">
        <v>24.42</v>
      </c>
      <c r="C409" s="31">
        <v>26.84</v>
      </c>
      <c r="D409" s="11">
        <f t="shared" si="69"/>
        <v>3.5382977068875334</v>
      </c>
      <c r="E409" s="2">
        <f t="shared" si="70"/>
        <v>-24.892966360856271</v>
      </c>
      <c r="F409" s="2">
        <f t="shared" si="71"/>
        <v>-27.359836901121305</v>
      </c>
    </row>
    <row r="410" spans="1:7" x14ac:dyDescent="0.25">
      <c r="A410" s="18">
        <v>41255.297692961518</v>
      </c>
      <c r="B410" s="31">
        <v>24.45</v>
      </c>
      <c r="C410" s="31">
        <v>26.87</v>
      </c>
      <c r="D410" s="11">
        <f t="shared" si="69"/>
        <v>3.5452421513327863</v>
      </c>
      <c r="E410" s="2">
        <f t="shared" si="70"/>
        <v>-24.923547400611621</v>
      </c>
      <c r="F410" s="2">
        <f t="shared" si="71"/>
        <v>-27.390417940876659</v>
      </c>
    </row>
    <row r="411" spans="1:7" x14ac:dyDescent="0.25">
      <c r="A411" s="18">
        <v>41255.304637405963</v>
      </c>
      <c r="B411" s="31">
        <v>24.47</v>
      </c>
      <c r="C411" s="31">
        <v>26.91</v>
      </c>
      <c r="D411" s="11">
        <f t="shared" si="69"/>
        <v>3.5521865957780392</v>
      </c>
      <c r="E411" s="2">
        <f t="shared" si="70"/>
        <v>-24.943934760448521</v>
      </c>
      <c r="F411" s="2">
        <f t="shared" si="71"/>
        <v>-27.431192660550458</v>
      </c>
    </row>
    <row r="412" spans="1:7" x14ac:dyDescent="0.25">
      <c r="A412" s="18">
        <v>41255.311581850408</v>
      </c>
      <c r="B412" s="31">
        <v>24.49</v>
      </c>
      <c r="C412" s="31">
        <v>26.92</v>
      </c>
      <c r="D412" s="11">
        <f t="shared" si="69"/>
        <v>3.5591310402232921</v>
      </c>
      <c r="E412" s="2">
        <f t="shared" si="70"/>
        <v>-24.964322120285424</v>
      </c>
      <c r="F412" s="2">
        <f t="shared" si="71"/>
        <v>-27.441386340468913</v>
      </c>
    </row>
    <row r="413" spans="1:7" x14ac:dyDescent="0.25">
      <c r="A413" s="18">
        <v>41255.318526294854</v>
      </c>
      <c r="B413" s="31">
        <v>24.55</v>
      </c>
      <c r="C413" s="31">
        <v>26.96</v>
      </c>
      <c r="D413" s="11">
        <f t="shared" si="69"/>
        <v>3.566075484668545</v>
      </c>
      <c r="E413" s="2">
        <f t="shared" si="70"/>
        <v>-25.025484199796129</v>
      </c>
      <c r="F413" s="2">
        <f t="shared" si="71"/>
        <v>-27.482161060142712</v>
      </c>
    </row>
    <row r="414" spans="1:7" x14ac:dyDescent="0.25">
      <c r="A414" s="18">
        <v>41255.325470739292</v>
      </c>
      <c r="B414" s="31">
        <v>24.54</v>
      </c>
      <c r="C414" s="31">
        <v>26.96</v>
      </c>
      <c r="D414" s="11">
        <f t="shared" si="69"/>
        <v>3.5730199291065219</v>
      </c>
      <c r="E414" s="2">
        <f t="shared" si="70"/>
        <v>-25.015290519877677</v>
      </c>
      <c r="F414" s="2">
        <f t="shared" si="71"/>
        <v>-27.482161060142712</v>
      </c>
      <c r="G414" s="28">
        <f t="shared" ref="G414" si="76">A414</f>
        <v>41255.325470739292</v>
      </c>
    </row>
    <row r="415" spans="1:7" x14ac:dyDescent="0.25">
      <c r="A415" s="18">
        <v>41255.332415183737</v>
      </c>
      <c r="B415" s="31">
        <v>24.58</v>
      </c>
      <c r="C415" s="31">
        <v>27.01</v>
      </c>
      <c r="D415" s="11">
        <f t="shared" si="69"/>
        <v>3.5799643735517748</v>
      </c>
      <c r="E415" s="2">
        <f t="shared" si="70"/>
        <v>-25.056065239551476</v>
      </c>
      <c r="F415" s="2">
        <f t="shared" si="71"/>
        <v>-27.533129459734965</v>
      </c>
    </row>
    <row r="416" spans="1:7" x14ac:dyDescent="0.25">
      <c r="A416" s="18">
        <v>41255.339359628182</v>
      </c>
      <c r="B416" s="31">
        <v>24.61</v>
      </c>
      <c r="C416" s="31">
        <v>27.05</v>
      </c>
      <c r="D416" s="11">
        <f t="shared" si="69"/>
        <v>3.5869088179970277</v>
      </c>
      <c r="E416" s="2">
        <f t="shared" si="70"/>
        <v>-25.08664627930683</v>
      </c>
      <c r="F416" s="2">
        <f t="shared" si="71"/>
        <v>-27.573904179408768</v>
      </c>
    </row>
    <row r="417" spans="1:7" x14ac:dyDescent="0.25">
      <c r="A417" s="18">
        <v>41255.346304072627</v>
      </c>
      <c r="B417" s="31">
        <v>24.64</v>
      </c>
      <c r="C417" s="31">
        <v>27.06</v>
      </c>
      <c r="D417" s="11">
        <f t="shared" si="69"/>
        <v>3.5938532624422805</v>
      </c>
      <c r="E417" s="2">
        <f t="shared" si="70"/>
        <v>-25.117227319062181</v>
      </c>
      <c r="F417" s="2">
        <f t="shared" si="71"/>
        <v>-27.584097859327215</v>
      </c>
    </row>
    <row r="418" spans="1:7" x14ac:dyDescent="0.25">
      <c r="A418" s="18">
        <v>41255.353248517073</v>
      </c>
      <c r="B418" s="31">
        <v>24.62</v>
      </c>
      <c r="C418" s="31">
        <v>27.05</v>
      </c>
      <c r="D418" s="11">
        <f t="shared" si="69"/>
        <v>3.6007977068875334</v>
      </c>
      <c r="E418" s="2">
        <f t="shared" si="70"/>
        <v>-25.096839959225282</v>
      </c>
      <c r="F418" s="2">
        <f t="shared" si="71"/>
        <v>-27.573904179408768</v>
      </c>
    </row>
    <row r="419" spans="1:7" x14ac:dyDescent="0.25">
      <c r="A419" s="18">
        <v>41255.360192961518</v>
      </c>
      <c r="B419" s="31">
        <v>24.67</v>
      </c>
      <c r="C419" s="31">
        <v>27.1</v>
      </c>
      <c r="D419" s="11">
        <f t="shared" si="69"/>
        <v>3.6077421513327863</v>
      </c>
      <c r="E419" s="2">
        <f t="shared" si="70"/>
        <v>-25.147808358817535</v>
      </c>
      <c r="F419" s="2">
        <f t="shared" si="71"/>
        <v>-27.624872579001021</v>
      </c>
    </row>
    <row r="420" spans="1:7" x14ac:dyDescent="0.25">
      <c r="A420" s="18">
        <v>41255.367137405963</v>
      </c>
      <c r="B420" s="31">
        <v>24.7</v>
      </c>
      <c r="C420" s="31">
        <v>27.13</v>
      </c>
      <c r="D420" s="11">
        <f t="shared" si="69"/>
        <v>3.6146865957780392</v>
      </c>
      <c r="E420" s="2">
        <f t="shared" si="70"/>
        <v>-25.178389398572886</v>
      </c>
      <c r="F420" s="2">
        <f t="shared" si="71"/>
        <v>-27.655453618756372</v>
      </c>
      <c r="G420" s="28">
        <f t="shared" ref="G420" si="77">A420</f>
        <v>41255.367137405963</v>
      </c>
    </row>
    <row r="421" spans="1:7" x14ac:dyDescent="0.25">
      <c r="A421" s="18">
        <v>41255.374081850408</v>
      </c>
      <c r="B421" s="31">
        <v>24.74</v>
      </c>
      <c r="C421" s="31">
        <v>27.17</v>
      </c>
      <c r="D421" s="11">
        <f t="shared" si="69"/>
        <v>3.6216310402232921</v>
      </c>
      <c r="E421" s="2">
        <f t="shared" si="70"/>
        <v>-25.219164118246685</v>
      </c>
      <c r="F421" s="2">
        <f t="shared" si="71"/>
        <v>-27.696228338430174</v>
      </c>
    </row>
    <row r="422" spans="1:7" x14ac:dyDescent="0.25">
      <c r="A422" s="18">
        <v>41255.381026294854</v>
      </c>
      <c r="B422" s="31">
        <v>24.77</v>
      </c>
      <c r="C422" s="31">
        <v>27.2</v>
      </c>
      <c r="D422" s="11">
        <f t="shared" si="69"/>
        <v>3.628575484668545</v>
      </c>
      <c r="E422" s="2">
        <f t="shared" si="70"/>
        <v>-25.249745158002039</v>
      </c>
      <c r="F422" s="2">
        <f t="shared" si="71"/>
        <v>-27.726809378185525</v>
      </c>
    </row>
    <row r="423" spans="1:7" x14ac:dyDescent="0.25">
      <c r="A423" s="18">
        <v>41255.387970739292</v>
      </c>
      <c r="B423" s="31">
        <v>24.79</v>
      </c>
      <c r="C423" s="31">
        <v>27.22</v>
      </c>
      <c r="D423" s="11">
        <f t="shared" si="69"/>
        <v>3.6355199291065219</v>
      </c>
      <c r="E423" s="2">
        <f t="shared" si="70"/>
        <v>-25.270132517838938</v>
      </c>
      <c r="F423" s="2">
        <f t="shared" si="71"/>
        <v>-27.747196738022424</v>
      </c>
    </row>
    <row r="424" spans="1:7" x14ac:dyDescent="0.25">
      <c r="A424" s="18">
        <v>41255.394915183737</v>
      </c>
      <c r="B424" s="31">
        <v>24.63</v>
      </c>
      <c r="C424" s="31">
        <v>27.11</v>
      </c>
      <c r="D424" s="11">
        <f t="shared" si="69"/>
        <v>3.6424643735517748</v>
      </c>
      <c r="E424" s="2">
        <f t="shared" si="70"/>
        <v>-25.107033639143729</v>
      </c>
      <c r="F424" s="2">
        <f t="shared" si="71"/>
        <v>-27.635066258919469</v>
      </c>
    </row>
    <row r="425" spans="1:7" x14ac:dyDescent="0.25">
      <c r="A425" s="18">
        <v>41255.401859628182</v>
      </c>
      <c r="B425" s="31">
        <v>24.77</v>
      </c>
      <c r="C425" s="31">
        <v>27.23</v>
      </c>
      <c r="D425" s="11">
        <f t="shared" si="69"/>
        <v>3.6494088179970277</v>
      </c>
      <c r="E425" s="2">
        <f t="shared" si="70"/>
        <v>-25.249745158002039</v>
      </c>
      <c r="F425" s="2">
        <f t="shared" si="71"/>
        <v>-27.757390417940879</v>
      </c>
    </row>
    <row r="426" spans="1:7" x14ac:dyDescent="0.25">
      <c r="A426" s="18">
        <v>41255.408804072627</v>
      </c>
      <c r="B426" s="31">
        <v>24.83</v>
      </c>
      <c r="C426" s="31">
        <v>27.28</v>
      </c>
      <c r="D426" s="11">
        <f t="shared" si="69"/>
        <v>3.6563532624422805</v>
      </c>
      <c r="E426" s="2">
        <f t="shared" si="70"/>
        <v>-25.31090723751274</v>
      </c>
      <c r="F426" s="2">
        <f t="shared" si="71"/>
        <v>-27.808358817533129</v>
      </c>
      <c r="G426" s="28">
        <f t="shared" ref="G426" si="78">A426</f>
        <v>41255.408804072627</v>
      </c>
    </row>
    <row r="427" spans="1:7" x14ac:dyDescent="0.25">
      <c r="A427" s="18">
        <v>41255.415748517073</v>
      </c>
      <c r="B427" s="31">
        <v>24.88</v>
      </c>
      <c r="C427" s="31">
        <v>27.33</v>
      </c>
      <c r="D427" s="11">
        <f t="shared" si="69"/>
        <v>3.6632977068875334</v>
      </c>
      <c r="E427" s="2">
        <f t="shared" si="70"/>
        <v>-25.361875637104994</v>
      </c>
      <c r="F427" s="2">
        <f t="shared" si="71"/>
        <v>-27.859327217125379</v>
      </c>
    </row>
    <row r="428" spans="1:7" x14ac:dyDescent="0.25">
      <c r="A428" s="18">
        <v>41255.422692961518</v>
      </c>
      <c r="B428" s="31">
        <v>24.88</v>
      </c>
      <c r="C428" s="31">
        <v>27.34</v>
      </c>
      <c r="D428" s="11">
        <f t="shared" si="69"/>
        <v>3.6702421513327863</v>
      </c>
      <c r="E428" s="2">
        <f t="shared" si="70"/>
        <v>-25.361875637104994</v>
      </c>
      <c r="F428" s="2">
        <f t="shared" si="71"/>
        <v>-27.869520897043834</v>
      </c>
    </row>
    <row r="429" spans="1:7" x14ac:dyDescent="0.25">
      <c r="A429" s="18">
        <v>41255.429637405963</v>
      </c>
      <c r="B429" s="31">
        <v>24.89</v>
      </c>
      <c r="C429" s="31">
        <v>27.35</v>
      </c>
      <c r="D429" s="11">
        <f t="shared" si="69"/>
        <v>3.6771865957780392</v>
      </c>
      <c r="E429" s="2">
        <f t="shared" si="70"/>
        <v>-25.372069317023445</v>
      </c>
      <c r="F429" s="2">
        <f t="shared" si="71"/>
        <v>-27.879714576962286</v>
      </c>
    </row>
    <row r="430" spans="1:7" x14ac:dyDescent="0.25">
      <c r="A430" s="18">
        <v>41255.436581850408</v>
      </c>
      <c r="B430" s="31">
        <v>24.91</v>
      </c>
      <c r="C430" s="31">
        <v>27.37</v>
      </c>
      <c r="D430" s="11">
        <f t="shared" si="69"/>
        <v>3.6841310402232921</v>
      </c>
      <c r="E430" s="2">
        <f t="shared" si="70"/>
        <v>-25.392456676860348</v>
      </c>
      <c r="F430" s="2">
        <f t="shared" si="71"/>
        <v>-27.900101936799185</v>
      </c>
    </row>
    <row r="431" spans="1:7" x14ac:dyDescent="0.25">
      <c r="A431" s="18">
        <v>41255.443526294854</v>
      </c>
      <c r="B431" s="31">
        <v>24.95</v>
      </c>
      <c r="C431" s="31">
        <v>27.41</v>
      </c>
      <c r="D431" s="11">
        <f t="shared" si="69"/>
        <v>3.691075484668545</v>
      </c>
      <c r="E431" s="2">
        <f t="shared" si="70"/>
        <v>-25.433231396534147</v>
      </c>
      <c r="F431" s="2">
        <f t="shared" si="71"/>
        <v>-27.940876656472987</v>
      </c>
    </row>
    <row r="432" spans="1:7" x14ac:dyDescent="0.25">
      <c r="A432" s="18">
        <v>41255.450470739292</v>
      </c>
      <c r="B432" s="31">
        <v>24.94</v>
      </c>
      <c r="C432" s="31">
        <v>27.38</v>
      </c>
      <c r="D432" s="11">
        <f t="shared" si="69"/>
        <v>3.6980199291065219</v>
      </c>
      <c r="E432" s="2">
        <f t="shared" si="70"/>
        <v>-25.423037716615699</v>
      </c>
      <c r="F432" s="2">
        <f t="shared" si="71"/>
        <v>-27.910295616717633</v>
      </c>
      <c r="G432" s="28">
        <f t="shared" ref="G432" si="79">A432</f>
        <v>41255.450470739292</v>
      </c>
    </row>
    <row r="433" spans="1:7" x14ac:dyDescent="0.25">
      <c r="A433" s="18">
        <v>41255.457415183737</v>
      </c>
      <c r="B433" s="31">
        <v>25</v>
      </c>
      <c r="C433" s="31">
        <v>27.46</v>
      </c>
      <c r="D433" s="11">
        <f t="shared" si="69"/>
        <v>3.7049643735517748</v>
      </c>
      <c r="E433" s="2">
        <f t="shared" si="70"/>
        <v>-25.484199796126401</v>
      </c>
      <c r="F433" s="2">
        <f t="shared" si="71"/>
        <v>-27.991845056065241</v>
      </c>
    </row>
    <row r="434" spans="1:7" x14ac:dyDescent="0.25">
      <c r="A434" s="18">
        <v>41255.464359628182</v>
      </c>
      <c r="B434" s="31">
        <v>25.05</v>
      </c>
      <c r="C434" s="31">
        <v>27.49</v>
      </c>
      <c r="D434" s="11">
        <f t="shared" si="69"/>
        <v>3.7119088179970277</v>
      </c>
      <c r="E434" s="2">
        <f t="shared" si="70"/>
        <v>-25.535168195718654</v>
      </c>
      <c r="F434" s="2">
        <f t="shared" si="71"/>
        <v>-28.022426095820592</v>
      </c>
    </row>
    <row r="435" spans="1:7" x14ac:dyDescent="0.25">
      <c r="A435" s="18">
        <v>41255.471304072627</v>
      </c>
      <c r="B435" s="31">
        <v>25.05</v>
      </c>
      <c r="C435" s="31">
        <v>27.52</v>
      </c>
      <c r="D435" s="11">
        <f t="shared" si="69"/>
        <v>3.7188532624422805</v>
      </c>
      <c r="E435" s="2">
        <f t="shared" si="70"/>
        <v>-25.535168195718654</v>
      </c>
      <c r="F435" s="2">
        <f t="shared" si="71"/>
        <v>-28.053007135575942</v>
      </c>
    </row>
    <row r="436" spans="1:7" x14ac:dyDescent="0.25">
      <c r="A436" s="18">
        <v>41255.478248517073</v>
      </c>
      <c r="B436" s="31">
        <v>25.12</v>
      </c>
      <c r="C436" s="31">
        <v>27.57</v>
      </c>
      <c r="D436" s="11">
        <f t="shared" si="69"/>
        <v>3.7257977068875334</v>
      </c>
      <c r="E436" s="2">
        <f t="shared" si="70"/>
        <v>-25.606523955147811</v>
      </c>
      <c r="F436" s="2">
        <f t="shared" si="71"/>
        <v>-28.103975535168196</v>
      </c>
    </row>
    <row r="437" spans="1:7" x14ac:dyDescent="0.25">
      <c r="A437" s="18">
        <v>41255.485192961518</v>
      </c>
      <c r="B437" s="31">
        <v>25.12</v>
      </c>
      <c r="C437" s="31">
        <v>27.58</v>
      </c>
      <c r="D437" s="11">
        <f t="shared" si="69"/>
        <v>3.7327421513327863</v>
      </c>
      <c r="E437" s="2">
        <f t="shared" si="70"/>
        <v>-25.606523955147811</v>
      </c>
      <c r="F437" s="2">
        <f t="shared" si="71"/>
        <v>-28.114169215086644</v>
      </c>
    </row>
    <row r="438" spans="1:7" x14ac:dyDescent="0.25">
      <c r="A438" s="18">
        <v>41255.492137405963</v>
      </c>
      <c r="B438" s="31">
        <v>25.17</v>
      </c>
      <c r="C438" s="31">
        <v>27.62</v>
      </c>
      <c r="D438" s="11">
        <f t="shared" si="69"/>
        <v>3.7396865957780392</v>
      </c>
      <c r="E438" s="2">
        <f t="shared" si="70"/>
        <v>-25.657492354740064</v>
      </c>
      <c r="F438" s="2">
        <f t="shared" si="71"/>
        <v>-28.15494393476045</v>
      </c>
      <c r="G438" s="28">
        <f t="shared" ref="G438" si="80">A438</f>
        <v>41255.492137405963</v>
      </c>
    </row>
    <row r="439" spans="1:7" x14ac:dyDescent="0.25">
      <c r="A439" s="18">
        <v>41255.499081850408</v>
      </c>
      <c r="B439" s="31">
        <v>25.19</v>
      </c>
      <c r="C439" s="31">
        <v>27.65</v>
      </c>
      <c r="D439" s="11">
        <f t="shared" si="69"/>
        <v>3.7466310402232921</v>
      </c>
      <c r="E439" s="2">
        <f t="shared" si="70"/>
        <v>-25.677879714576964</v>
      </c>
      <c r="F439" s="2">
        <f t="shared" si="71"/>
        <v>-28.185524974515801</v>
      </c>
    </row>
    <row r="440" spans="1:7" x14ac:dyDescent="0.25">
      <c r="A440" s="18">
        <v>41255.506026294854</v>
      </c>
      <c r="B440" s="31">
        <v>25.2</v>
      </c>
      <c r="C440" s="31">
        <v>27.65</v>
      </c>
      <c r="D440" s="11">
        <f t="shared" si="69"/>
        <v>3.753575484668545</v>
      </c>
      <c r="E440" s="2">
        <f t="shared" si="70"/>
        <v>-25.688073394495412</v>
      </c>
      <c r="F440" s="2">
        <f t="shared" si="71"/>
        <v>-28.185524974515801</v>
      </c>
    </row>
    <row r="441" spans="1:7" x14ac:dyDescent="0.25">
      <c r="A441" s="18">
        <v>41255.512970739292</v>
      </c>
      <c r="B441" s="31">
        <v>25.23</v>
      </c>
      <c r="C441" s="31">
        <v>27.68</v>
      </c>
      <c r="D441" s="11">
        <f t="shared" si="69"/>
        <v>3.7605199291065219</v>
      </c>
      <c r="E441" s="2">
        <f t="shared" si="70"/>
        <v>-25.718654434250766</v>
      </c>
      <c r="F441" s="2">
        <f t="shared" si="71"/>
        <v>-28.216106014271151</v>
      </c>
    </row>
    <row r="442" spans="1:7" x14ac:dyDescent="0.25">
      <c r="A442" s="18">
        <v>41255.519915183737</v>
      </c>
      <c r="B442" s="31">
        <v>25.26</v>
      </c>
      <c r="C442" s="31">
        <v>27.71</v>
      </c>
      <c r="D442" s="11">
        <f t="shared" si="69"/>
        <v>3.7674643735517748</v>
      </c>
      <c r="E442" s="2">
        <f t="shared" si="70"/>
        <v>-25.749235474006117</v>
      </c>
      <c r="F442" s="2">
        <f t="shared" si="71"/>
        <v>-28.246687054026506</v>
      </c>
    </row>
    <row r="443" spans="1:7" x14ac:dyDescent="0.25">
      <c r="A443" s="18">
        <v>41255.526859628182</v>
      </c>
      <c r="B443" s="31">
        <v>25.31</v>
      </c>
      <c r="C443" s="31">
        <v>27.76</v>
      </c>
      <c r="D443" s="11">
        <f t="shared" si="69"/>
        <v>3.7744088179970277</v>
      </c>
      <c r="E443" s="2">
        <f t="shared" si="70"/>
        <v>-25.800203873598367</v>
      </c>
      <c r="F443" s="2">
        <f t="shared" si="71"/>
        <v>-28.297655453618759</v>
      </c>
    </row>
    <row r="444" spans="1:7" x14ac:dyDescent="0.25">
      <c r="A444" s="18">
        <v>41255.533804072627</v>
      </c>
      <c r="B444" s="31">
        <v>25.33</v>
      </c>
      <c r="C444" s="31">
        <v>27.78</v>
      </c>
      <c r="D444" s="11">
        <f t="shared" si="69"/>
        <v>3.7813532624422805</v>
      </c>
      <c r="E444" s="2">
        <f t="shared" si="70"/>
        <v>-25.82059123343527</v>
      </c>
      <c r="F444" s="2">
        <f t="shared" si="71"/>
        <v>-28.318042813455659</v>
      </c>
      <c r="G444" s="28">
        <f t="shared" ref="G444" si="81">A444</f>
        <v>41255.533804072627</v>
      </c>
    </row>
    <row r="445" spans="1:7" x14ac:dyDescent="0.25">
      <c r="A445" s="18">
        <v>41255.540748517073</v>
      </c>
      <c r="B445" s="31">
        <v>25.24</v>
      </c>
      <c r="C445" s="31">
        <v>27.7</v>
      </c>
      <c r="D445" s="11">
        <f t="shared" si="69"/>
        <v>3.7882977068875334</v>
      </c>
      <c r="E445" s="2">
        <f t="shared" si="70"/>
        <v>-25.728848114169214</v>
      </c>
      <c r="F445" s="2">
        <f t="shared" si="71"/>
        <v>-28.236493374108054</v>
      </c>
    </row>
    <row r="446" spans="1:7" x14ac:dyDescent="0.25">
      <c r="A446" s="18">
        <v>41255.547692961518</v>
      </c>
      <c r="B446" s="31">
        <v>25.27</v>
      </c>
      <c r="C446" s="31">
        <v>27.71</v>
      </c>
      <c r="D446" s="11">
        <f t="shared" si="69"/>
        <v>3.7952421513327863</v>
      </c>
      <c r="E446" s="2">
        <f t="shared" si="70"/>
        <v>-25.759429153924568</v>
      </c>
      <c r="F446" s="2">
        <f t="shared" si="71"/>
        <v>-28.246687054026506</v>
      </c>
    </row>
    <row r="447" spans="1:7" x14ac:dyDescent="0.25">
      <c r="A447" s="18">
        <v>41255.554637405963</v>
      </c>
      <c r="B447" s="31">
        <v>25.31</v>
      </c>
      <c r="C447" s="31">
        <v>27.77</v>
      </c>
      <c r="D447" s="11">
        <f t="shared" si="69"/>
        <v>3.8021865957780392</v>
      </c>
      <c r="E447" s="2">
        <f t="shared" si="70"/>
        <v>-25.800203873598367</v>
      </c>
      <c r="F447" s="2">
        <f t="shared" si="71"/>
        <v>-28.307849133537207</v>
      </c>
    </row>
    <row r="448" spans="1:7" x14ac:dyDescent="0.25">
      <c r="A448" s="18">
        <v>41255.561581850408</v>
      </c>
      <c r="B448" s="31">
        <v>25.37</v>
      </c>
      <c r="C448" s="31">
        <v>27.81</v>
      </c>
      <c r="D448" s="11">
        <f t="shared" si="69"/>
        <v>3.8091310402232921</v>
      </c>
      <c r="E448" s="2">
        <f t="shared" si="70"/>
        <v>-25.861365953109075</v>
      </c>
      <c r="F448" s="2">
        <f t="shared" si="71"/>
        <v>-28.348623853211009</v>
      </c>
    </row>
    <row r="449" spans="1:7" x14ac:dyDescent="0.25">
      <c r="A449" s="18">
        <v>41255.568526294854</v>
      </c>
      <c r="B449" s="31">
        <v>25.39</v>
      </c>
      <c r="C449" s="31">
        <v>27.84</v>
      </c>
      <c r="D449" s="11">
        <f t="shared" si="69"/>
        <v>3.816075484668545</v>
      </c>
      <c r="E449" s="2">
        <f t="shared" si="70"/>
        <v>-25.881753312945975</v>
      </c>
      <c r="F449" s="2">
        <f t="shared" si="71"/>
        <v>-28.37920489296636</v>
      </c>
    </row>
    <row r="450" spans="1:7" x14ac:dyDescent="0.25">
      <c r="A450" s="18">
        <v>41255.575470739292</v>
      </c>
      <c r="B450" s="31">
        <v>25.43</v>
      </c>
      <c r="C450" s="31">
        <v>27.88</v>
      </c>
      <c r="D450" s="11">
        <f t="shared" si="69"/>
        <v>3.8230199291065219</v>
      </c>
      <c r="E450" s="2">
        <f t="shared" si="70"/>
        <v>-25.922528032619777</v>
      </c>
      <c r="F450" s="2">
        <f t="shared" si="71"/>
        <v>-28.419979612640162</v>
      </c>
      <c r="G450" s="28">
        <f t="shared" ref="G450" si="82">A450</f>
        <v>41255.575470739292</v>
      </c>
    </row>
    <row r="451" spans="1:7" x14ac:dyDescent="0.25">
      <c r="A451" s="18">
        <v>41255.582415183737</v>
      </c>
      <c r="B451" s="31">
        <v>25.48</v>
      </c>
      <c r="C451" s="31">
        <v>27.93</v>
      </c>
      <c r="D451" s="11">
        <f t="shared" ref="D451:D514" si="83">A451-$H$2</f>
        <v>3.8299643735517748</v>
      </c>
      <c r="E451" s="2">
        <f t="shared" ref="E451:E514" si="84">B451/-0.981</f>
        <v>-25.973496432212031</v>
      </c>
      <c r="F451" s="2">
        <f t="shared" ref="F451:F514" si="85">C451/-0.981</f>
        <v>-28.470948012232416</v>
      </c>
    </row>
    <row r="452" spans="1:7" x14ac:dyDescent="0.25">
      <c r="A452" s="18">
        <v>41255.589359628182</v>
      </c>
      <c r="B452" s="31">
        <v>25.51</v>
      </c>
      <c r="C452" s="31">
        <v>27.95</v>
      </c>
      <c r="D452" s="11">
        <f t="shared" si="83"/>
        <v>3.8369088179970277</v>
      </c>
      <c r="E452" s="2">
        <f t="shared" si="84"/>
        <v>-26.004077471967381</v>
      </c>
      <c r="F452" s="2">
        <f t="shared" si="85"/>
        <v>-28.491335372069315</v>
      </c>
    </row>
    <row r="453" spans="1:7" x14ac:dyDescent="0.25">
      <c r="A453" s="18">
        <v>41255.596304072627</v>
      </c>
      <c r="B453" s="31">
        <v>25.52</v>
      </c>
      <c r="C453" s="31">
        <v>27.96</v>
      </c>
      <c r="D453" s="11">
        <f t="shared" si="83"/>
        <v>3.8438532624422805</v>
      </c>
      <c r="E453" s="2">
        <f t="shared" si="84"/>
        <v>-26.014271151885829</v>
      </c>
      <c r="F453" s="2">
        <f t="shared" si="85"/>
        <v>-28.50152905198777</v>
      </c>
    </row>
    <row r="454" spans="1:7" x14ac:dyDescent="0.25">
      <c r="A454" s="18">
        <v>41255.603248517073</v>
      </c>
      <c r="B454" s="31">
        <v>25.56</v>
      </c>
      <c r="C454" s="31">
        <v>28</v>
      </c>
      <c r="D454" s="11">
        <f t="shared" si="83"/>
        <v>3.8507977068875334</v>
      </c>
      <c r="E454" s="2">
        <f t="shared" si="84"/>
        <v>-26.055045871559631</v>
      </c>
      <c r="F454" s="2">
        <f t="shared" si="85"/>
        <v>-28.542303771661569</v>
      </c>
    </row>
    <row r="455" spans="1:7" x14ac:dyDescent="0.25">
      <c r="A455" s="18">
        <v>41255.610192961518</v>
      </c>
      <c r="B455" s="31">
        <v>25.59</v>
      </c>
      <c r="C455" s="31">
        <v>28.02</v>
      </c>
      <c r="D455" s="11">
        <f t="shared" si="83"/>
        <v>3.8577421513327863</v>
      </c>
      <c r="E455" s="2">
        <f t="shared" si="84"/>
        <v>-26.085626911314986</v>
      </c>
      <c r="F455" s="2">
        <f t="shared" si="85"/>
        <v>-28.562691131498472</v>
      </c>
    </row>
    <row r="456" spans="1:7" x14ac:dyDescent="0.25">
      <c r="A456" s="18">
        <v>41255.617137405963</v>
      </c>
      <c r="B456" s="31">
        <v>25.62</v>
      </c>
      <c r="C456" s="31">
        <v>28.07</v>
      </c>
      <c r="D456" s="11">
        <f t="shared" si="83"/>
        <v>3.8646865957780392</v>
      </c>
      <c r="E456" s="2">
        <f t="shared" si="84"/>
        <v>-26.116207951070336</v>
      </c>
      <c r="F456" s="2">
        <f t="shared" si="85"/>
        <v>-28.613659531090725</v>
      </c>
      <c r="G456" s="28">
        <f t="shared" ref="G456" si="86">A456</f>
        <v>41255.617137405963</v>
      </c>
    </row>
    <row r="457" spans="1:7" x14ac:dyDescent="0.25">
      <c r="A457" s="18">
        <v>41255.624081850408</v>
      </c>
      <c r="B457" s="31">
        <v>25.64</v>
      </c>
      <c r="C457" s="31">
        <v>28.08</v>
      </c>
      <c r="D457" s="11">
        <f t="shared" si="83"/>
        <v>3.8716310402232921</v>
      </c>
      <c r="E457" s="2">
        <f t="shared" si="84"/>
        <v>-26.136595310907239</v>
      </c>
      <c r="F457" s="2">
        <f t="shared" si="85"/>
        <v>-28.623853211009173</v>
      </c>
    </row>
    <row r="458" spans="1:7" x14ac:dyDescent="0.25">
      <c r="A458" s="18">
        <v>41255.631026294854</v>
      </c>
      <c r="B458" s="31">
        <v>25.64</v>
      </c>
      <c r="C458" s="31">
        <v>28.1</v>
      </c>
      <c r="D458" s="11">
        <f t="shared" si="83"/>
        <v>3.878575484668545</v>
      </c>
      <c r="E458" s="2">
        <f t="shared" si="84"/>
        <v>-26.136595310907239</v>
      </c>
      <c r="F458" s="2">
        <f t="shared" si="85"/>
        <v>-28.644240570846076</v>
      </c>
    </row>
    <row r="459" spans="1:7" x14ac:dyDescent="0.25">
      <c r="A459" s="18">
        <v>41255.637970739292</v>
      </c>
      <c r="B459" s="31">
        <v>25.68</v>
      </c>
      <c r="C459" s="31">
        <v>28.13</v>
      </c>
      <c r="D459" s="11">
        <f t="shared" si="83"/>
        <v>3.8855199291065219</v>
      </c>
      <c r="E459" s="2">
        <f t="shared" si="84"/>
        <v>-26.177370030581042</v>
      </c>
      <c r="F459" s="2">
        <f t="shared" si="85"/>
        <v>-28.674821610601427</v>
      </c>
    </row>
    <row r="460" spans="1:7" x14ac:dyDescent="0.25">
      <c r="A460" s="18">
        <v>41255.644915183737</v>
      </c>
      <c r="B460" s="31">
        <v>25.74</v>
      </c>
      <c r="C460" s="31">
        <v>28.17</v>
      </c>
      <c r="D460" s="11">
        <f t="shared" si="83"/>
        <v>3.8924643735517748</v>
      </c>
      <c r="E460" s="2">
        <f t="shared" si="84"/>
        <v>-26.238532110091743</v>
      </c>
      <c r="F460" s="2">
        <f t="shared" si="85"/>
        <v>-28.715596330275233</v>
      </c>
    </row>
    <row r="461" spans="1:7" x14ac:dyDescent="0.25">
      <c r="A461" s="18">
        <v>41255.651859628182</v>
      </c>
      <c r="B461" s="31">
        <v>25.76</v>
      </c>
      <c r="C461" s="31">
        <v>28.21</v>
      </c>
      <c r="D461" s="11">
        <f t="shared" si="83"/>
        <v>3.8994088179970277</v>
      </c>
      <c r="E461" s="2">
        <f t="shared" si="84"/>
        <v>-26.258919469928646</v>
      </c>
      <c r="F461" s="2">
        <f t="shared" si="85"/>
        <v>-28.756371049949031</v>
      </c>
    </row>
    <row r="462" spans="1:7" x14ac:dyDescent="0.25">
      <c r="A462" s="18">
        <v>41255.658804072627</v>
      </c>
      <c r="B462" s="31">
        <v>25.8</v>
      </c>
      <c r="C462" s="31">
        <v>28.25</v>
      </c>
      <c r="D462" s="11">
        <f t="shared" si="83"/>
        <v>3.9063532624422805</v>
      </c>
      <c r="E462" s="2">
        <f t="shared" si="84"/>
        <v>-26.299694189602448</v>
      </c>
      <c r="F462" s="2">
        <f t="shared" si="85"/>
        <v>-28.797145769622833</v>
      </c>
      <c r="G462" s="28">
        <f t="shared" ref="G462" si="87">A462</f>
        <v>41255.658804072627</v>
      </c>
    </row>
    <row r="463" spans="1:7" x14ac:dyDescent="0.25">
      <c r="A463" s="18">
        <v>41255.665748517073</v>
      </c>
      <c r="B463" s="31">
        <v>25.85</v>
      </c>
      <c r="C463" s="31">
        <v>28.27</v>
      </c>
      <c r="D463" s="11">
        <f t="shared" si="83"/>
        <v>3.9132977068875334</v>
      </c>
      <c r="E463" s="2">
        <f t="shared" si="84"/>
        <v>-26.350662589194702</v>
      </c>
      <c r="F463" s="2">
        <f t="shared" si="85"/>
        <v>-28.817533129459736</v>
      </c>
    </row>
    <row r="464" spans="1:7" x14ac:dyDescent="0.25">
      <c r="A464" s="18">
        <v>41255.672692961518</v>
      </c>
      <c r="B464" s="31">
        <v>25.85</v>
      </c>
      <c r="C464" s="31">
        <v>28.3</v>
      </c>
      <c r="D464" s="11">
        <f t="shared" si="83"/>
        <v>3.9202421513327863</v>
      </c>
      <c r="E464" s="2">
        <f t="shared" si="84"/>
        <v>-26.350662589194702</v>
      </c>
      <c r="F464" s="2">
        <f t="shared" si="85"/>
        <v>-28.848114169215087</v>
      </c>
    </row>
    <row r="465" spans="1:7" x14ac:dyDescent="0.25">
      <c r="A465" s="18">
        <v>41255.679637405963</v>
      </c>
      <c r="B465" s="31">
        <v>25.87</v>
      </c>
      <c r="C465" s="31">
        <v>28.32</v>
      </c>
      <c r="D465" s="11">
        <f t="shared" si="83"/>
        <v>3.9271865957780392</v>
      </c>
      <c r="E465" s="2">
        <f t="shared" si="84"/>
        <v>-26.371049949031601</v>
      </c>
      <c r="F465" s="2">
        <f t="shared" si="85"/>
        <v>-28.86850152905199</v>
      </c>
    </row>
    <row r="466" spans="1:7" x14ac:dyDescent="0.25">
      <c r="A466" s="18">
        <v>41255.686581850408</v>
      </c>
      <c r="B466" s="31">
        <v>25.88</v>
      </c>
      <c r="C466" s="31">
        <v>28.32</v>
      </c>
      <c r="D466" s="11">
        <f t="shared" si="83"/>
        <v>3.9341310402232921</v>
      </c>
      <c r="E466" s="2">
        <f t="shared" si="84"/>
        <v>-26.381243628950049</v>
      </c>
      <c r="F466" s="2">
        <f t="shared" si="85"/>
        <v>-28.86850152905199</v>
      </c>
    </row>
    <row r="467" spans="1:7" x14ac:dyDescent="0.25">
      <c r="A467" s="18">
        <v>41255.693526294854</v>
      </c>
      <c r="B467" s="31">
        <v>25.92</v>
      </c>
      <c r="C467" s="31">
        <v>28.37</v>
      </c>
      <c r="D467" s="11">
        <f t="shared" si="83"/>
        <v>3.941075484668545</v>
      </c>
      <c r="E467" s="2">
        <f t="shared" si="84"/>
        <v>-26.422018348623855</v>
      </c>
      <c r="F467" s="2">
        <f t="shared" si="85"/>
        <v>-28.919469928644244</v>
      </c>
    </row>
    <row r="468" spans="1:7" x14ac:dyDescent="0.25">
      <c r="A468" s="18">
        <v>41255.700470739292</v>
      </c>
      <c r="B468" s="31">
        <v>25.96</v>
      </c>
      <c r="C468" s="31">
        <v>28.38</v>
      </c>
      <c r="D468" s="11">
        <f t="shared" si="83"/>
        <v>3.9480199291065219</v>
      </c>
      <c r="E468" s="2">
        <f t="shared" si="84"/>
        <v>-26.462793068297657</v>
      </c>
      <c r="F468" s="2">
        <f t="shared" si="85"/>
        <v>-28.929663608562691</v>
      </c>
      <c r="G468" s="28">
        <f t="shared" ref="G468" si="88">A468</f>
        <v>41255.700470739292</v>
      </c>
    </row>
    <row r="469" spans="1:7" x14ac:dyDescent="0.25">
      <c r="A469" s="18">
        <v>41255.707415183737</v>
      </c>
      <c r="B469" s="31">
        <v>25.97</v>
      </c>
      <c r="C469" s="31">
        <v>28.41</v>
      </c>
      <c r="D469" s="11">
        <f t="shared" si="83"/>
        <v>3.9549643735517748</v>
      </c>
      <c r="E469" s="2">
        <f t="shared" si="84"/>
        <v>-26.472986748216105</v>
      </c>
      <c r="F469" s="2">
        <f t="shared" si="85"/>
        <v>-28.960244648318042</v>
      </c>
    </row>
    <row r="470" spans="1:7" x14ac:dyDescent="0.25">
      <c r="A470" s="18">
        <v>41255.714359628182</v>
      </c>
      <c r="B470" s="31">
        <v>25.99</v>
      </c>
      <c r="C470" s="31">
        <v>28.45</v>
      </c>
      <c r="D470" s="11">
        <f t="shared" si="83"/>
        <v>3.9619088179970277</v>
      </c>
      <c r="E470" s="2">
        <f t="shared" si="84"/>
        <v>-26.493374108053008</v>
      </c>
      <c r="F470" s="2">
        <f t="shared" si="85"/>
        <v>-29.001019367991844</v>
      </c>
    </row>
    <row r="471" spans="1:7" x14ac:dyDescent="0.25">
      <c r="A471" s="18">
        <v>41255.721304072627</v>
      </c>
      <c r="B471" s="31">
        <v>26.03</v>
      </c>
      <c r="C471" s="31">
        <v>28.47</v>
      </c>
      <c r="D471" s="11">
        <f t="shared" si="83"/>
        <v>3.9688532624422805</v>
      </c>
      <c r="E471" s="2">
        <f t="shared" si="84"/>
        <v>-26.53414882772681</v>
      </c>
      <c r="F471" s="2">
        <f t="shared" si="85"/>
        <v>-29.021406727828744</v>
      </c>
    </row>
    <row r="472" spans="1:7" x14ac:dyDescent="0.25">
      <c r="A472" s="18">
        <v>41255.728248517073</v>
      </c>
      <c r="B472" s="31">
        <v>26.05</v>
      </c>
      <c r="C472" s="31">
        <v>28.5</v>
      </c>
      <c r="D472" s="11">
        <f t="shared" si="83"/>
        <v>3.9757977068875334</v>
      </c>
      <c r="E472" s="2">
        <f t="shared" si="84"/>
        <v>-26.554536187563713</v>
      </c>
      <c r="F472" s="2">
        <f t="shared" si="85"/>
        <v>-29.051987767584098</v>
      </c>
    </row>
    <row r="473" spans="1:7" x14ac:dyDescent="0.25">
      <c r="A473" s="18">
        <v>41255.735192961518</v>
      </c>
      <c r="B473" s="31">
        <v>26.06</v>
      </c>
      <c r="C473" s="31">
        <v>28.5</v>
      </c>
      <c r="D473" s="11">
        <f t="shared" si="83"/>
        <v>3.9827421513327863</v>
      </c>
      <c r="E473" s="2">
        <f t="shared" si="84"/>
        <v>-26.564729867482161</v>
      </c>
      <c r="F473" s="2">
        <f t="shared" si="85"/>
        <v>-29.051987767584098</v>
      </c>
    </row>
    <row r="474" spans="1:7" x14ac:dyDescent="0.25">
      <c r="A474" s="18">
        <v>41255.742137405963</v>
      </c>
      <c r="B474" s="31">
        <v>26.09</v>
      </c>
      <c r="C474" s="31">
        <v>28.53</v>
      </c>
      <c r="D474" s="11">
        <f t="shared" si="83"/>
        <v>3.9896865957780392</v>
      </c>
      <c r="E474" s="2">
        <f t="shared" si="84"/>
        <v>-26.595310907237511</v>
      </c>
      <c r="F474" s="2">
        <f t="shared" si="85"/>
        <v>-29.082568807339452</v>
      </c>
      <c r="G474" s="28">
        <f t="shared" ref="G474" si="89">A474</f>
        <v>41255.742137405963</v>
      </c>
    </row>
    <row r="475" spans="1:7" x14ac:dyDescent="0.25">
      <c r="A475" s="18">
        <v>41255.749081850408</v>
      </c>
      <c r="B475" s="31">
        <v>26.11</v>
      </c>
      <c r="C475" s="31">
        <v>28.55</v>
      </c>
      <c r="D475" s="11">
        <f t="shared" si="83"/>
        <v>3.9966310402232921</v>
      </c>
      <c r="E475" s="2">
        <f t="shared" si="84"/>
        <v>-26.615698267074414</v>
      </c>
      <c r="F475" s="2">
        <f t="shared" si="85"/>
        <v>-29.102956167176352</v>
      </c>
    </row>
    <row r="476" spans="1:7" x14ac:dyDescent="0.25">
      <c r="A476" s="18">
        <v>41255.756026294854</v>
      </c>
      <c r="B476" s="31">
        <v>26.13</v>
      </c>
      <c r="C476" s="31">
        <v>28.58</v>
      </c>
      <c r="D476" s="11">
        <f t="shared" si="83"/>
        <v>4.003575484668545</v>
      </c>
      <c r="E476" s="2">
        <f t="shared" si="84"/>
        <v>-26.636085626911314</v>
      </c>
      <c r="F476" s="2">
        <f t="shared" si="85"/>
        <v>-29.133537206931702</v>
      </c>
    </row>
    <row r="477" spans="1:7" x14ac:dyDescent="0.25">
      <c r="A477" s="18">
        <v>41255.762970739292</v>
      </c>
      <c r="B477" s="31">
        <v>26.16</v>
      </c>
      <c r="C477" s="31">
        <v>28.6</v>
      </c>
      <c r="D477" s="11">
        <f t="shared" si="83"/>
        <v>4.0105199291065219</v>
      </c>
      <c r="E477" s="2">
        <f t="shared" si="84"/>
        <v>-26.666666666666668</v>
      </c>
      <c r="F477" s="2">
        <f t="shared" si="85"/>
        <v>-29.153924566768605</v>
      </c>
    </row>
    <row r="478" spans="1:7" x14ac:dyDescent="0.25">
      <c r="A478" s="18">
        <v>41255.769915183737</v>
      </c>
      <c r="B478" s="31">
        <v>26.18</v>
      </c>
      <c r="C478" s="31">
        <v>28.63</v>
      </c>
      <c r="D478" s="11">
        <f t="shared" si="83"/>
        <v>4.0174643735517748</v>
      </c>
      <c r="E478" s="2">
        <f t="shared" si="84"/>
        <v>-26.687054026503567</v>
      </c>
      <c r="F478" s="2">
        <f t="shared" si="85"/>
        <v>-29.184505606523956</v>
      </c>
    </row>
    <row r="479" spans="1:7" x14ac:dyDescent="0.25">
      <c r="A479" s="18">
        <v>41255.776859628182</v>
      </c>
      <c r="B479" s="31">
        <v>26.24</v>
      </c>
      <c r="C479" s="31">
        <v>28.67</v>
      </c>
      <c r="D479" s="11">
        <f t="shared" si="83"/>
        <v>4.0244088179970277</v>
      </c>
      <c r="E479" s="2">
        <f t="shared" si="84"/>
        <v>-26.748216106014269</v>
      </c>
      <c r="F479" s="2">
        <f t="shared" si="85"/>
        <v>-29.225280326197758</v>
      </c>
    </row>
    <row r="480" spans="1:7" x14ac:dyDescent="0.25">
      <c r="A480" s="18">
        <v>41255.783804072627</v>
      </c>
      <c r="B480" s="31">
        <v>26.24</v>
      </c>
      <c r="C480" s="31">
        <v>28.67</v>
      </c>
      <c r="D480" s="11">
        <f t="shared" si="83"/>
        <v>4.0313532624422805</v>
      </c>
      <c r="E480" s="2">
        <f t="shared" si="84"/>
        <v>-26.748216106014269</v>
      </c>
      <c r="F480" s="2">
        <f t="shared" si="85"/>
        <v>-29.225280326197758</v>
      </c>
      <c r="G480" s="28">
        <f t="shared" ref="G480" si="90">A480</f>
        <v>41255.783804072627</v>
      </c>
    </row>
    <row r="481" spans="1:7" x14ac:dyDescent="0.25">
      <c r="A481" s="18">
        <v>41255.790748517073</v>
      </c>
      <c r="B481" s="31">
        <v>26.29</v>
      </c>
      <c r="C481" s="31">
        <v>28.73</v>
      </c>
      <c r="D481" s="11">
        <f t="shared" si="83"/>
        <v>4.0382977068875334</v>
      </c>
      <c r="E481" s="2">
        <f t="shared" si="84"/>
        <v>-26.799184505606522</v>
      </c>
      <c r="F481" s="2">
        <f t="shared" si="85"/>
        <v>-29.286442405708463</v>
      </c>
    </row>
    <row r="482" spans="1:7" x14ac:dyDescent="0.25">
      <c r="A482" s="18">
        <v>41255.797692961518</v>
      </c>
      <c r="B482" s="31">
        <v>26.28</v>
      </c>
      <c r="C482" s="31">
        <v>28.74</v>
      </c>
      <c r="D482" s="11">
        <f t="shared" si="83"/>
        <v>4.0452421513327863</v>
      </c>
      <c r="E482" s="2">
        <f t="shared" si="84"/>
        <v>-26.788990825688074</v>
      </c>
      <c r="F482" s="2">
        <f t="shared" si="85"/>
        <v>-29.296636085626911</v>
      </c>
    </row>
    <row r="483" spans="1:7" x14ac:dyDescent="0.25">
      <c r="A483" s="18">
        <v>41255.804637405963</v>
      </c>
      <c r="B483" s="31">
        <v>26.35</v>
      </c>
      <c r="C483" s="31">
        <v>28.79</v>
      </c>
      <c r="D483" s="11">
        <f t="shared" si="83"/>
        <v>4.0521865957780392</v>
      </c>
      <c r="E483" s="2">
        <f t="shared" si="84"/>
        <v>-26.860346585117231</v>
      </c>
      <c r="F483" s="2">
        <f t="shared" si="85"/>
        <v>-29.347604485219165</v>
      </c>
    </row>
    <row r="484" spans="1:7" x14ac:dyDescent="0.25">
      <c r="A484" s="18">
        <v>41255.811581850408</v>
      </c>
      <c r="B484" s="31">
        <v>26.38</v>
      </c>
      <c r="C484" s="31">
        <v>28.81</v>
      </c>
      <c r="D484" s="11">
        <f t="shared" si="83"/>
        <v>4.0591310402232921</v>
      </c>
      <c r="E484" s="2">
        <f t="shared" si="84"/>
        <v>-26.890927624872578</v>
      </c>
      <c r="F484" s="2">
        <f t="shared" si="85"/>
        <v>-29.367991845056064</v>
      </c>
    </row>
    <row r="485" spans="1:7" x14ac:dyDescent="0.25">
      <c r="A485" s="18">
        <v>41255.818526294854</v>
      </c>
      <c r="B485" s="31">
        <v>26.43</v>
      </c>
      <c r="C485" s="31">
        <v>28.86</v>
      </c>
      <c r="D485" s="11">
        <f t="shared" si="83"/>
        <v>4.066075484668545</v>
      </c>
      <c r="E485" s="2">
        <f t="shared" si="84"/>
        <v>-26.941896024464832</v>
      </c>
      <c r="F485" s="2">
        <f t="shared" si="85"/>
        <v>-29.418960244648318</v>
      </c>
    </row>
    <row r="486" spans="1:7" x14ac:dyDescent="0.25">
      <c r="A486" s="18">
        <v>41255.825470739292</v>
      </c>
      <c r="B486" s="31">
        <v>26.44</v>
      </c>
      <c r="C486" s="31">
        <v>28.88</v>
      </c>
      <c r="D486" s="11">
        <f t="shared" si="83"/>
        <v>4.0730199291065219</v>
      </c>
      <c r="E486" s="2">
        <f t="shared" si="84"/>
        <v>-26.952089704383283</v>
      </c>
      <c r="F486" s="2">
        <f t="shared" si="85"/>
        <v>-29.439347604485217</v>
      </c>
      <c r="G486" s="28">
        <f t="shared" ref="G486" si="91">A486</f>
        <v>41255.825470739292</v>
      </c>
    </row>
    <row r="487" spans="1:7" x14ac:dyDescent="0.25">
      <c r="A487" s="18">
        <v>41255.832415183737</v>
      </c>
      <c r="B487" s="31">
        <v>26.49</v>
      </c>
      <c r="C487" s="31">
        <v>28.9</v>
      </c>
      <c r="D487" s="11">
        <f t="shared" si="83"/>
        <v>4.0799643735517748</v>
      </c>
      <c r="E487" s="2">
        <f t="shared" si="84"/>
        <v>-27.003058103975533</v>
      </c>
      <c r="F487" s="2">
        <f t="shared" si="85"/>
        <v>-29.45973496432212</v>
      </c>
    </row>
    <row r="488" spans="1:7" x14ac:dyDescent="0.25">
      <c r="A488" s="18">
        <v>41255.839359628182</v>
      </c>
      <c r="B488" s="31">
        <v>26.52</v>
      </c>
      <c r="C488" s="31">
        <v>28.95</v>
      </c>
      <c r="D488" s="11">
        <f t="shared" si="83"/>
        <v>4.0869088179970277</v>
      </c>
      <c r="E488" s="2">
        <f t="shared" si="84"/>
        <v>-27.033639143730888</v>
      </c>
      <c r="F488" s="2">
        <f t="shared" si="85"/>
        <v>-29.510703363914374</v>
      </c>
    </row>
    <row r="489" spans="1:7" x14ac:dyDescent="0.25">
      <c r="A489" s="18">
        <v>41255.846304072627</v>
      </c>
      <c r="B489" s="31">
        <v>26.49</v>
      </c>
      <c r="C489" s="31">
        <v>28.91</v>
      </c>
      <c r="D489" s="11">
        <f t="shared" si="83"/>
        <v>4.0938532624422805</v>
      </c>
      <c r="E489" s="2">
        <f t="shared" si="84"/>
        <v>-27.003058103975533</v>
      </c>
      <c r="F489" s="2">
        <f t="shared" si="85"/>
        <v>-29.469928644240571</v>
      </c>
    </row>
    <row r="490" spans="1:7" x14ac:dyDescent="0.25">
      <c r="A490" s="18">
        <v>41255.853248517073</v>
      </c>
      <c r="B490" s="31">
        <v>26.57</v>
      </c>
      <c r="C490" s="31">
        <v>28.99</v>
      </c>
      <c r="D490" s="11">
        <f t="shared" si="83"/>
        <v>4.1007977068875334</v>
      </c>
      <c r="E490" s="2">
        <f t="shared" si="84"/>
        <v>-27.084607543323141</v>
      </c>
      <c r="F490" s="2">
        <f t="shared" si="85"/>
        <v>-29.551478083588176</v>
      </c>
    </row>
    <row r="491" spans="1:7" x14ac:dyDescent="0.25">
      <c r="A491" s="18">
        <v>41255.860192961518</v>
      </c>
      <c r="B491" s="31">
        <v>26.53</v>
      </c>
      <c r="C491" s="31">
        <v>28.93</v>
      </c>
      <c r="D491" s="11">
        <f t="shared" si="83"/>
        <v>4.1077421513327863</v>
      </c>
      <c r="E491" s="2">
        <f t="shared" si="84"/>
        <v>-27.043832823649339</v>
      </c>
      <c r="F491" s="2">
        <f t="shared" si="85"/>
        <v>-29.490316004077471</v>
      </c>
    </row>
    <row r="492" spans="1:7" x14ac:dyDescent="0.25">
      <c r="A492" s="18">
        <v>41255.867137405963</v>
      </c>
      <c r="B492" s="31">
        <v>26.6</v>
      </c>
      <c r="C492" s="31">
        <v>29.03</v>
      </c>
      <c r="D492" s="11">
        <f t="shared" si="83"/>
        <v>4.1146865957780392</v>
      </c>
      <c r="E492" s="2">
        <f t="shared" si="84"/>
        <v>-27.115188583078492</v>
      </c>
      <c r="F492" s="2">
        <f t="shared" si="85"/>
        <v>-29.592252803261978</v>
      </c>
      <c r="G492" s="28">
        <f t="shared" ref="G492" si="92">A492</f>
        <v>41255.867137405963</v>
      </c>
    </row>
    <row r="493" spans="1:7" x14ac:dyDescent="0.25">
      <c r="A493" s="18">
        <v>41255.874081850408</v>
      </c>
      <c r="B493" s="31">
        <v>26.63</v>
      </c>
      <c r="C493" s="31">
        <v>29.07</v>
      </c>
      <c r="D493" s="11">
        <f t="shared" si="83"/>
        <v>4.1216310402232921</v>
      </c>
      <c r="E493" s="2">
        <f t="shared" si="84"/>
        <v>-27.145769622833843</v>
      </c>
      <c r="F493" s="2">
        <f t="shared" si="85"/>
        <v>-29.63302752293578</v>
      </c>
    </row>
    <row r="494" spans="1:7" x14ac:dyDescent="0.25">
      <c r="A494" s="18">
        <v>41255.881026294854</v>
      </c>
      <c r="B494" s="31">
        <v>26.67</v>
      </c>
      <c r="C494" s="31">
        <v>29.09</v>
      </c>
      <c r="D494" s="11">
        <f t="shared" si="83"/>
        <v>4.128575484668545</v>
      </c>
      <c r="E494" s="2">
        <f t="shared" si="84"/>
        <v>-27.186544342507649</v>
      </c>
      <c r="F494" s="2">
        <f t="shared" si="85"/>
        <v>-29.65341488277268</v>
      </c>
    </row>
    <row r="495" spans="1:7" x14ac:dyDescent="0.25">
      <c r="A495" s="18">
        <v>41255.887970739292</v>
      </c>
      <c r="B495" s="31">
        <v>26.68</v>
      </c>
      <c r="C495" s="31">
        <v>29.11</v>
      </c>
      <c r="D495" s="11">
        <f t="shared" si="83"/>
        <v>4.1355199291065219</v>
      </c>
      <c r="E495" s="2">
        <f t="shared" si="84"/>
        <v>-27.196738022426096</v>
      </c>
      <c r="F495" s="2">
        <f t="shared" si="85"/>
        <v>-29.673802242609582</v>
      </c>
    </row>
    <row r="496" spans="1:7" x14ac:dyDescent="0.25">
      <c r="A496" s="18">
        <v>41255.894915183737</v>
      </c>
      <c r="B496" s="31">
        <v>26.72</v>
      </c>
      <c r="C496" s="31">
        <v>29.15</v>
      </c>
      <c r="D496" s="11">
        <f t="shared" si="83"/>
        <v>4.1424643735517748</v>
      </c>
      <c r="E496" s="2">
        <f t="shared" si="84"/>
        <v>-27.237512742099899</v>
      </c>
      <c r="F496" s="2">
        <f t="shared" si="85"/>
        <v>-29.714576962283385</v>
      </c>
    </row>
    <row r="497" spans="1:7" x14ac:dyDescent="0.25">
      <c r="A497" s="18">
        <v>41255.901859628182</v>
      </c>
      <c r="B497" s="31">
        <v>26.76</v>
      </c>
      <c r="C497" s="31">
        <v>29.2</v>
      </c>
      <c r="D497" s="11">
        <f t="shared" si="83"/>
        <v>4.1494088179970277</v>
      </c>
      <c r="E497" s="2">
        <f t="shared" si="84"/>
        <v>-27.278287461773701</v>
      </c>
      <c r="F497" s="2">
        <f t="shared" si="85"/>
        <v>-29.765545361875638</v>
      </c>
    </row>
    <row r="498" spans="1:7" x14ac:dyDescent="0.25">
      <c r="A498" s="18">
        <v>41255.908804072627</v>
      </c>
      <c r="B498" s="31">
        <v>26.81</v>
      </c>
      <c r="C498" s="31">
        <v>29.24</v>
      </c>
      <c r="D498" s="11">
        <f t="shared" si="83"/>
        <v>4.1563532624422805</v>
      </c>
      <c r="E498" s="2">
        <f t="shared" si="84"/>
        <v>-27.329255861365951</v>
      </c>
      <c r="F498" s="2">
        <f t="shared" si="85"/>
        <v>-29.806320081549437</v>
      </c>
      <c r="G498" s="28">
        <f t="shared" ref="G498" si="93">A498</f>
        <v>41255.908804072627</v>
      </c>
    </row>
    <row r="499" spans="1:7" x14ac:dyDescent="0.25">
      <c r="A499" s="18">
        <v>41255.915748517073</v>
      </c>
      <c r="B499" s="31">
        <v>26.82</v>
      </c>
      <c r="C499" s="31">
        <v>29.26</v>
      </c>
      <c r="D499" s="11">
        <f t="shared" si="83"/>
        <v>4.1632977068875334</v>
      </c>
      <c r="E499" s="2">
        <f t="shared" si="84"/>
        <v>-27.339449541284406</v>
      </c>
      <c r="F499" s="2">
        <f t="shared" si="85"/>
        <v>-29.826707441386343</v>
      </c>
    </row>
    <row r="500" spans="1:7" x14ac:dyDescent="0.25">
      <c r="A500" s="18">
        <v>41255.922692961518</v>
      </c>
      <c r="B500" s="31">
        <v>26.87</v>
      </c>
      <c r="C500" s="31">
        <v>29.3</v>
      </c>
      <c r="D500" s="11">
        <f t="shared" si="83"/>
        <v>4.1702421513327863</v>
      </c>
      <c r="E500" s="2">
        <f t="shared" si="84"/>
        <v>-27.390417940876659</v>
      </c>
      <c r="F500" s="2">
        <f t="shared" si="85"/>
        <v>-29.867482161060146</v>
      </c>
    </row>
    <row r="501" spans="1:7" x14ac:dyDescent="0.25">
      <c r="A501" s="18">
        <v>41255.929637405963</v>
      </c>
      <c r="B501" s="31">
        <v>26.89</v>
      </c>
      <c r="C501" s="31">
        <v>29.32</v>
      </c>
      <c r="D501" s="11">
        <f t="shared" si="83"/>
        <v>4.1771865957780392</v>
      </c>
      <c r="E501" s="2">
        <f t="shared" si="84"/>
        <v>-27.410805300713559</v>
      </c>
      <c r="F501" s="2">
        <f t="shared" si="85"/>
        <v>-29.887869520897045</v>
      </c>
    </row>
    <row r="502" spans="1:7" x14ac:dyDescent="0.25">
      <c r="A502" s="18">
        <v>41255.936581850408</v>
      </c>
      <c r="B502" s="31">
        <v>26.93</v>
      </c>
      <c r="C502" s="31">
        <v>29.36</v>
      </c>
      <c r="D502" s="11">
        <f t="shared" si="83"/>
        <v>4.1841310402232921</v>
      </c>
      <c r="E502" s="2">
        <f t="shared" si="84"/>
        <v>-27.451580020387361</v>
      </c>
      <c r="F502" s="2">
        <f t="shared" si="85"/>
        <v>-29.928644240570847</v>
      </c>
    </row>
    <row r="503" spans="1:7" x14ac:dyDescent="0.25">
      <c r="A503" s="18">
        <v>41255.943526294854</v>
      </c>
      <c r="B503" s="31">
        <v>26.96</v>
      </c>
      <c r="C503" s="31">
        <v>29.39</v>
      </c>
      <c r="D503" s="11">
        <f t="shared" si="83"/>
        <v>4.191075484668545</v>
      </c>
      <c r="E503" s="2">
        <f t="shared" si="84"/>
        <v>-27.482161060142712</v>
      </c>
      <c r="F503" s="2">
        <f t="shared" si="85"/>
        <v>-29.959225280326198</v>
      </c>
    </row>
    <row r="504" spans="1:7" x14ac:dyDescent="0.25">
      <c r="A504" s="18">
        <v>41255.950470739292</v>
      </c>
      <c r="B504" s="31">
        <v>27</v>
      </c>
      <c r="C504" s="31">
        <v>29.42</v>
      </c>
      <c r="D504" s="11">
        <f t="shared" si="83"/>
        <v>4.1980199291065219</v>
      </c>
      <c r="E504" s="2">
        <f t="shared" si="84"/>
        <v>-27.522935779816514</v>
      </c>
      <c r="F504" s="2">
        <f t="shared" si="85"/>
        <v>-29.989806320081552</v>
      </c>
      <c r="G504" s="28">
        <f t="shared" ref="G504" si="94">A504</f>
        <v>41255.950470739292</v>
      </c>
    </row>
    <row r="505" spans="1:7" x14ac:dyDescent="0.25">
      <c r="A505" s="18">
        <v>41255.957415183737</v>
      </c>
      <c r="B505" s="31">
        <v>26.99</v>
      </c>
      <c r="C505" s="31">
        <v>29.42</v>
      </c>
      <c r="D505" s="11">
        <f t="shared" si="83"/>
        <v>4.2049643735517748</v>
      </c>
      <c r="E505" s="2">
        <f t="shared" si="84"/>
        <v>-27.512742099898063</v>
      </c>
      <c r="F505" s="2">
        <f t="shared" si="85"/>
        <v>-29.989806320081552</v>
      </c>
    </row>
    <row r="506" spans="1:7" x14ac:dyDescent="0.25">
      <c r="A506" s="18">
        <v>41255.964359628182</v>
      </c>
      <c r="B506" s="31">
        <v>27.01</v>
      </c>
      <c r="C506" s="31">
        <v>29.45</v>
      </c>
      <c r="D506" s="11">
        <f t="shared" si="83"/>
        <v>4.2119088179970277</v>
      </c>
      <c r="E506" s="2">
        <f t="shared" si="84"/>
        <v>-27.533129459734965</v>
      </c>
      <c r="F506" s="2">
        <f t="shared" si="85"/>
        <v>-30.020387359836899</v>
      </c>
    </row>
    <row r="507" spans="1:7" x14ac:dyDescent="0.25">
      <c r="A507" s="18">
        <v>41255.971304072627</v>
      </c>
      <c r="B507" s="31">
        <v>27.06</v>
      </c>
      <c r="C507" s="31">
        <v>29.5</v>
      </c>
      <c r="D507" s="11">
        <f t="shared" si="83"/>
        <v>4.2188532624422805</v>
      </c>
      <c r="E507" s="2">
        <f t="shared" si="84"/>
        <v>-27.584097859327215</v>
      </c>
      <c r="F507" s="2">
        <f t="shared" si="85"/>
        <v>-30.071355759429153</v>
      </c>
    </row>
    <row r="508" spans="1:7" x14ac:dyDescent="0.25">
      <c r="A508" s="18">
        <v>41255.978248517073</v>
      </c>
      <c r="B508" s="31">
        <v>27.11</v>
      </c>
      <c r="C508" s="31">
        <v>29.52</v>
      </c>
      <c r="D508" s="11">
        <f t="shared" si="83"/>
        <v>4.2257977068875334</v>
      </c>
      <c r="E508" s="2">
        <f t="shared" si="84"/>
        <v>-27.635066258919469</v>
      </c>
      <c r="F508" s="2">
        <f t="shared" si="85"/>
        <v>-30.091743119266056</v>
      </c>
    </row>
    <row r="509" spans="1:7" x14ac:dyDescent="0.25">
      <c r="A509" s="18">
        <v>41255.985192961518</v>
      </c>
      <c r="B509" s="31">
        <v>27.12</v>
      </c>
      <c r="C509" s="31">
        <v>29.55</v>
      </c>
      <c r="D509" s="11">
        <f t="shared" si="83"/>
        <v>4.2327421513327863</v>
      </c>
      <c r="E509" s="2">
        <f t="shared" si="84"/>
        <v>-27.645259938837921</v>
      </c>
      <c r="F509" s="2">
        <f t="shared" si="85"/>
        <v>-30.122324159021407</v>
      </c>
    </row>
    <row r="510" spans="1:7" x14ac:dyDescent="0.25">
      <c r="A510" s="18">
        <v>41255.992137405963</v>
      </c>
      <c r="B510" s="31">
        <v>27.15</v>
      </c>
      <c r="C510" s="31">
        <v>29.58</v>
      </c>
      <c r="D510" s="11">
        <f t="shared" si="83"/>
        <v>4.2396865957780392</v>
      </c>
      <c r="E510" s="2">
        <f t="shared" si="84"/>
        <v>-27.675840978593271</v>
      </c>
      <c r="F510" s="2">
        <f t="shared" si="85"/>
        <v>-30.152905198776757</v>
      </c>
      <c r="G510" s="28">
        <f t="shared" ref="G510" si="95">A510</f>
        <v>41255.992137405963</v>
      </c>
    </row>
    <row r="511" spans="1:7" x14ac:dyDescent="0.25">
      <c r="A511" s="18">
        <v>41255.999081850408</v>
      </c>
      <c r="B511" s="31">
        <v>27.18</v>
      </c>
      <c r="C511" s="31">
        <v>29.61</v>
      </c>
      <c r="D511" s="11">
        <f t="shared" si="83"/>
        <v>4.2466310402232921</v>
      </c>
      <c r="E511" s="2">
        <f t="shared" si="84"/>
        <v>-27.706422018348626</v>
      </c>
      <c r="F511" s="2">
        <f t="shared" si="85"/>
        <v>-30.183486238532112</v>
      </c>
    </row>
    <row r="512" spans="1:7" x14ac:dyDescent="0.25">
      <c r="A512" s="18">
        <v>41256.006026294854</v>
      </c>
      <c r="B512" s="31">
        <v>27.22</v>
      </c>
      <c r="C512" s="31">
        <v>29.66</v>
      </c>
      <c r="D512" s="11">
        <f t="shared" si="83"/>
        <v>4.253575484668545</v>
      </c>
      <c r="E512" s="2">
        <f t="shared" si="84"/>
        <v>-27.747196738022424</v>
      </c>
      <c r="F512" s="2">
        <f t="shared" si="85"/>
        <v>-30.234454638124365</v>
      </c>
    </row>
    <row r="513" spans="1:7" x14ac:dyDescent="0.25">
      <c r="A513" s="18">
        <v>41256.012970739292</v>
      </c>
      <c r="B513" s="31">
        <v>27.26</v>
      </c>
      <c r="C513" s="31">
        <v>29.68</v>
      </c>
      <c r="D513" s="11">
        <f t="shared" si="83"/>
        <v>4.2605199291065219</v>
      </c>
      <c r="E513" s="2">
        <f t="shared" si="84"/>
        <v>-27.78797145769623</v>
      </c>
      <c r="F513" s="2">
        <f t="shared" si="85"/>
        <v>-30.254841997961265</v>
      </c>
    </row>
    <row r="514" spans="1:7" x14ac:dyDescent="0.25">
      <c r="A514" s="18">
        <v>41256.019915183737</v>
      </c>
      <c r="B514" s="31">
        <v>27.28</v>
      </c>
      <c r="C514" s="31">
        <v>29.72</v>
      </c>
      <c r="D514" s="11">
        <f t="shared" si="83"/>
        <v>4.2674643735517748</v>
      </c>
      <c r="E514" s="2">
        <f t="shared" si="84"/>
        <v>-27.808358817533129</v>
      </c>
      <c r="F514" s="2">
        <f t="shared" si="85"/>
        <v>-30.295616717635067</v>
      </c>
    </row>
    <row r="515" spans="1:7" x14ac:dyDescent="0.25">
      <c r="A515" s="18">
        <v>41256.026859628182</v>
      </c>
      <c r="B515" s="31">
        <v>27.32</v>
      </c>
      <c r="C515" s="31">
        <v>29.75</v>
      </c>
      <c r="D515" s="11">
        <f t="shared" ref="D515:D578" si="96">A515-$H$2</f>
        <v>4.2744088179970277</v>
      </c>
      <c r="E515" s="2">
        <f t="shared" ref="E515:E578" si="97">B515/-0.981</f>
        <v>-27.849133537206932</v>
      </c>
      <c r="F515" s="2">
        <f t="shared" ref="F515:F578" si="98">C515/-0.981</f>
        <v>-30.326197757390418</v>
      </c>
    </row>
    <row r="516" spans="1:7" x14ac:dyDescent="0.25">
      <c r="A516" s="18">
        <v>41256.033804072627</v>
      </c>
      <c r="B516" s="31">
        <v>27.36</v>
      </c>
      <c r="C516" s="31">
        <v>29.76</v>
      </c>
      <c r="D516" s="11">
        <f t="shared" si="96"/>
        <v>4.2813532624422805</v>
      </c>
      <c r="E516" s="2">
        <f t="shared" si="97"/>
        <v>-27.889908256880734</v>
      </c>
      <c r="F516" s="2">
        <f t="shared" si="98"/>
        <v>-30.336391437308869</v>
      </c>
      <c r="G516" s="28">
        <f t="shared" ref="G516" si="99">A516</f>
        <v>41256.033804072627</v>
      </c>
    </row>
    <row r="517" spans="1:7" x14ac:dyDescent="0.25">
      <c r="A517" s="18">
        <v>41256.040748517073</v>
      </c>
      <c r="B517" s="31">
        <v>27.38</v>
      </c>
      <c r="C517" s="31">
        <v>29.77</v>
      </c>
      <c r="D517" s="11">
        <f t="shared" si="96"/>
        <v>4.2882977068875334</v>
      </c>
      <c r="E517" s="2">
        <f t="shared" si="97"/>
        <v>-27.910295616717633</v>
      </c>
      <c r="F517" s="2">
        <f t="shared" si="98"/>
        <v>-30.34658511722732</v>
      </c>
    </row>
    <row r="518" spans="1:7" x14ac:dyDescent="0.25">
      <c r="A518" s="18">
        <v>41256.047692961518</v>
      </c>
      <c r="B518" s="31">
        <v>27.4</v>
      </c>
      <c r="C518" s="31">
        <v>29.83</v>
      </c>
      <c r="D518" s="11">
        <f t="shared" si="96"/>
        <v>4.2952421513327863</v>
      </c>
      <c r="E518" s="2">
        <f t="shared" si="97"/>
        <v>-27.930682976554536</v>
      </c>
      <c r="F518" s="2">
        <f t="shared" si="98"/>
        <v>-30.407747196738022</v>
      </c>
    </row>
    <row r="519" spans="1:7" x14ac:dyDescent="0.25">
      <c r="A519" s="18">
        <v>41256.054637405963</v>
      </c>
      <c r="B519" s="31">
        <v>27.43</v>
      </c>
      <c r="C519" s="31">
        <v>29.87</v>
      </c>
      <c r="D519" s="11">
        <f t="shared" si="96"/>
        <v>4.3021865957780392</v>
      </c>
      <c r="E519" s="2">
        <f t="shared" si="97"/>
        <v>-27.961264016309887</v>
      </c>
      <c r="F519" s="2">
        <f t="shared" si="98"/>
        <v>-30.448521916411828</v>
      </c>
    </row>
    <row r="520" spans="1:7" x14ac:dyDescent="0.25">
      <c r="A520" s="18">
        <v>41256.061581850408</v>
      </c>
      <c r="B520" s="31">
        <v>27.46</v>
      </c>
      <c r="C520" s="31">
        <v>29.89</v>
      </c>
      <c r="D520" s="11">
        <f t="shared" si="96"/>
        <v>4.3091310402232921</v>
      </c>
      <c r="E520" s="2">
        <f t="shared" si="97"/>
        <v>-27.991845056065241</v>
      </c>
      <c r="F520" s="2">
        <f t="shared" si="98"/>
        <v>-30.468909276248727</v>
      </c>
    </row>
    <row r="521" spans="1:7" x14ac:dyDescent="0.25">
      <c r="A521" s="18">
        <v>41256.068526294854</v>
      </c>
      <c r="B521" s="31">
        <v>27.51</v>
      </c>
      <c r="C521" s="31">
        <v>29.94</v>
      </c>
      <c r="D521" s="11">
        <f t="shared" si="96"/>
        <v>4.316075484668545</v>
      </c>
      <c r="E521" s="2">
        <f t="shared" si="97"/>
        <v>-28.042813455657495</v>
      </c>
      <c r="F521" s="2">
        <f t="shared" si="98"/>
        <v>-30.519877675840981</v>
      </c>
    </row>
    <row r="522" spans="1:7" x14ac:dyDescent="0.25">
      <c r="A522" s="18">
        <v>41256.075470739292</v>
      </c>
      <c r="B522" s="31">
        <v>27.53</v>
      </c>
      <c r="C522" s="31">
        <v>29.96</v>
      </c>
      <c r="D522" s="11">
        <f t="shared" si="96"/>
        <v>4.3230199291065219</v>
      </c>
      <c r="E522" s="2">
        <f t="shared" si="97"/>
        <v>-28.063200815494394</v>
      </c>
      <c r="F522" s="2">
        <f t="shared" si="98"/>
        <v>-30.54026503567788</v>
      </c>
      <c r="G522" s="28">
        <f t="shared" ref="G522" si="100">A522</f>
        <v>41256.075470739292</v>
      </c>
    </row>
    <row r="523" spans="1:7" x14ac:dyDescent="0.25">
      <c r="A523" s="18">
        <v>41256.082415183737</v>
      </c>
      <c r="B523" s="31">
        <v>27.57</v>
      </c>
      <c r="C523" s="31">
        <v>30.01</v>
      </c>
      <c r="D523" s="11">
        <f t="shared" si="96"/>
        <v>4.3299643735517748</v>
      </c>
      <c r="E523" s="2">
        <f t="shared" si="97"/>
        <v>-28.103975535168196</v>
      </c>
      <c r="F523" s="2">
        <f t="shared" si="98"/>
        <v>-30.591233435270134</v>
      </c>
    </row>
    <row r="524" spans="1:7" x14ac:dyDescent="0.25">
      <c r="A524" s="18">
        <v>41256.089359628182</v>
      </c>
      <c r="B524" s="31">
        <v>27.6</v>
      </c>
      <c r="C524" s="31">
        <v>30.03</v>
      </c>
      <c r="D524" s="11">
        <f t="shared" si="96"/>
        <v>4.3369088179970277</v>
      </c>
      <c r="E524" s="2">
        <f t="shared" si="97"/>
        <v>-28.13455657492355</v>
      </c>
      <c r="F524" s="2">
        <f t="shared" si="98"/>
        <v>-30.611620795107036</v>
      </c>
    </row>
    <row r="525" spans="1:7" x14ac:dyDescent="0.25">
      <c r="A525" s="18">
        <v>41256.096304072627</v>
      </c>
      <c r="B525" s="31">
        <v>27.63</v>
      </c>
      <c r="C525" s="31">
        <v>30.06</v>
      </c>
      <c r="D525" s="11">
        <f t="shared" si="96"/>
        <v>4.3438532624422805</v>
      </c>
      <c r="E525" s="2">
        <f t="shared" si="97"/>
        <v>-28.165137614678898</v>
      </c>
      <c r="F525" s="2">
        <f t="shared" si="98"/>
        <v>-30.642201834862384</v>
      </c>
    </row>
    <row r="526" spans="1:7" x14ac:dyDescent="0.25">
      <c r="A526" s="18">
        <v>41256.103248517073</v>
      </c>
      <c r="B526" s="31">
        <v>27.66</v>
      </c>
      <c r="C526" s="31">
        <v>30.09</v>
      </c>
      <c r="D526" s="11">
        <f t="shared" si="96"/>
        <v>4.3507977068875334</v>
      </c>
      <c r="E526" s="2">
        <f t="shared" si="97"/>
        <v>-28.195718654434252</v>
      </c>
      <c r="F526" s="2">
        <f t="shared" si="98"/>
        <v>-30.672782874617738</v>
      </c>
    </row>
    <row r="527" spans="1:7" x14ac:dyDescent="0.25">
      <c r="A527" s="18">
        <v>41256.110192961518</v>
      </c>
      <c r="B527" s="31">
        <v>27.71</v>
      </c>
      <c r="C527" s="31">
        <v>30.13</v>
      </c>
      <c r="D527" s="11">
        <f t="shared" si="96"/>
        <v>4.3577421513327863</v>
      </c>
      <c r="E527" s="2">
        <f t="shared" si="97"/>
        <v>-28.246687054026506</v>
      </c>
      <c r="F527" s="2">
        <f t="shared" si="98"/>
        <v>-30.71355759429154</v>
      </c>
    </row>
    <row r="528" spans="1:7" x14ac:dyDescent="0.25">
      <c r="A528" s="18">
        <v>41256.117137405963</v>
      </c>
      <c r="B528" s="31">
        <v>27.74</v>
      </c>
      <c r="C528" s="31">
        <v>30.16</v>
      </c>
      <c r="D528" s="11">
        <f t="shared" si="96"/>
        <v>4.3646865957780392</v>
      </c>
      <c r="E528" s="2">
        <f t="shared" si="97"/>
        <v>-28.277268093781853</v>
      </c>
      <c r="F528" s="2">
        <f t="shared" si="98"/>
        <v>-30.744138634046891</v>
      </c>
      <c r="G528" s="28">
        <f t="shared" ref="G528" si="101">A528</f>
        <v>41256.117137405963</v>
      </c>
    </row>
    <row r="529" spans="1:7" x14ac:dyDescent="0.25">
      <c r="A529" s="18">
        <v>41256.124081850408</v>
      </c>
      <c r="B529" s="31">
        <v>27.74</v>
      </c>
      <c r="C529" s="31">
        <v>30.17</v>
      </c>
      <c r="D529" s="11">
        <f t="shared" si="96"/>
        <v>4.3716310402232921</v>
      </c>
      <c r="E529" s="2">
        <f t="shared" si="97"/>
        <v>-28.277268093781853</v>
      </c>
      <c r="F529" s="2">
        <f t="shared" si="98"/>
        <v>-30.754332313965342</v>
      </c>
    </row>
    <row r="530" spans="1:7" x14ac:dyDescent="0.25">
      <c r="A530" s="18">
        <v>41256.131026294854</v>
      </c>
      <c r="B530" s="31">
        <v>27.77</v>
      </c>
      <c r="C530" s="31">
        <v>30.19</v>
      </c>
      <c r="D530" s="11">
        <f t="shared" si="96"/>
        <v>4.378575484668545</v>
      </c>
      <c r="E530" s="2">
        <f t="shared" si="97"/>
        <v>-28.307849133537207</v>
      </c>
      <c r="F530" s="2">
        <f t="shared" si="98"/>
        <v>-30.774719673802245</v>
      </c>
    </row>
    <row r="531" spans="1:7" x14ac:dyDescent="0.25">
      <c r="A531" s="18">
        <v>41256.137970739292</v>
      </c>
      <c r="B531" s="31">
        <v>27.79</v>
      </c>
      <c r="C531" s="31">
        <v>30.22</v>
      </c>
      <c r="D531" s="11">
        <f t="shared" si="96"/>
        <v>4.3855199291065219</v>
      </c>
      <c r="E531" s="2">
        <f t="shared" si="97"/>
        <v>-28.328236493374106</v>
      </c>
      <c r="F531" s="2">
        <f t="shared" si="98"/>
        <v>-30.805300713557592</v>
      </c>
    </row>
    <row r="532" spans="1:7" x14ac:dyDescent="0.25">
      <c r="A532" s="18">
        <v>41256.144915183737</v>
      </c>
      <c r="B532" s="31">
        <v>27.83</v>
      </c>
      <c r="C532" s="31">
        <v>30.26</v>
      </c>
      <c r="D532" s="11">
        <f t="shared" si="96"/>
        <v>4.3924643735517748</v>
      </c>
      <c r="E532" s="2">
        <f t="shared" si="97"/>
        <v>-28.369011213047909</v>
      </c>
      <c r="F532" s="2">
        <f t="shared" si="98"/>
        <v>-30.846075433231398</v>
      </c>
    </row>
    <row r="533" spans="1:7" x14ac:dyDescent="0.25">
      <c r="A533" s="18">
        <v>41256.151859628182</v>
      </c>
      <c r="B533" s="31">
        <v>27.87</v>
      </c>
      <c r="C533" s="31">
        <v>30.29</v>
      </c>
      <c r="D533" s="11">
        <f t="shared" si="96"/>
        <v>4.3994088179970277</v>
      </c>
      <c r="E533" s="2">
        <f t="shared" si="97"/>
        <v>-28.409785932721714</v>
      </c>
      <c r="F533" s="2">
        <f t="shared" si="98"/>
        <v>-30.876656472986749</v>
      </c>
    </row>
    <row r="534" spans="1:7" x14ac:dyDescent="0.25">
      <c r="A534" s="18">
        <v>41256.158804072627</v>
      </c>
      <c r="B534" s="31">
        <v>27.88</v>
      </c>
      <c r="C534" s="31">
        <v>30.3</v>
      </c>
      <c r="D534" s="11">
        <f t="shared" si="96"/>
        <v>4.4063532624422805</v>
      </c>
      <c r="E534" s="2">
        <f t="shared" si="97"/>
        <v>-28.419979612640162</v>
      </c>
      <c r="F534" s="2">
        <f t="shared" si="98"/>
        <v>-30.8868501529052</v>
      </c>
      <c r="G534" s="28">
        <f t="shared" ref="G534" si="102">A534</f>
        <v>41256.158804072627</v>
      </c>
    </row>
    <row r="535" spans="1:7" x14ac:dyDescent="0.25">
      <c r="A535" s="18">
        <v>41256.165748517073</v>
      </c>
      <c r="B535" s="31">
        <v>27.92</v>
      </c>
      <c r="C535" s="31">
        <v>30.35</v>
      </c>
      <c r="D535" s="11">
        <f t="shared" si="96"/>
        <v>4.4132977068875334</v>
      </c>
      <c r="E535" s="2">
        <f t="shared" si="97"/>
        <v>-28.460754332313968</v>
      </c>
      <c r="F535" s="2">
        <f t="shared" si="98"/>
        <v>-30.937818552497454</v>
      </c>
    </row>
    <row r="536" spans="1:7" x14ac:dyDescent="0.25">
      <c r="A536" s="18">
        <v>41256.172692961518</v>
      </c>
      <c r="B536" s="31">
        <v>27.97</v>
      </c>
      <c r="C536" s="31">
        <v>30.38</v>
      </c>
      <c r="D536" s="11">
        <f t="shared" si="96"/>
        <v>4.4202421513327863</v>
      </c>
      <c r="E536" s="2">
        <f t="shared" si="97"/>
        <v>-28.511722731906218</v>
      </c>
      <c r="F536" s="2">
        <f t="shared" si="98"/>
        <v>-30.968399592252801</v>
      </c>
    </row>
    <row r="537" spans="1:7" x14ac:dyDescent="0.25">
      <c r="A537" s="18">
        <v>41256.179637405963</v>
      </c>
      <c r="B537" s="31">
        <v>28</v>
      </c>
      <c r="C537" s="31">
        <v>30.42</v>
      </c>
      <c r="D537" s="11">
        <f t="shared" si="96"/>
        <v>4.4271865957780392</v>
      </c>
      <c r="E537" s="2">
        <f t="shared" si="97"/>
        <v>-28.542303771661569</v>
      </c>
      <c r="F537" s="2">
        <f t="shared" si="98"/>
        <v>-31.009174311926607</v>
      </c>
    </row>
    <row r="538" spans="1:7" x14ac:dyDescent="0.25">
      <c r="A538" s="18">
        <v>41256.186581850408</v>
      </c>
      <c r="B538" s="31">
        <v>28.02</v>
      </c>
      <c r="C538" s="31">
        <v>30.45</v>
      </c>
      <c r="D538" s="11">
        <f t="shared" si="96"/>
        <v>4.4341310402232921</v>
      </c>
      <c r="E538" s="2">
        <f t="shared" si="97"/>
        <v>-28.562691131498472</v>
      </c>
      <c r="F538" s="2">
        <f t="shared" si="98"/>
        <v>-31.039755351681958</v>
      </c>
    </row>
    <row r="539" spans="1:7" x14ac:dyDescent="0.25">
      <c r="A539" s="18">
        <v>41256.193526294854</v>
      </c>
      <c r="B539" s="31">
        <v>28.06</v>
      </c>
      <c r="C539" s="31">
        <v>30.49</v>
      </c>
      <c r="D539" s="11">
        <f t="shared" si="96"/>
        <v>4.441075484668545</v>
      </c>
      <c r="E539" s="2">
        <f t="shared" si="97"/>
        <v>-28.603465851172274</v>
      </c>
      <c r="F539" s="2">
        <f t="shared" si="98"/>
        <v>-31.08053007135576</v>
      </c>
    </row>
    <row r="540" spans="1:7" x14ac:dyDescent="0.25">
      <c r="A540" s="18">
        <v>41256.200470739292</v>
      </c>
      <c r="B540" s="31">
        <v>28.07</v>
      </c>
      <c r="C540" s="31">
        <v>30.5</v>
      </c>
      <c r="D540" s="11">
        <f t="shared" si="96"/>
        <v>4.4480199291065219</v>
      </c>
      <c r="E540" s="2">
        <f t="shared" si="97"/>
        <v>-28.613659531090725</v>
      </c>
      <c r="F540" s="2">
        <f t="shared" si="98"/>
        <v>-31.090723751274211</v>
      </c>
      <c r="G540" s="28">
        <f t="shared" ref="G540" si="103">A540</f>
        <v>41256.200470739292</v>
      </c>
    </row>
    <row r="541" spans="1:7" x14ac:dyDescent="0.25">
      <c r="A541" s="18">
        <v>41256.207415183737</v>
      </c>
      <c r="B541" s="31">
        <v>28.13</v>
      </c>
      <c r="C541" s="31">
        <v>30.54</v>
      </c>
      <c r="D541" s="11">
        <f t="shared" si="96"/>
        <v>4.4549643735517748</v>
      </c>
      <c r="E541" s="2">
        <f t="shared" si="97"/>
        <v>-28.674821610601427</v>
      </c>
      <c r="F541" s="2">
        <f t="shared" si="98"/>
        <v>-31.131498470948014</v>
      </c>
    </row>
    <row r="542" spans="1:7" x14ac:dyDescent="0.25">
      <c r="A542" s="18">
        <v>41256.214359628182</v>
      </c>
      <c r="B542" s="31">
        <v>28.15</v>
      </c>
      <c r="C542" s="31">
        <v>30.57</v>
      </c>
      <c r="D542" s="11">
        <f t="shared" si="96"/>
        <v>4.4619088179970277</v>
      </c>
      <c r="E542" s="2">
        <f t="shared" si="97"/>
        <v>-28.695208970438326</v>
      </c>
      <c r="F542" s="2">
        <f t="shared" si="98"/>
        <v>-31.162079510703364</v>
      </c>
    </row>
    <row r="543" spans="1:7" x14ac:dyDescent="0.25">
      <c r="A543" s="18">
        <v>41256.221304072627</v>
      </c>
      <c r="B543" s="31">
        <v>28.19</v>
      </c>
      <c r="C543" s="31">
        <v>30.61</v>
      </c>
      <c r="D543" s="11">
        <f t="shared" si="96"/>
        <v>4.4688532624422805</v>
      </c>
      <c r="E543" s="2">
        <f t="shared" si="97"/>
        <v>-28.735983690112132</v>
      </c>
      <c r="F543" s="2">
        <f t="shared" si="98"/>
        <v>-31.202854230377167</v>
      </c>
    </row>
    <row r="544" spans="1:7" x14ac:dyDescent="0.25">
      <c r="A544" s="18">
        <v>41256.228248517073</v>
      </c>
      <c r="B544" s="31">
        <v>28.24</v>
      </c>
      <c r="C544" s="31">
        <v>30.64</v>
      </c>
      <c r="D544" s="11">
        <f t="shared" si="96"/>
        <v>4.4757977068875334</v>
      </c>
      <c r="E544" s="2">
        <f t="shared" si="97"/>
        <v>-28.786952089704382</v>
      </c>
      <c r="F544" s="2">
        <f t="shared" si="98"/>
        <v>-31.233435270132517</v>
      </c>
    </row>
    <row r="545" spans="1:7" x14ac:dyDescent="0.25">
      <c r="A545" s="18">
        <v>41256.235192961518</v>
      </c>
      <c r="B545" s="31">
        <v>28.24</v>
      </c>
      <c r="C545" s="31">
        <v>30.69</v>
      </c>
      <c r="D545" s="11">
        <f t="shared" si="96"/>
        <v>4.4827421513327863</v>
      </c>
      <c r="E545" s="2">
        <f t="shared" si="97"/>
        <v>-28.786952089704382</v>
      </c>
      <c r="F545" s="2">
        <f t="shared" si="98"/>
        <v>-31.284403669724771</v>
      </c>
    </row>
    <row r="546" spans="1:7" x14ac:dyDescent="0.25">
      <c r="A546" s="18">
        <v>41256.242137405963</v>
      </c>
      <c r="B546" s="31">
        <v>28.3</v>
      </c>
      <c r="C546" s="31">
        <v>30.72</v>
      </c>
      <c r="D546" s="11">
        <f t="shared" si="96"/>
        <v>4.4896865957780392</v>
      </c>
      <c r="E546" s="2">
        <f t="shared" si="97"/>
        <v>-28.848114169215087</v>
      </c>
      <c r="F546" s="2">
        <f t="shared" si="98"/>
        <v>-31.314984709480122</v>
      </c>
      <c r="G546" s="28">
        <f t="shared" ref="G546" si="104">A546</f>
        <v>41256.242137405963</v>
      </c>
    </row>
    <row r="547" spans="1:7" x14ac:dyDescent="0.25">
      <c r="A547" s="18">
        <v>41256.249081850408</v>
      </c>
      <c r="B547" s="31">
        <v>28.32</v>
      </c>
      <c r="C547" s="31">
        <v>30.75</v>
      </c>
      <c r="D547" s="11">
        <f t="shared" si="96"/>
        <v>4.4966310402232921</v>
      </c>
      <c r="E547" s="2">
        <f t="shared" si="97"/>
        <v>-28.86850152905199</v>
      </c>
      <c r="F547" s="2">
        <f t="shared" si="98"/>
        <v>-31.345565749235476</v>
      </c>
    </row>
    <row r="548" spans="1:7" x14ac:dyDescent="0.25">
      <c r="A548" s="18">
        <v>41256.256026294854</v>
      </c>
      <c r="B548" s="31">
        <v>28.35</v>
      </c>
      <c r="C548" s="31">
        <v>30.78</v>
      </c>
      <c r="D548" s="11">
        <f t="shared" si="96"/>
        <v>4.503575484668545</v>
      </c>
      <c r="E548" s="2">
        <f t="shared" si="97"/>
        <v>-28.899082568807341</v>
      </c>
      <c r="F548" s="2">
        <f t="shared" si="98"/>
        <v>-31.376146788990827</v>
      </c>
    </row>
    <row r="549" spans="1:7" x14ac:dyDescent="0.25">
      <c r="A549" s="18">
        <v>41256.262970739292</v>
      </c>
      <c r="B549" s="31">
        <v>28.39</v>
      </c>
      <c r="C549" s="31">
        <v>30.82</v>
      </c>
      <c r="D549" s="11">
        <f t="shared" si="96"/>
        <v>4.5105199291065219</v>
      </c>
      <c r="E549" s="2">
        <f t="shared" si="97"/>
        <v>-28.939857288481143</v>
      </c>
      <c r="F549" s="2">
        <f t="shared" si="98"/>
        <v>-31.416921508664629</v>
      </c>
    </row>
    <row r="550" spans="1:7" x14ac:dyDescent="0.25">
      <c r="A550" s="18">
        <v>41256.269915183737</v>
      </c>
      <c r="B550" s="31">
        <v>28.43</v>
      </c>
      <c r="C550" s="31">
        <v>30.85</v>
      </c>
      <c r="D550" s="11">
        <f t="shared" si="96"/>
        <v>4.5174643735517748</v>
      </c>
      <c r="E550" s="2">
        <f t="shared" si="97"/>
        <v>-28.980632008154945</v>
      </c>
      <c r="F550" s="2">
        <f t="shared" si="98"/>
        <v>-31.447502548419983</v>
      </c>
    </row>
    <row r="551" spans="1:7" x14ac:dyDescent="0.25">
      <c r="A551" s="18">
        <v>41256.276859628182</v>
      </c>
      <c r="B551" s="31">
        <v>28.47</v>
      </c>
      <c r="C551" s="31">
        <v>30.9</v>
      </c>
      <c r="D551" s="11">
        <f t="shared" si="96"/>
        <v>4.5244088179970277</v>
      </c>
      <c r="E551" s="2">
        <f t="shared" si="97"/>
        <v>-29.021406727828744</v>
      </c>
      <c r="F551" s="2">
        <f t="shared" si="98"/>
        <v>-31.49847094801223</v>
      </c>
    </row>
    <row r="552" spans="1:7" x14ac:dyDescent="0.25">
      <c r="A552" s="18">
        <v>41256.283804072627</v>
      </c>
      <c r="B552" s="31">
        <v>28.5</v>
      </c>
      <c r="C552" s="31">
        <v>30.93</v>
      </c>
      <c r="D552" s="11">
        <f t="shared" si="96"/>
        <v>4.5313532624422805</v>
      </c>
      <c r="E552" s="2">
        <f t="shared" si="97"/>
        <v>-29.051987767584098</v>
      </c>
      <c r="F552" s="2">
        <f t="shared" si="98"/>
        <v>-31.529051987767584</v>
      </c>
      <c r="G552" s="28">
        <f t="shared" ref="G552" si="105">A552</f>
        <v>41256.283804072627</v>
      </c>
    </row>
    <row r="553" spans="1:7" x14ac:dyDescent="0.25">
      <c r="A553" s="18">
        <v>41256.290748517073</v>
      </c>
      <c r="B553" s="31">
        <v>28.53</v>
      </c>
      <c r="C553" s="31">
        <v>30.94</v>
      </c>
      <c r="D553" s="11">
        <f t="shared" si="96"/>
        <v>4.5382977068875334</v>
      </c>
      <c r="E553" s="2">
        <f t="shared" si="97"/>
        <v>-29.082568807339452</v>
      </c>
      <c r="F553" s="2">
        <f t="shared" si="98"/>
        <v>-31.539245667686036</v>
      </c>
    </row>
    <row r="554" spans="1:7" x14ac:dyDescent="0.25">
      <c r="A554" s="18">
        <v>41256.297692961518</v>
      </c>
      <c r="B554" s="31">
        <v>28.57</v>
      </c>
      <c r="C554" s="31">
        <v>30.97</v>
      </c>
      <c r="D554" s="11">
        <f t="shared" si="96"/>
        <v>4.5452421513327863</v>
      </c>
      <c r="E554" s="2">
        <f t="shared" si="97"/>
        <v>-29.123343527013251</v>
      </c>
      <c r="F554" s="2">
        <f t="shared" si="98"/>
        <v>-31.569826707441386</v>
      </c>
    </row>
    <row r="555" spans="1:7" x14ac:dyDescent="0.25">
      <c r="A555" s="18">
        <v>41256.304637405963</v>
      </c>
      <c r="B555" s="31">
        <v>28.58</v>
      </c>
      <c r="C555" s="31">
        <v>31.01</v>
      </c>
      <c r="D555" s="11">
        <f t="shared" si="96"/>
        <v>4.5521865957780392</v>
      </c>
      <c r="E555" s="2">
        <f t="shared" si="97"/>
        <v>-29.133537206931702</v>
      </c>
      <c r="F555" s="2">
        <f t="shared" si="98"/>
        <v>-31.610601427115192</v>
      </c>
    </row>
    <row r="556" spans="1:7" x14ac:dyDescent="0.25">
      <c r="A556" s="18">
        <v>41256.311581850408</v>
      </c>
      <c r="B556" s="31">
        <v>28.62</v>
      </c>
      <c r="C556" s="31">
        <v>31.05</v>
      </c>
      <c r="D556" s="11">
        <f t="shared" si="96"/>
        <v>4.5591310402232921</v>
      </c>
      <c r="E556" s="2">
        <f t="shared" si="97"/>
        <v>-29.174311926605505</v>
      </c>
      <c r="F556" s="2">
        <f t="shared" si="98"/>
        <v>-31.651376146788991</v>
      </c>
    </row>
    <row r="557" spans="1:7" x14ac:dyDescent="0.25">
      <c r="A557" s="18">
        <v>41256.318526294854</v>
      </c>
      <c r="B557" s="31">
        <v>28.66</v>
      </c>
      <c r="C557" s="31">
        <v>31.09</v>
      </c>
      <c r="D557" s="11">
        <f t="shared" si="96"/>
        <v>4.566075484668545</v>
      </c>
      <c r="E557" s="2">
        <f t="shared" si="97"/>
        <v>-29.215086646279307</v>
      </c>
      <c r="F557" s="2">
        <f t="shared" si="98"/>
        <v>-31.692150866462793</v>
      </c>
    </row>
    <row r="558" spans="1:7" x14ac:dyDescent="0.25">
      <c r="A558" s="18">
        <v>41256.325470739292</v>
      </c>
      <c r="B558" s="31">
        <v>28.71</v>
      </c>
      <c r="C558" s="31">
        <v>31.13</v>
      </c>
      <c r="D558" s="11">
        <f t="shared" si="96"/>
        <v>4.5730199291065219</v>
      </c>
      <c r="E558" s="2">
        <f t="shared" si="97"/>
        <v>-29.26605504587156</v>
      </c>
      <c r="F558" s="2">
        <f t="shared" si="98"/>
        <v>-31.732925586136595</v>
      </c>
      <c r="G558" s="28">
        <f t="shared" ref="G558" si="106">A558</f>
        <v>41256.325470739292</v>
      </c>
    </row>
    <row r="559" spans="1:7" x14ac:dyDescent="0.25">
      <c r="A559" s="18">
        <v>41256.332415183737</v>
      </c>
      <c r="B559" s="31">
        <v>28.73</v>
      </c>
      <c r="C559" s="31">
        <v>31.13</v>
      </c>
      <c r="D559" s="11">
        <f t="shared" si="96"/>
        <v>4.5799643735517748</v>
      </c>
      <c r="E559" s="2">
        <f t="shared" si="97"/>
        <v>-29.286442405708463</v>
      </c>
      <c r="F559" s="2">
        <f t="shared" si="98"/>
        <v>-31.732925586136595</v>
      </c>
    </row>
    <row r="560" spans="1:7" x14ac:dyDescent="0.25">
      <c r="A560" s="18">
        <v>41256.339359628182</v>
      </c>
      <c r="B560" s="31">
        <v>28.77</v>
      </c>
      <c r="C560" s="31">
        <v>31.18</v>
      </c>
      <c r="D560" s="11">
        <f t="shared" si="96"/>
        <v>4.5869088179970277</v>
      </c>
      <c r="E560" s="2">
        <f t="shared" si="97"/>
        <v>-29.327217125382262</v>
      </c>
      <c r="F560" s="2">
        <f t="shared" si="98"/>
        <v>-31.783893985728849</v>
      </c>
    </row>
    <row r="561" spans="1:7" x14ac:dyDescent="0.25">
      <c r="A561" s="18">
        <v>41256.346304072627</v>
      </c>
      <c r="B561" s="31">
        <v>28.81</v>
      </c>
      <c r="C561" s="31">
        <v>31.22</v>
      </c>
      <c r="D561" s="11">
        <f t="shared" si="96"/>
        <v>4.5938532624422805</v>
      </c>
      <c r="E561" s="2">
        <f t="shared" si="97"/>
        <v>-29.367991845056064</v>
      </c>
      <c r="F561" s="2">
        <f t="shared" si="98"/>
        <v>-31.824668705402651</v>
      </c>
    </row>
    <row r="562" spans="1:7" x14ac:dyDescent="0.25">
      <c r="A562" s="18">
        <v>41256.353248517073</v>
      </c>
      <c r="B562" s="31">
        <v>28.83</v>
      </c>
      <c r="C562" s="31">
        <v>31.26</v>
      </c>
      <c r="D562" s="11">
        <f t="shared" si="96"/>
        <v>4.6007977068875334</v>
      </c>
      <c r="E562" s="2">
        <f t="shared" si="97"/>
        <v>-29.388379204892964</v>
      </c>
      <c r="F562" s="2">
        <f t="shared" si="98"/>
        <v>-31.865443425076453</v>
      </c>
    </row>
    <row r="563" spans="1:7" x14ac:dyDescent="0.25">
      <c r="A563" s="18">
        <v>41256.360192961518</v>
      </c>
      <c r="B563" s="31">
        <v>28.87</v>
      </c>
      <c r="C563" s="31">
        <v>31.28</v>
      </c>
      <c r="D563" s="11">
        <f t="shared" si="96"/>
        <v>4.6077421513327863</v>
      </c>
      <c r="E563" s="2">
        <f t="shared" si="97"/>
        <v>-29.429153924566769</v>
      </c>
      <c r="F563" s="2">
        <f t="shared" si="98"/>
        <v>-31.885830784913356</v>
      </c>
    </row>
    <row r="564" spans="1:7" x14ac:dyDescent="0.25">
      <c r="A564" s="18">
        <v>41256.367137405963</v>
      </c>
      <c r="B564" s="31">
        <v>28.87</v>
      </c>
      <c r="C564" s="31">
        <v>31.3</v>
      </c>
      <c r="D564" s="11">
        <f t="shared" si="96"/>
        <v>4.6146865957780392</v>
      </c>
      <c r="E564" s="2">
        <f t="shared" si="97"/>
        <v>-29.429153924566769</v>
      </c>
      <c r="F564" s="2">
        <f t="shared" si="98"/>
        <v>-31.906218144750255</v>
      </c>
      <c r="G564" s="28">
        <f t="shared" ref="G564" si="107">A564</f>
        <v>41256.367137405963</v>
      </c>
    </row>
    <row r="565" spans="1:7" x14ac:dyDescent="0.25">
      <c r="A565" s="18">
        <v>41256.374081850408</v>
      </c>
      <c r="B565" s="31">
        <v>28.91</v>
      </c>
      <c r="C565" s="31">
        <v>31.34</v>
      </c>
      <c r="D565" s="11">
        <f t="shared" si="96"/>
        <v>4.6216310402232921</v>
      </c>
      <c r="E565" s="2">
        <f t="shared" si="97"/>
        <v>-29.469928644240571</v>
      </c>
      <c r="F565" s="2">
        <f t="shared" si="98"/>
        <v>-31.946992864424058</v>
      </c>
    </row>
    <row r="566" spans="1:7" x14ac:dyDescent="0.25">
      <c r="A566" s="18">
        <v>41256.381026294854</v>
      </c>
      <c r="B566" s="31">
        <v>28.95</v>
      </c>
      <c r="C566" s="31">
        <v>31.37</v>
      </c>
      <c r="D566" s="11">
        <f t="shared" si="96"/>
        <v>4.628575484668545</v>
      </c>
      <c r="E566" s="2">
        <f t="shared" si="97"/>
        <v>-29.510703363914374</v>
      </c>
      <c r="F566" s="2">
        <f t="shared" si="98"/>
        <v>-31.977573904179412</v>
      </c>
    </row>
    <row r="567" spans="1:7" x14ac:dyDescent="0.25">
      <c r="A567" s="18">
        <v>41256.387970739292</v>
      </c>
      <c r="B567" s="31">
        <v>29</v>
      </c>
      <c r="C567" s="31">
        <v>31.42</v>
      </c>
      <c r="D567" s="11">
        <f t="shared" si="96"/>
        <v>4.6355199291065219</v>
      </c>
      <c r="E567" s="2">
        <f t="shared" si="97"/>
        <v>-29.561671763506627</v>
      </c>
      <c r="F567" s="2">
        <f t="shared" si="98"/>
        <v>-32.028542303771665</v>
      </c>
    </row>
    <row r="568" spans="1:7" x14ac:dyDescent="0.25">
      <c r="A568" s="18">
        <v>41256.394915183737</v>
      </c>
      <c r="B568" s="31">
        <v>29.03</v>
      </c>
      <c r="C568" s="31">
        <v>31.44</v>
      </c>
      <c r="D568" s="11">
        <f t="shared" si="96"/>
        <v>4.6424643735517748</v>
      </c>
      <c r="E568" s="2">
        <f t="shared" si="97"/>
        <v>-29.592252803261978</v>
      </c>
      <c r="F568" s="2">
        <f t="shared" si="98"/>
        <v>-32.048929663608561</v>
      </c>
    </row>
    <row r="569" spans="1:7" x14ac:dyDescent="0.25">
      <c r="A569" s="18">
        <v>41256.401859628182</v>
      </c>
      <c r="B569" s="31">
        <v>29.04</v>
      </c>
      <c r="C569" s="31">
        <v>31.46</v>
      </c>
      <c r="D569" s="11">
        <f t="shared" si="96"/>
        <v>4.6494088179970277</v>
      </c>
      <c r="E569" s="2">
        <f t="shared" si="97"/>
        <v>-29.602446483180429</v>
      </c>
      <c r="F569" s="2">
        <f t="shared" si="98"/>
        <v>-32.069317023445464</v>
      </c>
    </row>
    <row r="570" spans="1:7" x14ac:dyDescent="0.25">
      <c r="A570" s="18">
        <v>41256.408804072627</v>
      </c>
      <c r="B570" s="31">
        <v>29.06</v>
      </c>
      <c r="C570" s="31">
        <v>31.5</v>
      </c>
      <c r="D570" s="11">
        <f t="shared" si="96"/>
        <v>4.6563532624422805</v>
      </c>
      <c r="E570" s="2">
        <f t="shared" si="97"/>
        <v>-29.622833843017329</v>
      </c>
      <c r="F570" s="2">
        <f t="shared" si="98"/>
        <v>-32.11009174311927</v>
      </c>
      <c r="G570" s="28">
        <f t="shared" ref="G570" si="108">A570</f>
        <v>41256.408804072627</v>
      </c>
    </row>
    <row r="571" spans="1:7" x14ac:dyDescent="0.25">
      <c r="A571" s="18">
        <v>41256.415748517073</v>
      </c>
      <c r="B571" s="31">
        <v>28.92</v>
      </c>
      <c r="C571" s="31">
        <v>31.35</v>
      </c>
      <c r="D571" s="11">
        <f t="shared" si="96"/>
        <v>4.6632977068875334</v>
      </c>
      <c r="E571" s="2">
        <f t="shared" si="97"/>
        <v>-29.480122324159023</v>
      </c>
      <c r="F571" s="2">
        <f t="shared" si="98"/>
        <v>-31.957186544342509</v>
      </c>
    </row>
    <row r="572" spans="1:7" x14ac:dyDescent="0.25">
      <c r="A572" s="18">
        <v>41256.422692961518</v>
      </c>
      <c r="B572" s="31">
        <v>29.07</v>
      </c>
      <c r="C572" s="31">
        <v>31.51</v>
      </c>
      <c r="D572" s="11">
        <f t="shared" si="96"/>
        <v>4.6702421513327863</v>
      </c>
      <c r="E572" s="2">
        <f t="shared" si="97"/>
        <v>-29.63302752293578</v>
      </c>
      <c r="F572" s="2">
        <f t="shared" si="98"/>
        <v>-32.120285423037721</v>
      </c>
    </row>
    <row r="573" spans="1:7" x14ac:dyDescent="0.25">
      <c r="A573" s="18">
        <v>41256.429637405963</v>
      </c>
      <c r="B573" s="31">
        <v>29.1</v>
      </c>
      <c r="C573" s="31">
        <v>31.54</v>
      </c>
      <c r="D573" s="11">
        <f t="shared" si="96"/>
        <v>4.6771865957780392</v>
      </c>
      <c r="E573" s="2">
        <f t="shared" si="97"/>
        <v>-29.663608562691135</v>
      </c>
      <c r="F573" s="2">
        <f t="shared" si="98"/>
        <v>-32.150866462793068</v>
      </c>
    </row>
    <row r="574" spans="1:7" x14ac:dyDescent="0.25">
      <c r="A574" s="18">
        <v>41256.436581850408</v>
      </c>
      <c r="B574" s="31">
        <v>29.16</v>
      </c>
      <c r="C574" s="31">
        <v>31.61</v>
      </c>
      <c r="D574" s="11">
        <f t="shared" si="96"/>
        <v>4.6841310402232921</v>
      </c>
      <c r="E574" s="2">
        <f t="shared" si="97"/>
        <v>-29.724770642201836</v>
      </c>
      <c r="F574" s="2">
        <f t="shared" si="98"/>
        <v>-32.222222222222221</v>
      </c>
    </row>
    <row r="575" spans="1:7" x14ac:dyDescent="0.25">
      <c r="A575" s="18">
        <v>41256.443526294854</v>
      </c>
      <c r="B575" s="31">
        <v>29.2</v>
      </c>
      <c r="C575" s="31">
        <v>31.64</v>
      </c>
      <c r="D575" s="11">
        <f t="shared" si="96"/>
        <v>4.691075484668545</v>
      </c>
      <c r="E575" s="2">
        <f t="shared" si="97"/>
        <v>-29.765545361875638</v>
      </c>
      <c r="F575" s="2">
        <f t="shared" si="98"/>
        <v>-32.252803261977576</v>
      </c>
    </row>
    <row r="576" spans="1:7" x14ac:dyDescent="0.25">
      <c r="A576" s="18">
        <v>41256.450470739292</v>
      </c>
      <c r="B576" s="31">
        <v>29.24</v>
      </c>
      <c r="C576" s="31">
        <v>31.68</v>
      </c>
      <c r="D576" s="11">
        <f t="shared" si="96"/>
        <v>4.6980199291065219</v>
      </c>
      <c r="E576" s="2">
        <f t="shared" si="97"/>
        <v>-29.806320081549437</v>
      </c>
      <c r="F576" s="2">
        <f t="shared" si="98"/>
        <v>-32.293577981651374</v>
      </c>
      <c r="G576" s="28">
        <f t="shared" ref="G576" si="109">A576</f>
        <v>41256.450470739292</v>
      </c>
    </row>
    <row r="577" spans="1:7" x14ac:dyDescent="0.25">
      <c r="A577" s="18">
        <v>41256.457415183737</v>
      </c>
      <c r="B577" s="31">
        <v>29.24</v>
      </c>
      <c r="C577" s="31">
        <v>31.69</v>
      </c>
      <c r="D577" s="11">
        <f t="shared" si="96"/>
        <v>4.7049643735517748</v>
      </c>
      <c r="E577" s="2">
        <f t="shared" si="97"/>
        <v>-29.806320081549437</v>
      </c>
      <c r="F577" s="2">
        <f t="shared" si="98"/>
        <v>-32.303771661569826</v>
      </c>
    </row>
    <row r="578" spans="1:7" x14ac:dyDescent="0.25">
      <c r="A578" s="18">
        <v>41256.464359628182</v>
      </c>
      <c r="B578" s="31">
        <v>29.29</v>
      </c>
      <c r="C578" s="31">
        <v>31.74</v>
      </c>
      <c r="D578" s="11">
        <f t="shared" si="96"/>
        <v>4.7119088179970277</v>
      </c>
      <c r="E578" s="2">
        <f t="shared" si="97"/>
        <v>-29.857288481141691</v>
      </c>
      <c r="F578" s="2">
        <f t="shared" si="98"/>
        <v>-32.354740061162076</v>
      </c>
    </row>
    <row r="579" spans="1:7" x14ac:dyDescent="0.25">
      <c r="A579" s="18">
        <v>41256.471304072627</v>
      </c>
      <c r="B579" s="31">
        <v>29.31</v>
      </c>
      <c r="C579" s="31">
        <v>31.75</v>
      </c>
      <c r="D579" s="11">
        <f t="shared" ref="D579:D642" si="110">A579-$H$2</f>
        <v>4.7188532624422805</v>
      </c>
      <c r="E579" s="2">
        <f t="shared" ref="E579:E642" si="111">B579/-0.981</f>
        <v>-29.877675840978593</v>
      </c>
      <c r="F579" s="2">
        <f t="shared" ref="F579:F642" si="112">C579/-0.981</f>
        <v>-32.364933741080527</v>
      </c>
    </row>
    <row r="580" spans="1:7" x14ac:dyDescent="0.25">
      <c r="A580" s="18">
        <v>41256.478248517073</v>
      </c>
      <c r="B580" s="31">
        <v>29.38</v>
      </c>
      <c r="C580" s="31">
        <v>31.81</v>
      </c>
      <c r="D580" s="11">
        <f t="shared" si="110"/>
        <v>4.7257977068875334</v>
      </c>
      <c r="E580" s="2">
        <f t="shared" si="111"/>
        <v>-29.949031600407746</v>
      </c>
      <c r="F580" s="2">
        <f t="shared" si="112"/>
        <v>-32.426095820591236</v>
      </c>
    </row>
    <row r="581" spans="1:7" x14ac:dyDescent="0.25">
      <c r="A581" s="18">
        <v>41256.485192961518</v>
      </c>
      <c r="B581" s="31">
        <v>29.38</v>
      </c>
      <c r="C581" s="31">
        <v>31.85</v>
      </c>
      <c r="D581" s="11">
        <f t="shared" si="110"/>
        <v>4.7327421513327863</v>
      </c>
      <c r="E581" s="2">
        <f t="shared" si="111"/>
        <v>-29.949031600407746</v>
      </c>
      <c r="F581" s="2">
        <f t="shared" si="112"/>
        <v>-32.466870540265035</v>
      </c>
    </row>
    <row r="582" spans="1:7" x14ac:dyDescent="0.25">
      <c r="A582" s="18">
        <v>41256.492137405963</v>
      </c>
      <c r="B582" s="31">
        <v>29.43</v>
      </c>
      <c r="C582" s="31">
        <v>31.87</v>
      </c>
      <c r="D582" s="11">
        <f t="shared" si="110"/>
        <v>4.7396865957780392</v>
      </c>
      <c r="E582" s="2">
        <f t="shared" si="111"/>
        <v>-30</v>
      </c>
      <c r="F582" s="2">
        <f t="shared" si="112"/>
        <v>-32.487257900101937</v>
      </c>
      <c r="G582" s="28">
        <f t="shared" ref="G582" si="113">A582</f>
        <v>41256.492137405963</v>
      </c>
    </row>
    <row r="583" spans="1:7" x14ac:dyDescent="0.25">
      <c r="A583" s="18">
        <v>41256.499081850408</v>
      </c>
      <c r="B583" s="31">
        <v>29.45</v>
      </c>
      <c r="C583" s="31">
        <v>31.89</v>
      </c>
      <c r="D583" s="11">
        <f t="shared" si="110"/>
        <v>4.7466310402232921</v>
      </c>
      <c r="E583" s="2">
        <f t="shared" si="111"/>
        <v>-30.020387359836899</v>
      </c>
      <c r="F583" s="2">
        <f t="shared" si="112"/>
        <v>-32.50764525993884</v>
      </c>
    </row>
    <row r="584" spans="1:7" x14ac:dyDescent="0.25">
      <c r="A584" s="18">
        <v>41256.506026294854</v>
      </c>
      <c r="B584" s="31">
        <v>29.49</v>
      </c>
      <c r="C584" s="31">
        <v>31.93</v>
      </c>
      <c r="D584" s="11">
        <f t="shared" si="110"/>
        <v>4.753575484668545</v>
      </c>
      <c r="E584" s="2">
        <f t="shared" si="111"/>
        <v>-30.061162079510702</v>
      </c>
      <c r="F584" s="2">
        <f t="shared" si="112"/>
        <v>-32.548419979612639</v>
      </c>
    </row>
    <row r="585" spans="1:7" x14ac:dyDescent="0.25">
      <c r="A585" s="18">
        <v>41256.512970739292</v>
      </c>
      <c r="B585" s="31">
        <v>29.53</v>
      </c>
      <c r="C585" s="31">
        <v>31.97</v>
      </c>
      <c r="D585" s="11">
        <f t="shared" si="110"/>
        <v>4.7605199291065219</v>
      </c>
      <c r="E585" s="2">
        <f t="shared" si="111"/>
        <v>-30.101936799184507</v>
      </c>
      <c r="F585" s="2">
        <f t="shared" si="112"/>
        <v>-32.589194699286445</v>
      </c>
    </row>
    <row r="586" spans="1:7" x14ac:dyDescent="0.25">
      <c r="A586" s="18">
        <v>41256.519915183737</v>
      </c>
      <c r="B586" s="31">
        <v>29.56</v>
      </c>
      <c r="C586" s="31">
        <v>32.03</v>
      </c>
      <c r="D586" s="11">
        <f t="shared" si="110"/>
        <v>4.7674643735517748</v>
      </c>
      <c r="E586" s="2">
        <f t="shared" si="111"/>
        <v>-30.132517838939858</v>
      </c>
      <c r="F586" s="2">
        <f t="shared" si="112"/>
        <v>-32.650356778797146</v>
      </c>
    </row>
    <row r="587" spans="1:7" x14ac:dyDescent="0.25">
      <c r="A587" s="18">
        <v>41256.526859628182</v>
      </c>
      <c r="B587" s="31">
        <v>29.61</v>
      </c>
      <c r="C587" s="31">
        <v>32.049999999999997</v>
      </c>
      <c r="D587" s="11">
        <f t="shared" si="110"/>
        <v>4.7744088179970277</v>
      </c>
      <c r="E587" s="2">
        <f t="shared" si="111"/>
        <v>-30.183486238532112</v>
      </c>
      <c r="F587" s="2">
        <f t="shared" si="112"/>
        <v>-32.670744138634042</v>
      </c>
    </row>
    <row r="588" spans="1:7" x14ac:dyDescent="0.25">
      <c r="A588" s="18">
        <v>41256.533804072627</v>
      </c>
      <c r="B588" s="31">
        <v>29.64</v>
      </c>
      <c r="C588" s="31">
        <v>32.11</v>
      </c>
      <c r="D588" s="11">
        <f t="shared" si="110"/>
        <v>4.7813532624422805</v>
      </c>
      <c r="E588" s="2">
        <f t="shared" si="111"/>
        <v>-30.214067278287462</v>
      </c>
      <c r="F588" s="2">
        <f t="shared" si="112"/>
        <v>-32.731906218144751</v>
      </c>
      <c r="G588" s="28">
        <f t="shared" ref="G588" si="114">A588</f>
        <v>41256.533804072627</v>
      </c>
    </row>
    <row r="589" spans="1:7" x14ac:dyDescent="0.25">
      <c r="A589" s="18">
        <v>41256.540748517073</v>
      </c>
      <c r="B589" s="31">
        <v>29.66</v>
      </c>
      <c r="C589" s="31">
        <v>32.090000000000003</v>
      </c>
      <c r="D589" s="11">
        <f t="shared" si="110"/>
        <v>4.7882977068875334</v>
      </c>
      <c r="E589" s="2">
        <f t="shared" si="111"/>
        <v>-30.234454638124365</v>
      </c>
      <c r="F589" s="2">
        <f t="shared" si="112"/>
        <v>-32.711518858307855</v>
      </c>
    </row>
    <row r="590" spans="1:7" x14ac:dyDescent="0.25">
      <c r="A590" s="18">
        <v>41256.547692961518</v>
      </c>
      <c r="B590" s="31">
        <v>29.25</v>
      </c>
      <c r="C590" s="31">
        <v>31.68</v>
      </c>
      <c r="D590" s="11">
        <f t="shared" si="110"/>
        <v>4.7952421513327863</v>
      </c>
      <c r="E590" s="2">
        <f t="shared" si="111"/>
        <v>-29.816513761467892</v>
      </c>
      <c r="F590" s="2">
        <f t="shared" si="112"/>
        <v>-32.293577981651374</v>
      </c>
    </row>
    <row r="591" spans="1:7" x14ac:dyDescent="0.25">
      <c r="A591" s="18">
        <v>41256.554637405963</v>
      </c>
      <c r="B591" s="31">
        <v>29.33</v>
      </c>
      <c r="C591" s="31">
        <v>31.77</v>
      </c>
      <c r="D591" s="11">
        <f t="shared" si="110"/>
        <v>4.8021865957780392</v>
      </c>
      <c r="E591" s="2">
        <f t="shared" si="111"/>
        <v>-29.898063200815493</v>
      </c>
      <c r="F591" s="2">
        <f t="shared" si="112"/>
        <v>-32.38532110091743</v>
      </c>
    </row>
    <row r="592" spans="1:7" x14ac:dyDescent="0.25">
      <c r="A592" s="18">
        <v>41256.561581850408</v>
      </c>
      <c r="B592" s="31">
        <v>29.54</v>
      </c>
      <c r="C592" s="31">
        <v>31.97</v>
      </c>
      <c r="D592" s="11">
        <f t="shared" si="110"/>
        <v>4.8091310402232921</v>
      </c>
      <c r="E592" s="2">
        <f t="shared" si="111"/>
        <v>-30.112130479102955</v>
      </c>
      <c r="F592" s="2">
        <f t="shared" si="112"/>
        <v>-32.589194699286445</v>
      </c>
    </row>
    <row r="593" spans="1:7" x14ac:dyDescent="0.25">
      <c r="A593" s="18">
        <v>41256.568526294854</v>
      </c>
      <c r="B593" s="31">
        <v>29.72</v>
      </c>
      <c r="C593" s="31">
        <v>32.119999999999997</v>
      </c>
      <c r="D593" s="11">
        <f t="shared" si="110"/>
        <v>4.816075484668545</v>
      </c>
      <c r="E593" s="2">
        <f t="shared" si="111"/>
        <v>-30.295616717635067</v>
      </c>
      <c r="F593" s="2">
        <f t="shared" si="112"/>
        <v>-32.742099898063202</v>
      </c>
    </row>
    <row r="594" spans="1:7" x14ac:dyDescent="0.25">
      <c r="A594" s="18">
        <v>41256.575470739292</v>
      </c>
      <c r="B594" s="31">
        <v>29.78</v>
      </c>
      <c r="C594" s="31">
        <v>32.18</v>
      </c>
      <c r="D594" s="11">
        <f t="shared" si="110"/>
        <v>4.8230199291065219</v>
      </c>
      <c r="E594" s="2">
        <f t="shared" si="111"/>
        <v>-30.356778797145772</v>
      </c>
      <c r="F594" s="2">
        <f t="shared" si="112"/>
        <v>-32.803261977573904</v>
      </c>
      <c r="G594" s="28">
        <f t="shared" ref="G594" si="115">A594</f>
        <v>41256.575470739292</v>
      </c>
    </row>
    <row r="595" spans="1:7" x14ac:dyDescent="0.25">
      <c r="A595" s="18">
        <v>41256.582415183737</v>
      </c>
      <c r="B595" s="31">
        <v>29.82</v>
      </c>
      <c r="C595" s="31">
        <v>32.25</v>
      </c>
      <c r="D595" s="11">
        <f t="shared" si="110"/>
        <v>4.8299643735517748</v>
      </c>
      <c r="E595" s="2">
        <f t="shared" si="111"/>
        <v>-30.397553516819574</v>
      </c>
      <c r="F595" s="2">
        <f t="shared" si="112"/>
        <v>-32.874617737003057</v>
      </c>
    </row>
    <row r="596" spans="1:7" x14ac:dyDescent="0.25">
      <c r="A596" s="18">
        <v>41256.589359628182</v>
      </c>
      <c r="B596" s="31">
        <v>29.76</v>
      </c>
      <c r="C596" s="31">
        <v>32.17</v>
      </c>
      <c r="D596" s="11">
        <f t="shared" si="110"/>
        <v>4.8369088179970277</v>
      </c>
      <c r="E596" s="2">
        <f t="shared" si="111"/>
        <v>-30.336391437308869</v>
      </c>
      <c r="F596" s="2">
        <f t="shared" si="112"/>
        <v>-32.793068297655459</v>
      </c>
    </row>
    <row r="597" spans="1:7" x14ac:dyDescent="0.25">
      <c r="A597" s="18">
        <v>41256.596304072627</v>
      </c>
      <c r="B597" s="31">
        <v>29.81</v>
      </c>
      <c r="C597" s="31">
        <v>32.22</v>
      </c>
      <c r="D597" s="11">
        <f t="shared" si="110"/>
        <v>4.8438532624422805</v>
      </c>
      <c r="E597" s="2">
        <f t="shared" si="111"/>
        <v>-30.387359836901119</v>
      </c>
      <c r="F597" s="2">
        <f t="shared" si="112"/>
        <v>-32.844036697247709</v>
      </c>
    </row>
    <row r="598" spans="1:7" x14ac:dyDescent="0.25">
      <c r="A598" s="18">
        <v>41256.603248517073</v>
      </c>
      <c r="B598" s="31">
        <v>29.9</v>
      </c>
      <c r="C598" s="31">
        <v>32.29</v>
      </c>
      <c r="D598" s="11">
        <f t="shared" si="110"/>
        <v>4.8507977068875334</v>
      </c>
      <c r="E598" s="2">
        <f t="shared" si="111"/>
        <v>-30.479102956167175</v>
      </c>
      <c r="F598" s="2">
        <f t="shared" si="112"/>
        <v>-32.915392456676862</v>
      </c>
    </row>
    <row r="599" spans="1:7" x14ac:dyDescent="0.25">
      <c r="A599" s="18">
        <v>41256.610192961518</v>
      </c>
      <c r="B599" s="31">
        <v>29.93</v>
      </c>
      <c r="C599" s="31">
        <v>32.340000000000003</v>
      </c>
      <c r="D599" s="11">
        <f t="shared" si="110"/>
        <v>4.8577421513327863</v>
      </c>
      <c r="E599" s="2">
        <f t="shared" si="111"/>
        <v>-30.509683995922529</v>
      </c>
      <c r="F599" s="2">
        <f t="shared" si="112"/>
        <v>-32.966360856269119</v>
      </c>
    </row>
    <row r="600" spans="1:7" x14ac:dyDescent="0.25">
      <c r="A600" s="18">
        <v>41256.617137405963</v>
      </c>
      <c r="B600" s="31">
        <v>29.99</v>
      </c>
      <c r="C600" s="31">
        <v>32.4</v>
      </c>
      <c r="D600" s="11">
        <f t="shared" si="110"/>
        <v>4.8646865957780392</v>
      </c>
      <c r="E600" s="2">
        <f t="shared" si="111"/>
        <v>-30.570846075433231</v>
      </c>
      <c r="F600" s="2">
        <f t="shared" si="112"/>
        <v>-33.027522935779814</v>
      </c>
      <c r="G600" s="28">
        <f t="shared" ref="G600" si="116">A600</f>
        <v>41256.617137405963</v>
      </c>
    </row>
    <row r="601" spans="1:7" x14ac:dyDescent="0.25">
      <c r="A601" s="18">
        <v>41256.624081850408</v>
      </c>
      <c r="B601" s="31">
        <v>30.08</v>
      </c>
      <c r="C601" s="31">
        <v>32.47</v>
      </c>
      <c r="D601" s="11">
        <f t="shared" si="110"/>
        <v>4.8716310402232921</v>
      </c>
      <c r="E601" s="2">
        <f t="shared" si="111"/>
        <v>-30.662589194699287</v>
      </c>
      <c r="F601" s="2">
        <f t="shared" si="112"/>
        <v>-33.098878695208967</v>
      </c>
    </row>
    <row r="602" spans="1:7" x14ac:dyDescent="0.25">
      <c r="A602" s="18">
        <v>41256.631026294854</v>
      </c>
      <c r="B602" s="31">
        <v>30.13</v>
      </c>
      <c r="C602" s="31">
        <v>32.53</v>
      </c>
      <c r="D602" s="11">
        <f t="shared" si="110"/>
        <v>4.878575484668545</v>
      </c>
      <c r="E602" s="2">
        <f t="shared" si="111"/>
        <v>-30.71355759429154</v>
      </c>
      <c r="F602" s="2">
        <f t="shared" si="112"/>
        <v>-33.160040774719675</v>
      </c>
    </row>
    <row r="603" spans="1:7" x14ac:dyDescent="0.25">
      <c r="A603" s="18">
        <v>41256.637970739292</v>
      </c>
      <c r="B603" s="31">
        <v>30.21</v>
      </c>
      <c r="C603" s="31">
        <v>32.619999999999997</v>
      </c>
      <c r="D603" s="11">
        <f t="shared" si="110"/>
        <v>4.8855199291065219</v>
      </c>
      <c r="E603" s="2">
        <f t="shared" si="111"/>
        <v>-30.795107033639145</v>
      </c>
      <c r="F603" s="2">
        <f t="shared" si="112"/>
        <v>-33.251783893985724</v>
      </c>
    </row>
    <row r="604" spans="1:7" x14ac:dyDescent="0.25">
      <c r="A604" s="18">
        <v>41256.644915183737</v>
      </c>
      <c r="B604" s="31">
        <v>30.26</v>
      </c>
      <c r="C604" s="31">
        <v>32.630000000000003</v>
      </c>
      <c r="D604" s="11">
        <f t="shared" si="110"/>
        <v>4.8924643735517748</v>
      </c>
      <c r="E604" s="2">
        <f t="shared" si="111"/>
        <v>-30.846075433231398</v>
      </c>
      <c r="F604" s="2">
        <f t="shared" si="112"/>
        <v>-33.261977573904183</v>
      </c>
    </row>
    <row r="605" spans="1:7" x14ac:dyDescent="0.25">
      <c r="A605" s="18">
        <v>41256.651859628182</v>
      </c>
      <c r="B605" s="31">
        <v>30.27</v>
      </c>
      <c r="C605" s="31">
        <v>32.67</v>
      </c>
      <c r="D605" s="11">
        <f t="shared" si="110"/>
        <v>4.8994088179970277</v>
      </c>
      <c r="E605" s="2">
        <f t="shared" si="111"/>
        <v>-30.856269113149846</v>
      </c>
      <c r="F605" s="2">
        <f t="shared" si="112"/>
        <v>-33.302752293577981</v>
      </c>
    </row>
    <row r="606" spans="1:7" x14ac:dyDescent="0.25">
      <c r="A606" s="18">
        <v>41256.658804072627</v>
      </c>
      <c r="B606" s="31">
        <v>30.36</v>
      </c>
      <c r="C606" s="31">
        <v>32.78</v>
      </c>
      <c r="D606" s="11">
        <f t="shared" si="110"/>
        <v>4.9063532624422805</v>
      </c>
      <c r="E606" s="2">
        <f t="shared" si="111"/>
        <v>-30.948012232415902</v>
      </c>
      <c r="F606" s="2">
        <f t="shared" si="112"/>
        <v>-33.41488277268094</v>
      </c>
      <c r="G606" s="28">
        <f t="shared" ref="G606" si="117">A606</f>
        <v>41256.658804072627</v>
      </c>
    </row>
    <row r="607" spans="1:7" x14ac:dyDescent="0.25">
      <c r="A607" s="18">
        <v>41256.665748517073</v>
      </c>
      <c r="B607" s="31">
        <v>30.4</v>
      </c>
      <c r="C607" s="31">
        <v>32.799999999999997</v>
      </c>
      <c r="D607" s="11">
        <f t="shared" si="110"/>
        <v>4.9132977068875334</v>
      </c>
      <c r="E607" s="2">
        <f t="shared" si="111"/>
        <v>-30.988786952089704</v>
      </c>
      <c r="F607" s="2">
        <f t="shared" si="112"/>
        <v>-33.435270132517836</v>
      </c>
    </row>
    <row r="608" spans="1:7" x14ac:dyDescent="0.25">
      <c r="A608" s="18">
        <v>41256.672692961518</v>
      </c>
      <c r="B608" s="31">
        <v>30.44</v>
      </c>
      <c r="C608" s="31">
        <v>32.81</v>
      </c>
      <c r="D608" s="11">
        <f t="shared" si="110"/>
        <v>4.9202421513327863</v>
      </c>
      <c r="E608" s="2">
        <f t="shared" si="111"/>
        <v>-31.02956167176351</v>
      </c>
      <c r="F608" s="2">
        <f t="shared" si="112"/>
        <v>-33.445463812436294</v>
      </c>
    </row>
    <row r="609" spans="1:7" x14ac:dyDescent="0.25">
      <c r="A609" s="18">
        <v>41256.679637405963</v>
      </c>
      <c r="B609" s="31">
        <v>30.5</v>
      </c>
      <c r="C609" s="31">
        <v>32.89</v>
      </c>
      <c r="D609" s="11">
        <f t="shared" si="110"/>
        <v>4.9271865957780392</v>
      </c>
      <c r="E609" s="2">
        <f t="shared" si="111"/>
        <v>-31.090723751274211</v>
      </c>
      <c r="F609" s="2">
        <f t="shared" si="112"/>
        <v>-33.527013251783892</v>
      </c>
    </row>
    <row r="610" spans="1:7" x14ac:dyDescent="0.25">
      <c r="A610" s="18">
        <v>41256.686581850408</v>
      </c>
      <c r="B610" s="31">
        <v>30.57</v>
      </c>
      <c r="C610" s="31">
        <v>32.97</v>
      </c>
      <c r="D610" s="11">
        <f t="shared" si="110"/>
        <v>4.9341310402232921</v>
      </c>
      <c r="E610" s="2">
        <f t="shared" si="111"/>
        <v>-31.162079510703364</v>
      </c>
      <c r="F610" s="2">
        <f t="shared" si="112"/>
        <v>-33.608562691131496</v>
      </c>
    </row>
    <row r="611" spans="1:7" x14ac:dyDescent="0.25">
      <c r="A611" s="18">
        <v>41256.693526294854</v>
      </c>
      <c r="B611" s="31">
        <v>30.63</v>
      </c>
      <c r="C611" s="31">
        <v>33.020000000000003</v>
      </c>
      <c r="D611" s="11">
        <f t="shared" si="110"/>
        <v>4.941075484668545</v>
      </c>
      <c r="E611" s="2">
        <f t="shared" si="111"/>
        <v>-31.223241590214066</v>
      </c>
      <c r="F611" s="2">
        <f t="shared" si="112"/>
        <v>-33.659531090723753</v>
      </c>
    </row>
    <row r="612" spans="1:7" x14ac:dyDescent="0.25">
      <c r="A612" s="18">
        <v>41256.700470739292</v>
      </c>
      <c r="B612" s="31">
        <v>30.71</v>
      </c>
      <c r="C612" s="31">
        <v>33.08</v>
      </c>
      <c r="D612" s="11">
        <f t="shared" si="110"/>
        <v>4.9480199291065219</v>
      </c>
      <c r="E612" s="2">
        <f t="shared" si="111"/>
        <v>-31.304791029561674</v>
      </c>
      <c r="F612" s="2">
        <f t="shared" si="112"/>
        <v>-33.720693170234455</v>
      </c>
      <c r="G612" s="28">
        <f t="shared" ref="G612" si="118">A612</f>
        <v>41256.700470739292</v>
      </c>
    </row>
    <row r="613" spans="1:7" x14ac:dyDescent="0.25">
      <c r="A613" s="18">
        <v>41256.707415183737</v>
      </c>
      <c r="B613" s="31">
        <v>30.74</v>
      </c>
      <c r="C613" s="31">
        <v>33.130000000000003</v>
      </c>
      <c r="D613" s="11">
        <f t="shared" si="110"/>
        <v>4.9549643735517748</v>
      </c>
      <c r="E613" s="2">
        <f t="shared" si="111"/>
        <v>-31.335372069317021</v>
      </c>
      <c r="F613" s="2">
        <f t="shared" si="112"/>
        <v>-33.771661569826712</v>
      </c>
    </row>
    <row r="614" spans="1:7" x14ac:dyDescent="0.25">
      <c r="A614" s="18">
        <v>41256.714359628182</v>
      </c>
      <c r="B614" s="31">
        <v>30.79</v>
      </c>
      <c r="C614" s="31">
        <v>33.200000000000003</v>
      </c>
      <c r="D614" s="11">
        <f t="shared" si="110"/>
        <v>4.9619088179970277</v>
      </c>
      <c r="E614" s="2">
        <f t="shared" si="111"/>
        <v>-31.386340468909275</v>
      </c>
      <c r="F614" s="2">
        <f t="shared" si="112"/>
        <v>-33.843017329255865</v>
      </c>
    </row>
    <row r="615" spans="1:7" x14ac:dyDescent="0.25">
      <c r="A615" s="18">
        <v>41256.721304072627</v>
      </c>
      <c r="B615" s="31">
        <v>30.84</v>
      </c>
      <c r="C615" s="31">
        <v>33.229999999999997</v>
      </c>
      <c r="D615" s="11">
        <f t="shared" si="110"/>
        <v>4.9688532624422805</v>
      </c>
      <c r="E615" s="2">
        <f t="shared" si="111"/>
        <v>-31.437308868501528</v>
      </c>
      <c r="F615" s="2">
        <f t="shared" si="112"/>
        <v>-33.873598369011212</v>
      </c>
    </row>
    <row r="616" spans="1:7" x14ac:dyDescent="0.25">
      <c r="A616" s="18">
        <v>41256.728248517073</v>
      </c>
      <c r="B616" s="31">
        <v>30.9</v>
      </c>
      <c r="C616" s="31">
        <v>33.29</v>
      </c>
      <c r="D616" s="11">
        <f t="shared" si="110"/>
        <v>4.9757977068875334</v>
      </c>
      <c r="E616" s="2">
        <f t="shared" si="111"/>
        <v>-31.49847094801223</v>
      </c>
      <c r="F616" s="2">
        <f t="shared" si="112"/>
        <v>-33.934760448521914</v>
      </c>
    </row>
    <row r="617" spans="1:7" x14ac:dyDescent="0.25">
      <c r="A617" s="18">
        <v>41256.735192961518</v>
      </c>
      <c r="B617" s="31">
        <v>30.95</v>
      </c>
      <c r="C617" s="31">
        <v>33.32</v>
      </c>
      <c r="D617" s="11">
        <f t="shared" si="110"/>
        <v>4.9827421513327863</v>
      </c>
      <c r="E617" s="2">
        <f t="shared" si="111"/>
        <v>-31.549439347604483</v>
      </c>
      <c r="F617" s="2">
        <f t="shared" si="112"/>
        <v>-33.965341488277268</v>
      </c>
    </row>
    <row r="618" spans="1:7" x14ac:dyDescent="0.25">
      <c r="A618" s="18">
        <v>41256.742137405963</v>
      </c>
      <c r="B618" s="31">
        <v>31.01</v>
      </c>
      <c r="C618" s="31">
        <v>33.4</v>
      </c>
      <c r="D618" s="11">
        <f t="shared" si="110"/>
        <v>4.9896865957780392</v>
      </c>
      <c r="E618" s="2">
        <f t="shared" si="111"/>
        <v>-31.610601427115192</v>
      </c>
      <c r="F618" s="2">
        <f t="shared" si="112"/>
        <v>-34.046890927624872</v>
      </c>
      <c r="G618" s="28">
        <f t="shared" ref="G618" si="119">A618</f>
        <v>41256.742137405963</v>
      </c>
    </row>
    <row r="619" spans="1:7" x14ac:dyDescent="0.25">
      <c r="A619" s="18">
        <v>41256.749081850408</v>
      </c>
      <c r="B619" s="31">
        <v>31.06</v>
      </c>
      <c r="C619" s="31">
        <v>33.450000000000003</v>
      </c>
      <c r="D619" s="11">
        <f t="shared" si="110"/>
        <v>4.9966310402232921</v>
      </c>
      <c r="E619" s="2">
        <f t="shared" si="111"/>
        <v>-31.661569826707442</v>
      </c>
      <c r="F619" s="2">
        <f t="shared" si="112"/>
        <v>-34.09785932721713</v>
      </c>
    </row>
    <row r="620" spans="1:7" x14ac:dyDescent="0.25">
      <c r="A620" s="18">
        <v>41256.756026294854</v>
      </c>
      <c r="B620" s="31">
        <v>31.12</v>
      </c>
      <c r="C620" s="31">
        <v>33.51</v>
      </c>
      <c r="D620" s="11">
        <f t="shared" si="110"/>
        <v>5.003575484668545</v>
      </c>
      <c r="E620" s="2">
        <f t="shared" si="111"/>
        <v>-31.722731906218147</v>
      </c>
      <c r="F620" s="2">
        <f t="shared" si="112"/>
        <v>-34.159021406727824</v>
      </c>
    </row>
    <row r="621" spans="1:7" x14ac:dyDescent="0.25">
      <c r="A621" s="18">
        <v>41256.762970739292</v>
      </c>
      <c r="B621" s="31">
        <v>31.16</v>
      </c>
      <c r="C621" s="31">
        <v>33.549999999999997</v>
      </c>
      <c r="D621" s="11">
        <f t="shared" si="110"/>
        <v>5.0105199291065219</v>
      </c>
      <c r="E621" s="2">
        <f t="shared" si="111"/>
        <v>-31.763506625891949</v>
      </c>
      <c r="F621" s="2">
        <f t="shared" si="112"/>
        <v>-34.19979612640163</v>
      </c>
    </row>
    <row r="622" spans="1:7" x14ac:dyDescent="0.25">
      <c r="A622" s="18">
        <v>41256.769915183737</v>
      </c>
      <c r="B622" s="31">
        <v>31.22</v>
      </c>
      <c r="C622" s="31">
        <v>33.61</v>
      </c>
      <c r="D622" s="11">
        <f t="shared" si="110"/>
        <v>5.0174643735517748</v>
      </c>
      <c r="E622" s="2">
        <f t="shared" si="111"/>
        <v>-31.824668705402651</v>
      </c>
      <c r="F622" s="2">
        <f t="shared" si="112"/>
        <v>-34.260958205912331</v>
      </c>
    </row>
    <row r="623" spans="1:7" x14ac:dyDescent="0.25">
      <c r="A623" s="18">
        <v>41256.776859628182</v>
      </c>
      <c r="B623" s="31">
        <v>31.29</v>
      </c>
      <c r="C623" s="31">
        <v>33.68</v>
      </c>
      <c r="D623" s="11">
        <f t="shared" si="110"/>
        <v>5.0244088179970277</v>
      </c>
      <c r="E623" s="2">
        <f t="shared" si="111"/>
        <v>-31.896024464831804</v>
      </c>
      <c r="F623" s="2">
        <f t="shared" si="112"/>
        <v>-34.332313965341491</v>
      </c>
    </row>
    <row r="624" spans="1:7" x14ac:dyDescent="0.25">
      <c r="A624" s="18">
        <v>41256.783804072627</v>
      </c>
      <c r="B624" s="31">
        <v>31.33</v>
      </c>
      <c r="C624" s="31">
        <v>33.729999999999997</v>
      </c>
      <c r="D624" s="11">
        <f t="shared" si="110"/>
        <v>5.0313532624422805</v>
      </c>
      <c r="E624" s="2">
        <f t="shared" si="111"/>
        <v>-31.936799184505606</v>
      </c>
      <c r="F624" s="2">
        <f t="shared" si="112"/>
        <v>-34.383282364933741</v>
      </c>
      <c r="G624" s="28">
        <f t="shared" ref="G624" si="120">A624</f>
        <v>41256.783804072627</v>
      </c>
    </row>
    <row r="625" spans="1:7" x14ac:dyDescent="0.25">
      <c r="A625" s="18">
        <v>41256.790748517073</v>
      </c>
      <c r="B625" s="31">
        <v>31.39</v>
      </c>
      <c r="C625" s="31">
        <v>33.79</v>
      </c>
      <c r="D625" s="11">
        <f t="shared" si="110"/>
        <v>5.0382977068875334</v>
      </c>
      <c r="E625" s="2">
        <f t="shared" si="111"/>
        <v>-31.997961264016311</v>
      </c>
      <c r="F625" s="2">
        <f t="shared" si="112"/>
        <v>-34.444444444444443</v>
      </c>
    </row>
    <row r="626" spans="1:7" x14ac:dyDescent="0.25">
      <c r="A626" s="18">
        <v>41256.797692961518</v>
      </c>
      <c r="B626" s="31">
        <v>31.47</v>
      </c>
      <c r="C626" s="31">
        <v>33.840000000000003</v>
      </c>
      <c r="D626" s="11">
        <f t="shared" si="110"/>
        <v>5.0452421513327863</v>
      </c>
      <c r="E626" s="2">
        <f t="shared" si="111"/>
        <v>-32.079510703363916</v>
      </c>
      <c r="F626" s="2">
        <f t="shared" si="112"/>
        <v>-34.4954128440367</v>
      </c>
    </row>
    <row r="627" spans="1:7" x14ac:dyDescent="0.25">
      <c r="A627" s="18">
        <v>41256.804637405963</v>
      </c>
      <c r="B627" s="31">
        <v>31.56</v>
      </c>
      <c r="C627" s="31">
        <v>33.93</v>
      </c>
      <c r="D627" s="11">
        <f t="shared" si="110"/>
        <v>5.0521865957780392</v>
      </c>
      <c r="E627" s="2">
        <f t="shared" si="111"/>
        <v>-32.171253822629971</v>
      </c>
      <c r="F627" s="2">
        <f t="shared" si="112"/>
        <v>-34.587155963302756</v>
      </c>
    </row>
    <row r="628" spans="1:7" x14ac:dyDescent="0.25">
      <c r="A628" s="18">
        <v>41256.811581850408</v>
      </c>
      <c r="B628" s="31">
        <v>31.57</v>
      </c>
      <c r="C628" s="31">
        <v>33.96</v>
      </c>
      <c r="D628" s="11">
        <f t="shared" si="110"/>
        <v>5.0591310402232921</v>
      </c>
      <c r="E628" s="2">
        <f t="shared" si="111"/>
        <v>-32.181447502548423</v>
      </c>
      <c r="F628" s="2">
        <f t="shared" si="112"/>
        <v>-34.617737003058103</v>
      </c>
    </row>
    <row r="629" spans="1:7" x14ac:dyDescent="0.25">
      <c r="A629" s="18">
        <v>41256.818526294854</v>
      </c>
      <c r="B629" s="31">
        <v>31.62</v>
      </c>
      <c r="C629" s="31">
        <v>34.020000000000003</v>
      </c>
      <c r="D629" s="11">
        <f t="shared" si="110"/>
        <v>5.066075484668545</v>
      </c>
      <c r="E629" s="2">
        <f t="shared" si="111"/>
        <v>-32.232415902140673</v>
      </c>
      <c r="F629" s="2">
        <f t="shared" si="112"/>
        <v>-34.678899082568812</v>
      </c>
    </row>
    <row r="630" spans="1:7" x14ac:dyDescent="0.25">
      <c r="A630" s="18">
        <v>41256.825470739292</v>
      </c>
      <c r="B630" s="31">
        <v>31.66</v>
      </c>
      <c r="C630" s="31">
        <v>34.07</v>
      </c>
      <c r="D630" s="11">
        <f t="shared" si="110"/>
        <v>5.0730199291065219</v>
      </c>
      <c r="E630" s="2">
        <f t="shared" si="111"/>
        <v>-32.273190621814479</v>
      </c>
      <c r="F630" s="2">
        <f t="shared" si="112"/>
        <v>-34.729867482161062</v>
      </c>
      <c r="G630" s="28">
        <f t="shared" ref="G630" si="121">A630</f>
        <v>41256.825470739292</v>
      </c>
    </row>
    <row r="631" spans="1:7" x14ac:dyDescent="0.25">
      <c r="A631" s="18">
        <v>41256.832415183737</v>
      </c>
      <c r="B631" s="31">
        <v>31.72</v>
      </c>
      <c r="C631" s="31">
        <v>34.1</v>
      </c>
      <c r="D631" s="11">
        <f t="shared" si="110"/>
        <v>5.0799643735517748</v>
      </c>
      <c r="E631" s="2">
        <f t="shared" si="111"/>
        <v>-32.33435270132518</v>
      </c>
      <c r="F631" s="2">
        <f t="shared" si="112"/>
        <v>-34.760448521916416</v>
      </c>
    </row>
    <row r="632" spans="1:7" x14ac:dyDescent="0.25">
      <c r="A632" s="18">
        <v>41256.839359628182</v>
      </c>
      <c r="B632" s="31">
        <v>31.78</v>
      </c>
      <c r="C632" s="31">
        <v>34.17</v>
      </c>
      <c r="D632" s="11">
        <f t="shared" si="110"/>
        <v>5.0869088179970277</v>
      </c>
      <c r="E632" s="2">
        <f t="shared" si="111"/>
        <v>-32.395514780835882</v>
      </c>
      <c r="F632" s="2">
        <f t="shared" si="112"/>
        <v>-34.831804281345569</v>
      </c>
    </row>
    <row r="633" spans="1:7" x14ac:dyDescent="0.25">
      <c r="A633" s="18">
        <v>41256.846304072627</v>
      </c>
      <c r="B633" s="31">
        <v>31.82</v>
      </c>
      <c r="C633" s="31">
        <v>34.22</v>
      </c>
      <c r="D633" s="11">
        <f t="shared" si="110"/>
        <v>5.0938532624422805</v>
      </c>
      <c r="E633" s="2">
        <f t="shared" si="111"/>
        <v>-32.436289500509687</v>
      </c>
      <c r="F633" s="2">
        <f t="shared" si="112"/>
        <v>-34.882772680937819</v>
      </c>
    </row>
    <row r="634" spans="1:7" x14ac:dyDescent="0.25">
      <c r="A634" s="18">
        <v>41256.853248517073</v>
      </c>
      <c r="B634" s="31">
        <v>31.88</v>
      </c>
      <c r="C634" s="31">
        <v>34.25</v>
      </c>
      <c r="D634" s="11">
        <f t="shared" si="110"/>
        <v>5.1007977068875334</v>
      </c>
      <c r="E634" s="2">
        <f t="shared" si="111"/>
        <v>-32.497451580020389</v>
      </c>
      <c r="F634" s="2">
        <f t="shared" si="112"/>
        <v>-34.913353720693173</v>
      </c>
    </row>
    <row r="635" spans="1:7" x14ac:dyDescent="0.25">
      <c r="A635" s="18">
        <v>41256.860192961518</v>
      </c>
      <c r="B635" s="31">
        <v>31.93</v>
      </c>
      <c r="C635" s="31">
        <v>34.33</v>
      </c>
      <c r="D635" s="11">
        <f t="shared" si="110"/>
        <v>5.1077421513327863</v>
      </c>
      <c r="E635" s="2">
        <f t="shared" si="111"/>
        <v>-32.548419979612639</v>
      </c>
      <c r="F635" s="2">
        <f t="shared" si="112"/>
        <v>-34.994903160040771</v>
      </c>
    </row>
    <row r="636" spans="1:7" x14ac:dyDescent="0.25">
      <c r="A636" s="18">
        <v>41256.867137405963</v>
      </c>
      <c r="B636" s="31">
        <v>32</v>
      </c>
      <c r="C636" s="31">
        <v>34.39</v>
      </c>
      <c r="D636" s="11">
        <f t="shared" si="110"/>
        <v>5.1146865957780392</v>
      </c>
      <c r="E636" s="2">
        <f t="shared" si="111"/>
        <v>-32.619775739041792</v>
      </c>
      <c r="F636" s="2">
        <f t="shared" si="112"/>
        <v>-35.056065239551479</v>
      </c>
      <c r="G636" s="28">
        <f t="shared" ref="G636" si="122">A636</f>
        <v>41256.867137405963</v>
      </c>
    </row>
    <row r="637" spans="1:7" x14ac:dyDescent="0.25">
      <c r="A637" s="18">
        <v>41256.874081850408</v>
      </c>
      <c r="B637" s="31">
        <v>32.06</v>
      </c>
      <c r="C637" s="31">
        <v>34.450000000000003</v>
      </c>
      <c r="D637" s="11">
        <f t="shared" si="110"/>
        <v>5.1216310402232921</v>
      </c>
      <c r="E637" s="2">
        <f t="shared" si="111"/>
        <v>-32.680937818552501</v>
      </c>
      <c r="F637" s="2">
        <f t="shared" si="112"/>
        <v>-35.117227319062188</v>
      </c>
    </row>
    <row r="638" spans="1:7" x14ac:dyDescent="0.25">
      <c r="A638" s="18">
        <v>41256.881026294854</v>
      </c>
      <c r="B638" s="31">
        <v>32.119999999999997</v>
      </c>
      <c r="C638" s="31">
        <v>34.5</v>
      </c>
      <c r="D638" s="11">
        <f t="shared" si="110"/>
        <v>5.128575484668545</v>
      </c>
      <c r="E638" s="2">
        <f t="shared" si="111"/>
        <v>-32.742099898063202</v>
      </c>
      <c r="F638" s="2">
        <f t="shared" si="112"/>
        <v>-35.168195718654438</v>
      </c>
    </row>
    <row r="639" spans="1:7" x14ac:dyDescent="0.25">
      <c r="A639" s="18">
        <v>41256.887970739292</v>
      </c>
      <c r="B639" s="31">
        <v>32.159999999999997</v>
      </c>
      <c r="C639" s="31">
        <v>34.549999999999997</v>
      </c>
      <c r="D639" s="11">
        <f t="shared" si="110"/>
        <v>5.1355199291065219</v>
      </c>
      <c r="E639" s="2">
        <f t="shared" si="111"/>
        <v>-32.782874617737001</v>
      </c>
      <c r="F639" s="2">
        <f t="shared" si="112"/>
        <v>-35.219164118246688</v>
      </c>
    </row>
    <row r="640" spans="1:7" x14ac:dyDescent="0.25">
      <c r="A640" s="18">
        <v>41256.894915183737</v>
      </c>
      <c r="B640" s="31">
        <v>32.229999999999997</v>
      </c>
      <c r="C640" s="31">
        <v>34.619999999999997</v>
      </c>
      <c r="D640" s="11">
        <f t="shared" si="110"/>
        <v>5.1424643735517748</v>
      </c>
      <c r="E640" s="2">
        <f t="shared" si="111"/>
        <v>-32.854230377166154</v>
      </c>
      <c r="F640" s="2">
        <f t="shared" si="112"/>
        <v>-35.290519877675841</v>
      </c>
    </row>
    <row r="641" spans="1:7" x14ac:dyDescent="0.25">
      <c r="A641" s="18">
        <v>41256.901859628182</v>
      </c>
      <c r="B641" s="31">
        <v>32.28</v>
      </c>
      <c r="C641" s="31">
        <v>34.68</v>
      </c>
      <c r="D641" s="11">
        <f t="shared" si="110"/>
        <v>5.1494088179970277</v>
      </c>
      <c r="E641" s="2">
        <f t="shared" si="111"/>
        <v>-32.905198776758411</v>
      </c>
      <c r="F641" s="2">
        <f t="shared" si="112"/>
        <v>-35.351681957186543</v>
      </c>
    </row>
    <row r="642" spans="1:7" x14ac:dyDescent="0.25">
      <c r="A642" s="18">
        <v>41256.908804072627</v>
      </c>
      <c r="B642" s="31">
        <v>32.36</v>
      </c>
      <c r="C642" s="31">
        <v>34.729999999999997</v>
      </c>
      <c r="D642" s="11">
        <f t="shared" si="110"/>
        <v>5.1563532624422805</v>
      </c>
      <c r="E642" s="2">
        <f t="shared" si="111"/>
        <v>-32.986748216106015</v>
      </c>
      <c r="F642" s="2">
        <f t="shared" si="112"/>
        <v>-35.402650356778793</v>
      </c>
      <c r="G642" s="28">
        <f t="shared" ref="G642" si="123">A642</f>
        <v>41256.908804072627</v>
      </c>
    </row>
    <row r="643" spans="1:7" x14ac:dyDescent="0.25">
      <c r="A643" s="18">
        <v>41256.915748517073</v>
      </c>
      <c r="B643" s="31">
        <v>32.4</v>
      </c>
      <c r="C643" s="31">
        <v>34.79</v>
      </c>
      <c r="D643" s="11">
        <f t="shared" ref="D643:D706" si="124">A643-$H$2</f>
        <v>5.1632977068875334</v>
      </c>
      <c r="E643" s="2">
        <f t="shared" ref="E643:E706" si="125">B643/-0.981</f>
        <v>-33.027522935779814</v>
      </c>
      <c r="F643" s="2">
        <f t="shared" ref="F643:F706" si="126">C643/-0.981</f>
        <v>-35.463812436289501</v>
      </c>
    </row>
    <row r="644" spans="1:7" x14ac:dyDescent="0.25">
      <c r="A644" s="18">
        <v>41256.922692961518</v>
      </c>
      <c r="B644" s="31">
        <v>32.409999999999997</v>
      </c>
      <c r="C644" s="31">
        <v>34.799999999999997</v>
      </c>
      <c r="D644" s="11">
        <f t="shared" si="124"/>
        <v>5.1702421513327863</v>
      </c>
      <c r="E644" s="2">
        <f t="shared" si="125"/>
        <v>-33.037716615698265</v>
      </c>
      <c r="F644" s="2">
        <f t="shared" si="126"/>
        <v>-35.474006116207946</v>
      </c>
    </row>
    <row r="645" spans="1:7" x14ac:dyDescent="0.25">
      <c r="A645" s="18">
        <v>41256.929637405963</v>
      </c>
      <c r="B645" s="31">
        <v>32.51</v>
      </c>
      <c r="C645" s="31">
        <v>34.89</v>
      </c>
      <c r="D645" s="11">
        <f t="shared" si="124"/>
        <v>5.1771865957780392</v>
      </c>
      <c r="E645" s="2">
        <f t="shared" si="125"/>
        <v>-33.139653414882773</v>
      </c>
      <c r="F645" s="2">
        <f t="shared" si="126"/>
        <v>-35.565749235474009</v>
      </c>
    </row>
    <row r="646" spans="1:7" x14ac:dyDescent="0.25">
      <c r="A646" s="18">
        <v>41256.936581850408</v>
      </c>
      <c r="B646" s="31">
        <v>32.56</v>
      </c>
      <c r="C646" s="31">
        <v>34.93</v>
      </c>
      <c r="D646" s="11">
        <f t="shared" si="124"/>
        <v>5.1841310402232921</v>
      </c>
      <c r="E646" s="2">
        <f t="shared" si="125"/>
        <v>-33.19062181447503</v>
      </c>
      <c r="F646" s="2">
        <f t="shared" si="126"/>
        <v>-35.606523955147807</v>
      </c>
    </row>
    <row r="647" spans="1:7" x14ac:dyDescent="0.25">
      <c r="A647" s="18">
        <v>41256.943526294854</v>
      </c>
      <c r="B647" s="31">
        <v>32.6</v>
      </c>
      <c r="C647" s="31">
        <v>34.979999999999997</v>
      </c>
      <c r="D647" s="11">
        <f t="shared" si="124"/>
        <v>5.191075484668545</v>
      </c>
      <c r="E647" s="2">
        <f t="shared" si="125"/>
        <v>-33.231396534148828</v>
      </c>
      <c r="F647" s="2">
        <f t="shared" si="126"/>
        <v>-35.657492354740057</v>
      </c>
    </row>
    <row r="648" spans="1:7" x14ac:dyDescent="0.25">
      <c r="A648" s="18">
        <v>41256.950470739292</v>
      </c>
      <c r="B648" s="31">
        <v>32.65</v>
      </c>
      <c r="C648" s="31">
        <v>35.020000000000003</v>
      </c>
      <c r="D648" s="11">
        <f t="shared" si="124"/>
        <v>5.1980199291065219</v>
      </c>
      <c r="E648" s="2">
        <f t="shared" si="125"/>
        <v>-33.282364933741079</v>
      </c>
      <c r="F648" s="2">
        <f t="shared" si="126"/>
        <v>-35.69826707441387</v>
      </c>
      <c r="G648" s="28">
        <f t="shared" ref="G648" si="127">A648</f>
        <v>41256.950470739292</v>
      </c>
    </row>
    <row r="649" spans="1:7" x14ac:dyDescent="0.25">
      <c r="A649" s="18">
        <v>41256.957415183737</v>
      </c>
      <c r="B649" s="31">
        <v>32.69</v>
      </c>
      <c r="C649" s="31">
        <v>35.06</v>
      </c>
      <c r="D649" s="11">
        <f t="shared" si="124"/>
        <v>5.2049643735517748</v>
      </c>
      <c r="E649" s="2">
        <f t="shared" si="125"/>
        <v>-33.323139653414884</v>
      </c>
      <c r="F649" s="2">
        <f t="shared" si="126"/>
        <v>-35.739041794087669</v>
      </c>
    </row>
    <row r="650" spans="1:7" x14ac:dyDescent="0.25">
      <c r="A650" s="18">
        <v>41256.964359628182</v>
      </c>
      <c r="B650" s="31">
        <v>32.729999999999997</v>
      </c>
      <c r="C650" s="31">
        <v>35.11</v>
      </c>
      <c r="D650" s="11">
        <f t="shared" si="124"/>
        <v>5.2119088179970277</v>
      </c>
      <c r="E650" s="2">
        <f t="shared" si="125"/>
        <v>-33.363914373088683</v>
      </c>
      <c r="F650" s="2">
        <f t="shared" si="126"/>
        <v>-35.790010193679919</v>
      </c>
    </row>
    <row r="651" spans="1:7" x14ac:dyDescent="0.25">
      <c r="A651" s="18">
        <v>41256.971304072627</v>
      </c>
      <c r="B651" s="31">
        <v>32.79</v>
      </c>
      <c r="C651" s="31">
        <v>35.159999999999997</v>
      </c>
      <c r="D651" s="11">
        <f t="shared" si="124"/>
        <v>5.2188532624422805</v>
      </c>
      <c r="E651" s="2">
        <f t="shared" si="125"/>
        <v>-33.425076452599392</v>
      </c>
      <c r="F651" s="2">
        <f t="shared" si="126"/>
        <v>-35.840978593272169</v>
      </c>
    </row>
    <row r="652" spans="1:7" x14ac:dyDescent="0.25">
      <c r="A652" s="18">
        <v>41256.978248517073</v>
      </c>
      <c r="B652" s="31">
        <v>32.85</v>
      </c>
      <c r="C652" s="31">
        <v>35.22</v>
      </c>
      <c r="D652" s="11">
        <f t="shared" si="124"/>
        <v>5.2257977068875334</v>
      </c>
      <c r="E652" s="2">
        <f t="shared" si="125"/>
        <v>-33.486238532110093</v>
      </c>
      <c r="F652" s="2">
        <f t="shared" si="126"/>
        <v>-35.902140672782878</v>
      </c>
    </row>
    <row r="653" spans="1:7" x14ac:dyDescent="0.25">
      <c r="A653" s="18">
        <v>41256.985192961518</v>
      </c>
      <c r="B653" s="31">
        <v>32.9</v>
      </c>
      <c r="C653" s="31">
        <v>35.270000000000003</v>
      </c>
      <c r="D653" s="11">
        <f t="shared" si="124"/>
        <v>5.2327421513327863</v>
      </c>
      <c r="E653" s="2">
        <f t="shared" si="125"/>
        <v>-33.537206931702343</v>
      </c>
      <c r="F653" s="2">
        <f t="shared" si="126"/>
        <v>-35.953109072375135</v>
      </c>
    </row>
    <row r="654" spans="1:7" x14ac:dyDescent="0.25">
      <c r="A654" s="18">
        <v>41256.992137405963</v>
      </c>
      <c r="B654" s="31">
        <v>32.950000000000003</v>
      </c>
      <c r="C654" s="31">
        <v>35.299999999999997</v>
      </c>
      <c r="D654" s="11">
        <f t="shared" si="124"/>
        <v>5.2396865957780392</v>
      </c>
      <c r="E654" s="2">
        <f t="shared" si="125"/>
        <v>-33.5881753312946</v>
      </c>
      <c r="F654" s="2">
        <f t="shared" si="126"/>
        <v>-35.983690112130475</v>
      </c>
      <c r="G654" s="28">
        <f t="shared" ref="G654" si="128">A654</f>
        <v>41256.992137405963</v>
      </c>
    </row>
    <row r="655" spans="1:7" x14ac:dyDescent="0.25">
      <c r="A655" s="18">
        <v>41256.999081850408</v>
      </c>
      <c r="B655" s="31">
        <v>32.979999999999997</v>
      </c>
      <c r="C655" s="31">
        <v>35.35</v>
      </c>
      <c r="D655" s="11">
        <f t="shared" si="124"/>
        <v>5.2466310402232921</v>
      </c>
      <c r="E655" s="2">
        <f t="shared" si="125"/>
        <v>-33.618756371049948</v>
      </c>
      <c r="F655" s="2">
        <f t="shared" si="126"/>
        <v>-36.034658511722732</v>
      </c>
    </row>
    <row r="656" spans="1:7" x14ac:dyDescent="0.25">
      <c r="A656" s="18">
        <v>41257.006026294854</v>
      </c>
      <c r="B656" s="31">
        <v>33.04</v>
      </c>
      <c r="C656" s="31">
        <v>35.409999999999997</v>
      </c>
      <c r="D656" s="11">
        <f t="shared" si="124"/>
        <v>5.253575484668545</v>
      </c>
      <c r="E656" s="2">
        <f t="shared" si="125"/>
        <v>-33.679918450560649</v>
      </c>
      <c r="F656" s="2">
        <f t="shared" si="126"/>
        <v>-36.095820591233434</v>
      </c>
    </row>
    <row r="657" spans="1:7" x14ac:dyDescent="0.25">
      <c r="A657" s="18">
        <v>41257.012970739292</v>
      </c>
      <c r="B657" s="31">
        <v>33.06</v>
      </c>
      <c r="C657" s="31">
        <v>35.43</v>
      </c>
      <c r="D657" s="11">
        <f t="shared" si="124"/>
        <v>5.2605199291065219</v>
      </c>
      <c r="E657" s="2">
        <f t="shared" si="125"/>
        <v>-33.700305810397559</v>
      </c>
      <c r="F657" s="2">
        <f t="shared" si="126"/>
        <v>-36.116207951070336</v>
      </c>
    </row>
    <row r="658" spans="1:7" x14ac:dyDescent="0.25">
      <c r="A658" s="18">
        <v>41257.019915183737</v>
      </c>
      <c r="B658" s="31">
        <v>33.11</v>
      </c>
      <c r="C658" s="31">
        <v>35.479999999999997</v>
      </c>
      <c r="D658" s="11">
        <f t="shared" si="124"/>
        <v>5.2674643735517748</v>
      </c>
      <c r="E658" s="2">
        <f t="shared" si="125"/>
        <v>-33.751274209989809</v>
      </c>
      <c r="F658" s="2">
        <f t="shared" si="126"/>
        <v>-36.167176350662587</v>
      </c>
    </row>
    <row r="659" spans="1:7" x14ac:dyDescent="0.25">
      <c r="A659" s="18">
        <v>41257.026859628182</v>
      </c>
      <c r="B659" s="31">
        <v>33.19</v>
      </c>
      <c r="C659" s="31">
        <v>35.53</v>
      </c>
      <c r="D659" s="11">
        <f t="shared" si="124"/>
        <v>5.2744088179970277</v>
      </c>
      <c r="E659" s="2">
        <f t="shared" si="125"/>
        <v>-33.832823649337406</v>
      </c>
      <c r="F659" s="2">
        <f t="shared" si="126"/>
        <v>-36.218144750254844</v>
      </c>
    </row>
    <row r="660" spans="1:7" x14ac:dyDescent="0.25">
      <c r="A660" s="18">
        <v>41257.033804072627</v>
      </c>
      <c r="B660" s="31">
        <v>33.229999999999997</v>
      </c>
      <c r="C660" s="31">
        <v>35.6</v>
      </c>
      <c r="D660" s="11">
        <f t="shared" si="124"/>
        <v>5.2813532624422805</v>
      </c>
      <c r="E660" s="2">
        <f t="shared" si="125"/>
        <v>-33.873598369011212</v>
      </c>
      <c r="F660" s="2">
        <f t="shared" si="126"/>
        <v>-36.289500509683997</v>
      </c>
      <c r="G660" s="28">
        <f t="shared" ref="G660" si="129">A660</f>
        <v>41257.033804072627</v>
      </c>
    </row>
    <row r="661" spans="1:7" x14ac:dyDescent="0.25">
      <c r="A661" s="18">
        <v>41257.040748517073</v>
      </c>
      <c r="B661" s="31">
        <v>33.28</v>
      </c>
      <c r="C661" s="31">
        <v>35.65</v>
      </c>
      <c r="D661" s="11">
        <f t="shared" si="124"/>
        <v>5.2882977068875334</v>
      </c>
      <c r="E661" s="2">
        <f t="shared" si="125"/>
        <v>-33.924566768603469</v>
      </c>
      <c r="F661" s="2">
        <f t="shared" si="126"/>
        <v>-36.340468909276247</v>
      </c>
    </row>
    <row r="662" spans="1:7" x14ac:dyDescent="0.25">
      <c r="A662" s="18">
        <v>41257.047692961518</v>
      </c>
      <c r="B662" s="31">
        <v>33.33</v>
      </c>
      <c r="C662" s="31">
        <v>35.68</v>
      </c>
      <c r="D662" s="11">
        <f t="shared" si="124"/>
        <v>5.2952421513327863</v>
      </c>
      <c r="E662" s="2">
        <f t="shared" si="125"/>
        <v>-33.975535168195719</v>
      </c>
      <c r="F662" s="2">
        <f t="shared" si="126"/>
        <v>-36.371049949031601</v>
      </c>
    </row>
    <row r="663" spans="1:7" x14ac:dyDescent="0.25">
      <c r="A663" s="18">
        <v>41257.054637405963</v>
      </c>
      <c r="B663" s="31">
        <v>33.380000000000003</v>
      </c>
      <c r="C663" s="31">
        <v>35.729999999999997</v>
      </c>
      <c r="D663" s="11">
        <f t="shared" si="124"/>
        <v>5.3021865957780392</v>
      </c>
      <c r="E663" s="2">
        <f t="shared" si="125"/>
        <v>-34.026503567787977</v>
      </c>
      <c r="F663" s="2">
        <f t="shared" si="126"/>
        <v>-36.422018348623851</v>
      </c>
    </row>
    <row r="664" spans="1:7" x14ac:dyDescent="0.25">
      <c r="A664" s="18">
        <v>41257.061581850408</v>
      </c>
      <c r="B664" s="31">
        <v>33.43</v>
      </c>
      <c r="C664" s="31">
        <v>35.799999999999997</v>
      </c>
      <c r="D664" s="11">
        <f t="shared" si="124"/>
        <v>5.3091310402232921</v>
      </c>
      <c r="E664" s="2">
        <f t="shared" si="125"/>
        <v>-34.077471967380227</v>
      </c>
      <c r="F664" s="2">
        <f t="shared" si="126"/>
        <v>-36.493374108053004</v>
      </c>
    </row>
    <row r="665" spans="1:7" x14ac:dyDescent="0.25">
      <c r="A665" s="18">
        <v>41257.068526294854</v>
      </c>
      <c r="B665" s="31">
        <v>33.479999999999997</v>
      </c>
      <c r="C665" s="31">
        <v>35.83</v>
      </c>
      <c r="D665" s="11">
        <f t="shared" si="124"/>
        <v>5.316075484668545</v>
      </c>
      <c r="E665" s="2">
        <f t="shared" si="125"/>
        <v>-34.128440366972477</v>
      </c>
      <c r="F665" s="2">
        <f t="shared" si="126"/>
        <v>-36.523955147808358</v>
      </c>
    </row>
    <row r="666" spans="1:7" x14ac:dyDescent="0.25">
      <c r="A666" s="18">
        <v>41257.075470739292</v>
      </c>
      <c r="B666" s="31">
        <v>33.520000000000003</v>
      </c>
      <c r="C666" s="31">
        <v>35.89</v>
      </c>
      <c r="D666" s="11">
        <f t="shared" si="124"/>
        <v>5.3230199291065219</v>
      </c>
      <c r="E666" s="2">
        <f t="shared" si="125"/>
        <v>-34.169215086646282</v>
      </c>
      <c r="F666" s="2">
        <f t="shared" si="126"/>
        <v>-36.58511722731906</v>
      </c>
      <c r="G666" s="28">
        <f t="shared" ref="G666" si="130">A666</f>
        <v>41257.075470739292</v>
      </c>
    </row>
    <row r="667" spans="1:7" x14ac:dyDescent="0.25">
      <c r="A667" s="18">
        <v>41257.082415183737</v>
      </c>
      <c r="B667" s="31">
        <v>33.6</v>
      </c>
      <c r="C667" s="31">
        <v>35.97</v>
      </c>
      <c r="D667" s="11">
        <f t="shared" si="124"/>
        <v>5.3299643735517748</v>
      </c>
      <c r="E667" s="2">
        <f t="shared" si="125"/>
        <v>-34.250764525993887</v>
      </c>
      <c r="F667" s="2">
        <f t="shared" si="126"/>
        <v>-36.666666666666664</v>
      </c>
    </row>
    <row r="668" spans="1:7" x14ac:dyDescent="0.25">
      <c r="A668" s="18">
        <v>41257.089359628182</v>
      </c>
      <c r="B668" s="31">
        <v>33.64</v>
      </c>
      <c r="C668" s="31">
        <v>36.020000000000003</v>
      </c>
      <c r="D668" s="11">
        <f t="shared" si="124"/>
        <v>5.3369088179970277</v>
      </c>
      <c r="E668" s="2">
        <f t="shared" si="125"/>
        <v>-34.291539245667686</v>
      </c>
      <c r="F668" s="2">
        <f t="shared" si="126"/>
        <v>-36.717635066258921</v>
      </c>
    </row>
    <row r="669" spans="1:7" x14ac:dyDescent="0.25">
      <c r="A669" s="18">
        <v>41257.096304072627</v>
      </c>
      <c r="B669" s="31">
        <v>33.71</v>
      </c>
      <c r="C669" s="31">
        <v>36.08</v>
      </c>
      <c r="D669" s="11">
        <f t="shared" si="124"/>
        <v>5.3438532624422805</v>
      </c>
      <c r="E669" s="2">
        <f t="shared" si="125"/>
        <v>-34.362895005096838</v>
      </c>
      <c r="F669" s="2">
        <f t="shared" si="126"/>
        <v>-36.778797145769623</v>
      </c>
    </row>
    <row r="670" spans="1:7" x14ac:dyDescent="0.25">
      <c r="A670" s="18">
        <v>41257.103248517073</v>
      </c>
      <c r="B670" s="31">
        <v>33.75</v>
      </c>
      <c r="C670" s="31">
        <v>36.119999999999997</v>
      </c>
      <c r="D670" s="11">
        <f t="shared" si="124"/>
        <v>5.3507977068875334</v>
      </c>
      <c r="E670" s="2">
        <f t="shared" si="125"/>
        <v>-34.403669724770644</v>
      </c>
      <c r="F670" s="2">
        <f t="shared" si="126"/>
        <v>-36.819571865443422</v>
      </c>
    </row>
    <row r="671" spans="1:7" x14ac:dyDescent="0.25">
      <c r="A671" s="18">
        <v>41257.110192961518</v>
      </c>
      <c r="B671" s="31">
        <v>33.82</v>
      </c>
      <c r="C671" s="31">
        <v>36.18</v>
      </c>
      <c r="D671" s="11">
        <f t="shared" si="124"/>
        <v>5.3577421513327863</v>
      </c>
      <c r="E671" s="2">
        <f t="shared" si="125"/>
        <v>-34.475025484199797</v>
      </c>
      <c r="F671" s="2">
        <f t="shared" si="126"/>
        <v>-36.88073394495413</v>
      </c>
    </row>
    <row r="672" spans="1:7" x14ac:dyDescent="0.25">
      <c r="A672" s="18">
        <v>41257.117137405963</v>
      </c>
      <c r="B672" s="31">
        <v>33.89</v>
      </c>
      <c r="C672" s="31">
        <v>36.25</v>
      </c>
      <c r="D672" s="11">
        <f t="shared" si="124"/>
        <v>5.3646865957780392</v>
      </c>
      <c r="E672" s="2">
        <f t="shared" si="125"/>
        <v>-34.54638124362895</v>
      </c>
      <c r="F672" s="2">
        <f t="shared" si="126"/>
        <v>-36.952089704383283</v>
      </c>
      <c r="G672" s="28">
        <f t="shared" ref="G672" si="131">A672</f>
        <v>41257.117137405963</v>
      </c>
    </row>
    <row r="673" spans="1:7" x14ac:dyDescent="0.25">
      <c r="A673" s="18">
        <v>41257.124081850408</v>
      </c>
      <c r="B673" s="31">
        <v>33.950000000000003</v>
      </c>
      <c r="C673" s="31">
        <v>36.299999999999997</v>
      </c>
      <c r="D673" s="11">
        <f t="shared" si="124"/>
        <v>5.3716310402232921</v>
      </c>
      <c r="E673" s="2">
        <f t="shared" si="125"/>
        <v>-34.607543323139659</v>
      </c>
      <c r="F673" s="2">
        <f t="shared" si="126"/>
        <v>-37.003058103975533</v>
      </c>
    </row>
    <row r="674" spans="1:7" x14ac:dyDescent="0.25">
      <c r="A674" s="18">
        <v>41257.131026294854</v>
      </c>
      <c r="B674" s="31">
        <v>33.97</v>
      </c>
      <c r="C674" s="31">
        <v>36.33</v>
      </c>
      <c r="D674" s="11">
        <f t="shared" si="124"/>
        <v>5.378575484668545</v>
      </c>
      <c r="E674" s="2">
        <f t="shared" si="125"/>
        <v>-34.627930682976555</v>
      </c>
      <c r="F674" s="2">
        <f t="shared" si="126"/>
        <v>-37.033639143730888</v>
      </c>
    </row>
    <row r="675" spans="1:7" x14ac:dyDescent="0.25">
      <c r="A675" s="18">
        <v>41257.137970739292</v>
      </c>
      <c r="B675" s="31">
        <v>34.04</v>
      </c>
      <c r="C675" s="31">
        <v>36.409999999999997</v>
      </c>
      <c r="D675" s="11">
        <f t="shared" si="124"/>
        <v>5.3855199291065219</v>
      </c>
      <c r="E675" s="2">
        <f t="shared" si="125"/>
        <v>-34.699286442405707</v>
      </c>
      <c r="F675" s="2">
        <f t="shared" si="126"/>
        <v>-37.115188583078492</v>
      </c>
    </row>
    <row r="676" spans="1:7" x14ac:dyDescent="0.25">
      <c r="A676" s="18">
        <v>41257.144915183737</v>
      </c>
      <c r="B676" s="31">
        <v>34.090000000000003</v>
      </c>
      <c r="C676" s="31">
        <v>36.450000000000003</v>
      </c>
      <c r="D676" s="11">
        <f t="shared" si="124"/>
        <v>5.3924643735517748</v>
      </c>
      <c r="E676" s="2">
        <f t="shared" si="125"/>
        <v>-34.750254841997965</v>
      </c>
      <c r="F676" s="2">
        <f t="shared" si="126"/>
        <v>-37.155963302752298</v>
      </c>
    </row>
    <row r="677" spans="1:7" x14ac:dyDescent="0.25">
      <c r="A677" s="18">
        <v>41257.151859628182</v>
      </c>
      <c r="B677" s="31">
        <v>34.15</v>
      </c>
      <c r="C677" s="31">
        <v>36.520000000000003</v>
      </c>
      <c r="D677" s="11">
        <f t="shared" si="124"/>
        <v>5.3994088179970277</v>
      </c>
      <c r="E677" s="2">
        <f t="shared" si="125"/>
        <v>-34.811416921508666</v>
      </c>
      <c r="F677" s="2">
        <f t="shared" si="126"/>
        <v>-37.227319062181451</v>
      </c>
    </row>
    <row r="678" spans="1:7" x14ac:dyDescent="0.25">
      <c r="A678" s="18">
        <v>41257.158804072627</v>
      </c>
      <c r="B678" s="31">
        <v>34.19</v>
      </c>
      <c r="C678" s="31">
        <v>36.549999999999997</v>
      </c>
      <c r="D678" s="11">
        <f t="shared" si="124"/>
        <v>5.4063532624422805</v>
      </c>
      <c r="E678" s="2">
        <f t="shared" si="125"/>
        <v>-34.852191641182465</v>
      </c>
      <c r="F678" s="2">
        <f t="shared" si="126"/>
        <v>-37.257900101936798</v>
      </c>
      <c r="G678" s="28">
        <f t="shared" ref="G678" si="132">A678</f>
        <v>41257.158804072627</v>
      </c>
    </row>
    <row r="679" spans="1:7" x14ac:dyDescent="0.25">
      <c r="A679" s="18">
        <v>41257.165748517073</v>
      </c>
      <c r="B679" s="31">
        <v>34.25</v>
      </c>
      <c r="C679" s="31">
        <v>36.619999999999997</v>
      </c>
      <c r="D679" s="11">
        <f t="shared" si="124"/>
        <v>5.4132977068875334</v>
      </c>
      <c r="E679" s="2">
        <f t="shared" si="125"/>
        <v>-34.913353720693173</v>
      </c>
      <c r="F679" s="2">
        <f t="shared" si="126"/>
        <v>-37.329255861365951</v>
      </c>
    </row>
    <row r="680" spans="1:7" x14ac:dyDescent="0.25">
      <c r="A680" s="18">
        <v>41257.172692961518</v>
      </c>
      <c r="B680" s="31">
        <v>34.32</v>
      </c>
      <c r="C680" s="31">
        <v>36.69</v>
      </c>
      <c r="D680" s="11">
        <f t="shared" si="124"/>
        <v>5.4202421513327863</v>
      </c>
      <c r="E680" s="2">
        <f t="shared" si="125"/>
        <v>-34.984709480122326</v>
      </c>
      <c r="F680" s="2">
        <f t="shared" si="126"/>
        <v>-37.400611620795104</v>
      </c>
    </row>
    <row r="681" spans="1:7" x14ac:dyDescent="0.25">
      <c r="A681" s="18">
        <v>41257.179637405963</v>
      </c>
      <c r="B681" s="31">
        <v>34.35</v>
      </c>
      <c r="C681" s="31">
        <v>36.729999999999997</v>
      </c>
      <c r="D681" s="11">
        <f t="shared" si="124"/>
        <v>5.4271865957780392</v>
      </c>
      <c r="E681" s="2">
        <f t="shared" si="125"/>
        <v>-35.015290519877681</v>
      </c>
      <c r="F681" s="2">
        <f t="shared" si="126"/>
        <v>-37.44138634046891</v>
      </c>
    </row>
    <row r="682" spans="1:7" x14ac:dyDescent="0.25">
      <c r="A682" s="18">
        <v>41257.186581850408</v>
      </c>
      <c r="B682" s="31">
        <v>34.44</v>
      </c>
      <c r="C682" s="31">
        <v>36.78</v>
      </c>
      <c r="D682" s="11">
        <f t="shared" si="124"/>
        <v>5.4341310402232921</v>
      </c>
      <c r="E682" s="2">
        <f t="shared" si="125"/>
        <v>-35.107033639143729</v>
      </c>
      <c r="F682" s="2">
        <f t="shared" si="126"/>
        <v>-37.492354740061167</v>
      </c>
    </row>
    <row r="683" spans="1:7" x14ac:dyDescent="0.25">
      <c r="A683" s="18">
        <v>41257.193526294854</v>
      </c>
      <c r="B683" s="31">
        <v>34.47</v>
      </c>
      <c r="C683" s="31">
        <v>36.85</v>
      </c>
      <c r="D683" s="11">
        <f t="shared" si="124"/>
        <v>5.441075484668545</v>
      </c>
      <c r="E683" s="2">
        <f t="shared" si="125"/>
        <v>-35.137614678899084</v>
      </c>
      <c r="F683" s="2">
        <f t="shared" si="126"/>
        <v>-37.56371049949032</v>
      </c>
    </row>
    <row r="684" spans="1:7" x14ac:dyDescent="0.25">
      <c r="A684" s="18">
        <v>41257.200470739292</v>
      </c>
      <c r="B684" s="31">
        <v>34.520000000000003</v>
      </c>
      <c r="C684" s="31">
        <v>36.89</v>
      </c>
      <c r="D684" s="11">
        <f t="shared" si="124"/>
        <v>5.4480199291065219</v>
      </c>
      <c r="E684" s="2">
        <f t="shared" si="125"/>
        <v>-35.188583078491341</v>
      </c>
      <c r="F684" s="2">
        <f t="shared" si="126"/>
        <v>-37.604485219164118</v>
      </c>
      <c r="G684" s="28">
        <f t="shared" ref="G684" si="133">A684</f>
        <v>41257.200470739292</v>
      </c>
    </row>
    <row r="685" spans="1:7" x14ac:dyDescent="0.25">
      <c r="A685" s="18">
        <v>41257.207415183737</v>
      </c>
      <c r="B685" s="31">
        <v>34.590000000000003</v>
      </c>
      <c r="C685" s="31">
        <v>36.96</v>
      </c>
      <c r="D685" s="11">
        <f t="shared" si="124"/>
        <v>5.4549643735517748</v>
      </c>
      <c r="E685" s="2">
        <f t="shared" si="125"/>
        <v>-35.259938837920494</v>
      </c>
      <c r="F685" s="2">
        <f t="shared" si="126"/>
        <v>-37.675840978593271</v>
      </c>
    </row>
    <row r="686" spans="1:7" x14ac:dyDescent="0.25">
      <c r="A686" s="18">
        <v>41257.214359628182</v>
      </c>
      <c r="B686" s="31">
        <v>34.659999999999997</v>
      </c>
      <c r="C686" s="31">
        <v>37.03</v>
      </c>
      <c r="D686" s="11">
        <f t="shared" si="124"/>
        <v>5.4619088179970277</v>
      </c>
      <c r="E686" s="2">
        <f t="shared" si="125"/>
        <v>-35.33129459734964</v>
      </c>
      <c r="F686" s="2">
        <f t="shared" si="126"/>
        <v>-37.747196738022431</v>
      </c>
    </row>
    <row r="687" spans="1:7" x14ac:dyDescent="0.25">
      <c r="A687" s="18">
        <v>41257.221304072627</v>
      </c>
      <c r="B687" s="31">
        <v>34.72</v>
      </c>
      <c r="C687" s="31">
        <v>37.08</v>
      </c>
      <c r="D687" s="11">
        <f t="shared" si="124"/>
        <v>5.4688532624422805</v>
      </c>
      <c r="E687" s="2">
        <f t="shared" si="125"/>
        <v>-35.392456676860348</v>
      </c>
      <c r="F687" s="2">
        <f t="shared" si="126"/>
        <v>-37.798165137614674</v>
      </c>
    </row>
    <row r="688" spans="1:7" x14ac:dyDescent="0.25">
      <c r="A688" s="18">
        <v>41257.228248517073</v>
      </c>
      <c r="B688" s="31">
        <v>34.78</v>
      </c>
      <c r="C688" s="31">
        <v>37.14</v>
      </c>
      <c r="D688" s="11">
        <f t="shared" si="124"/>
        <v>5.4757977068875334</v>
      </c>
      <c r="E688" s="2">
        <f t="shared" si="125"/>
        <v>-35.45361875637105</v>
      </c>
      <c r="F688" s="2">
        <f t="shared" si="126"/>
        <v>-37.859327217125383</v>
      </c>
    </row>
    <row r="689" spans="1:7" x14ac:dyDescent="0.25">
      <c r="A689" s="18">
        <v>41257.235192961518</v>
      </c>
      <c r="B689" s="31">
        <v>34.840000000000003</v>
      </c>
      <c r="C689" s="31">
        <v>37.19</v>
      </c>
      <c r="D689" s="11">
        <f t="shared" si="124"/>
        <v>5.4827421513327863</v>
      </c>
      <c r="E689" s="2">
        <f t="shared" si="125"/>
        <v>-35.514780835881758</v>
      </c>
      <c r="F689" s="2">
        <f t="shared" si="126"/>
        <v>-37.910295616717633</v>
      </c>
    </row>
    <row r="690" spans="1:7" x14ac:dyDescent="0.25">
      <c r="A690" s="18">
        <v>41257.242137405963</v>
      </c>
      <c r="B690" s="31">
        <v>34.869999999999997</v>
      </c>
      <c r="C690" s="31">
        <v>37.229999999999997</v>
      </c>
      <c r="D690" s="11">
        <f t="shared" si="124"/>
        <v>5.4896865957780392</v>
      </c>
      <c r="E690" s="2">
        <f t="shared" si="125"/>
        <v>-35.545361875637106</v>
      </c>
      <c r="F690" s="2">
        <f t="shared" si="126"/>
        <v>-37.951070336391432</v>
      </c>
      <c r="G690" s="28">
        <f t="shared" ref="G690" si="134">A690</f>
        <v>41257.242137405963</v>
      </c>
    </row>
    <row r="691" spans="1:7" x14ac:dyDescent="0.25">
      <c r="A691" s="18">
        <v>41257.249081850408</v>
      </c>
      <c r="B691" s="31">
        <v>34.92</v>
      </c>
      <c r="C691" s="31">
        <v>37.29</v>
      </c>
      <c r="D691" s="11">
        <f t="shared" si="124"/>
        <v>5.4966310402232921</v>
      </c>
      <c r="E691" s="2">
        <f t="shared" si="125"/>
        <v>-35.596330275229363</v>
      </c>
      <c r="F691" s="2">
        <f t="shared" si="126"/>
        <v>-38.01223241590214</v>
      </c>
    </row>
    <row r="692" spans="1:7" x14ac:dyDescent="0.25">
      <c r="A692" s="18">
        <v>41257.256026294854</v>
      </c>
      <c r="B692" s="31">
        <v>35</v>
      </c>
      <c r="C692" s="31">
        <v>37.36</v>
      </c>
      <c r="D692" s="11">
        <f t="shared" si="124"/>
        <v>5.503575484668545</v>
      </c>
      <c r="E692" s="2">
        <f t="shared" si="125"/>
        <v>-35.67787971457696</v>
      </c>
      <c r="F692" s="2">
        <f t="shared" si="126"/>
        <v>-38.083588175331293</v>
      </c>
    </row>
    <row r="693" spans="1:7" x14ac:dyDescent="0.25">
      <c r="A693" s="18">
        <v>41257.262970739292</v>
      </c>
      <c r="B693" s="31">
        <v>35.06</v>
      </c>
      <c r="C693" s="31">
        <v>37.43</v>
      </c>
      <c r="D693" s="11">
        <f t="shared" si="124"/>
        <v>5.5105199291065219</v>
      </c>
      <c r="E693" s="2">
        <f t="shared" si="125"/>
        <v>-35.739041794087669</v>
      </c>
      <c r="F693" s="2">
        <f t="shared" si="126"/>
        <v>-38.154943934760446</v>
      </c>
    </row>
    <row r="694" spans="1:7" x14ac:dyDescent="0.25">
      <c r="A694" s="18">
        <v>41257.269915183737</v>
      </c>
      <c r="B694" s="31">
        <v>35.130000000000003</v>
      </c>
      <c r="C694" s="31">
        <v>37.5</v>
      </c>
      <c r="D694" s="11">
        <f t="shared" si="124"/>
        <v>5.5174643735517748</v>
      </c>
      <c r="E694" s="2">
        <f t="shared" si="125"/>
        <v>-35.810397553516822</v>
      </c>
      <c r="F694" s="2">
        <f t="shared" si="126"/>
        <v>-38.226299694189606</v>
      </c>
    </row>
    <row r="695" spans="1:7" x14ac:dyDescent="0.25">
      <c r="A695" s="18">
        <v>41257.276859628182</v>
      </c>
      <c r="B695" s="31">
        <v>35.200000000000003</v>
      </c>
      <c r="C695" s="31">
        <v>37.56</v>
      </c>
      <c r="D695" s="11">
        <f t="shared" si="124"/>
        <v>5.5244088179970277</v>
      </c>
      <c r="E695" s="2">
        <f t="shared" si="125"/>
        <v>-35.881753312945975</v>
      </c>
      <c r="F695" s="2">
        <f t="shared" si="126"/>
        <v>-38.287461773700308</v>
      </c>
    </row>
    <row r="696" spans="1:7" x14ac:dyDescent="0.25">
      <c r="A696" s="18">
        <v>41257.283804072627</v>
      </c>
      <c r="B696" s="31">
        <v>35.25</v>
      </c>
      <c r="C696" s="31">
        <v>37.619999999999997</v>
      </c>
      <c r="D696" s="11">
        <f t="shared" si="124"/>
        <v>5.5313532624422805</v>
      </c>
      <c r="E696" s="2">
        <f t="shared" si="125"/>
        <v>-35.932721712538225</v>
      </c>
      <c r="F696" s="2">
        <f t="shared" si="126"/>
        <v>-38.348623853211009</v>
      </c>
      <c r="G696" s="28">
        <f t="shared" ref="G696" si="135">A696</f>
        <v>41257.283804072627</v>
      </c>
    </row>
    <row r="697" spans="1:7" x14ac:dyDescent="0.25">
      <c r="A697" s="18">
        <v>41257.290748517073</v>
      </c>
      <c r="B697" s="31">
        <v>35.32</v>
      </c>
      <c r="C697" s="31">
        <v>37.68</v>
      </c>
      <c r="D697" s="11">
        <f t="shared" si="124"/>
        <v>5.5382977068875334</v>
      </c>
      <c r="E697" s="2">
        <f t="shared" si="125"/>
        <v>-36.004077471967378</v>
      </c>
      <c r="F697" s="2">
        <f t="shared" si="126"/>
        <v>-38.409785932721711</v>
      </c>
    </row>
    <row r="698" spans="1:7" x14ac:dyDescent="0.25">
      <c r="A698" s="18">
        <v>41257.297692961518</v>
      </c>
      <c r="B698" s="31">
        <v>35.369999999999997</v>
      </c>
      <c r="C698" s="31">
        <v>37.74</v>
      </c>
      <c r="D698" s="11">
        <f t="shared" si="124"/>
        <v>5.5452421513327863</v>
      </c>
      <c r="E698" s="2">
        <f t="shared" si="125"/>
        <v>-36.055045871559628</v>
      </c>
      <c r="F698" s="2">
        <f t="shared" si="126"/>
        <v>-38.470948012232419</v>
      </c>
    </row>
    <row r="699" spans="1:7" x14ac:dyDescent="0.25">
      <c r="A699" s="18">
        <v>41257.304637405963</v>
      </c>
      <c r="B699" s="31">
        <v>35.409999999999997</v>
      </c>
      <c r="C699" s="31">
        <v>37.78</v>
      </c>
      <c r="D699" s="11">
        <f t="shared" si="124"/>
        <v>5.5521865957780392</v>
      </c>
      <c r="E699" s="2">
        <f t="shared" si="125"/>
        <v>-36.095820591233434</v>
      </c>
      <c r="F699" s="2">
        <f t="shared" si="126"/>
        <v>-38.511722731906218</v>
      </c>
    </row>
    <row r="700" spans="1:7" x14ac:dyDescent="0.25">
      <c r="A700" s="18">
        <v>41257.311581850408</v>
      </c>
      <c r="B700" s="31">
        <v>35.479999999999997</v>
      </c>
      <c r="C700" s="31">
        <v>37.85</v>
      </c>
      <c r="D700" s="11">
        <f t="shared" si="124"/>
        <v>5.5591310402232921</v>
      </c>
      <c r="E700" s="2">
        <f t="shared" si="125"/>
        <v>-36.167176350662587</v>
      </c>
      <c r="F700" s="2">
        <f t="shared" si="126"/>
        <v>-38.583078491335371</v>
      </c>
    </row>
    <row r="701" spans="1:7" x14ac:dyDescent="0.25">
      <c r="A701" s="18">
        <v>41257.318526294854</v>
      </c>
      <c r="B701" s="31">
        <v>35.57</v>
      </c>
      <c r="C701" s="31">
        <v>37.92</v>
      </c>
      <c r="D701" s="11">
        <f t="shared" si="124"/>
        <v>5.566075484668545</v>
      </c>
      <c r="E701" s="2">
        <f t="shared" si="125"/>
        <v>-36.258919469928642</v>
      </c>
      <c r="F701" s="2">
        <f t="shared" si="126"/>
        <v>-38.654434250764531</v>
      </c>
    </row>
    <row r="702" spans="1:7" x14ac:dyDescent="0.25">
      <c r="A702" s="18">
        <v>41257.325470739292</v>
      </c>
      <c r="B702" s="31">
        <v>35.6</v>
      </c>
      <c r="C702" s="31">
        <v>37.96</v>
      </c>
      <c r="D702" s="11">
        <f t="shared" si="124"/>
        <v>5.5730199291065219</v>
      </c>
      <c r="E702" s="2">
        <f t="shared" si="125"/>
        <v>-36.289500509683997</v>
      </c>
      <c r="F702" s="2">
        <f t="shared" si="126"/>
        <v>-38.69520897043833</v>
      </c>
      <c r="G702" s="28">
        <f t="shared" ref="G702" si="136">A702</f>
        <v>41257.325470739292</v>
      </c>
    </row>
    <row r="703" spans="1:7" x14ac:dyDescent="0.25">
      <c r="A703" s="18">
        <v>41257.332415183737</v>
      </c>
      <c r="B703" s="31">
        <v>35.630000000000003</v>
      </c>
      <c r="C703" s="31">
        <v>37.99</v>
      </c>
      <c r="D703" s="11">
        <f t="shared" si="124"/>
        <v>5.5799643735517748</v>
      </c>
      <c r="E703" s="2">
        <f t="shared" si="125"/>
        <v>-36.320081549439351</v>
      </c>
      <c r="F703" s="2">
        <f t="shared" si="126"/>
        <v>-38.725790010193684</v>
      </c>
    </row>
    <row r="704" spans="1:7" x14ac:dyDescent="0.25">
      <c r="A704" s="18">
        <v>41257.339359628182</v>
      </c>
      <c r="B704" s="31">
        <v>35.61</v>
      </c>
      <c r="C704" s="31">
        <v>37.99</v>
      </c>
      <c r="D704" s="11">
        <f t="shared" si="124"/>
        <v>5.5869088179970277</v>
      </c>
      <c r="E704" s="2">
        <f t="shared" si="125"/>
        <v>-36.299694189602448</v>
      </c>
      <c r="F704" s="2">
        <f t="shared" si="126"/>
        <v>-38.725790010193684</v>
      </c>
    </row>
    <row r="705" spans="1:7" x14ac:dyDescent="0.25">
      <c r="A705" s="18">
        <v>41257.346304072627</v>
      </c>
      <c r="B705" s="31">
        <v>35.65</v>
      </c>
      <c r="C705" s="31">
        <v>38.020000000000003</v>
      </c>
      <c r="D705" s="11">
        <f t="shared" si="124"/>
        <v>5.5938532624422805</v>
      </c>
      <c r="E705" s="2">
        <f t="shared" si="125"/>
        <v>-36.340468909276247</v>
      </c>
      <c r="F705" s="2">
        <f t="shared" si="126"/>
        <v>-38.756371049949038</v>
      </c>
    </row>
    <row r="706" spans="1:7" x14ac:dyDescent="0.25">
      <c r="A706" s="18">
        <v>41257.353248517073</v>
      </c>
      <c r="B706" s="31">
        <v>35.67</v>
      </c>
      <c r="C706" s="31">
        <v>38.04</v>
      </c>
      <c r="D706" s="11">
        <f t="shared" si="124"/>
        <v>5.6007977068875334</v>
      </c>
      <c r="E706" s="2">
        <f t="shared" si="125"/>
        <v>-36.36085626911315</v>
      </c>
      <c r="F706" s="2">
        <f t="shared" si="126"/>
        <v>-38.776758409785934</v>
      </c>
    </row>
    <row r="707" spans="1:7" x14ac:dyDescent="0.25">
      <c r="A707" s="18">
        <v>41257.360192961518</v>
      </c>
      <c r="B707" s="31">
        <v>35.75</v>
      </c>
      <c r="C707" s="31">
        <v>38.119999999999997</v>
      </c>
      <c r="D707" s="11">
        <f t="shared" ref="D707:D770" si="137">A707-$H$2</f>
        <v>5.6077421513327863</v>
      </c>
      <c r="E707" s="2">
        <f t="shared" ref="E707:E770" si="138">B707/-0.981</f>
        <v>-36.442405708460754</v>
      </c>
      <c r="F707" s="2">
        <f t="shared" ref="F707:F770" si="139">C707/-0.981</f>
        <v>-38.858307849133539</v>
      </c>
    </row>
    <row r="708" spans="1:7" x14ac:dyDescent="0.25">
      <c r="A708" s="18">
        <v>41257.367137405963</v>
      </c>
      <c r="B708" s="31">
        <v>35.799999999999997</v>
      </c>
      <c r="C708" s="31">
        <v>38.159999999999997</v>
      </c>
      <c r="D708" s="11">
        <f t="shared" si="137"/>
        <v>5.6146865957780392</v>
      </c>
      <c r="E708" s="2">
        <f t="shared" si="138"/>
        <v>-36.493374108053004</v>
      </c>
      <c r="F708" s="2">
        <f t="shared" si="139"/>
        <v>-38.899082568807337</v>
      </c>
      <c r="G708" s="28">
        <f t="shared" ref="G708" si="140">A708</f>
        <v>41257.367137405963</v>
      </c>
    </row>
    <row r="709" spans="1:7" x14ac:dyDescent="0.25">
      <c r="A709" s="18">
        <v>41257.374081850408</v>
      </c>
      <c r="B709" s="31">
        <v>35.869999999999997</v>
      </c>
      <c r="C709" s="31">
        <v>38.21</v>
      </c>
      <c r="D709" s="11">
        <f t="shared" si="137"/>
        <v>5.6216310402232921</v>
      </c>
      <c r="E709" s="2">
        <f t="shared" si="138"/>
        <v>-36.564729867482157</v>
      </c>
      <c r="F709" s="2">
        <f t="shared" si="139"/>
        <v>-38.950050968399594</v>
      </c>
    </row>
    <row r="710" spans="1:7" x14ac:dyDescent="0.25">
      <c r="A710" s="18">
        <v>41257.381026294854</v>
      </c>
      <c r="B710" s="31">
        <v>35.92</v>
      </c>
      <c r="C710" s="31">
        <v>38.28</v>
      </c>
      <c r="D710" s="11">
        <f t="shared" si="137"/>
        <v>5.628575484668545</v>
      </c>
      <c r="E710" s="2">
        <f t="shared" si="138"/>
        <v>-36.615698267074414</v>
      </c>
      <c r="F710" s="2">
        <f t="shared" si="139"/>
        <v>-39.021406727828747</v>
      </c>
    </row>
    <row r="711" spans="1:7" x14ac:dyDescent="0.25">
      <c r="A711" s="18">
        <v>41257.387970739292</v>
      </c>
      <c r="B711" s="31">
        <v>35.96</v>
      </c>
      <c r="C711" s="31">
        <v>38.32</v>
      </c>
      <c r="D711" s="11">
        <f t="shared" si="137"/>
        <v>5.6355199291065219</v>
      </c>
      <c r="E711" s="2">
        <f t="shared" si="138"/>
        <v>-36.65647298674822</v>
      </c>
      <c r="F711" s="2">
        <f t="shared" si="139"/>
        <v>-39.062181447502546</v>
      </c>
    </row>
    <row r="712" spans="1:7" x14ac:dyDescent="0.25">
      <c r="A712" s="18">
        <v>41257.394915183737</v>
      </c>
      <c r="B712" s="31">
        <v>35.96</v>
      </c>
      <c r="C712" s="31">
        <v>38.31</v>
      </c>
      <c r="D712" s="11">
        <f t="shared" si="137"/>
        <v>5.6424643735517748</v>
      </c>
      <c r="E712" s="2">
        <f t="shared" si="138"/>
        <v>-36.65647298674822</v>
      </c>
      <c r="F712" s="2">
        <f t="shared" si="139"/>
        <v>-39.051987767584102</v>
      </c>
    </row>
    <row r="713" spans="1:7" x14ac:dyDescent="0.25">
      <c r="A713" s="18">
        <v>41257.401859628182</v>
      </c>
      <c r="B713" s="31">
        <v>36.06</v>
      </c>
      <c r="C713" s="31">
        <v>38.42</v>
      </c>
      <c r="D713" s="11">
        <f t="shared" si="137"/>
        <v>5.6494088179970277</v>
      </c>
      <c r="E713" s="2">
        <f t="shared" si="138"/>
        <v>-36.758409785932727</v>
      </c>
      <c r="F713" s="2">
        <f t="shared" si="139"/>
        <v>-39.164118246687053</v>
      </c>
    </row>
    <row r="714" spans="1:7" x14ac:dyDescent="0.25">
      <c r="A714" s="18">
        <v>41257.408804072627</v>
      </c>
      <c r="B714" s="31">
        <v>36.11</v>
      </c>
      <c r="C714" s="31">
        <v>38.47</v>
      </c>
      <c r="D714" s="11">
        <f t="shared" si="137"/>
        <v>5.6563532624422805</v>
      </c>
      <c r="E714" s="2">
        <f t="shared" si="138"/>
        <v>-36.809378185524977</v>
      </c>
      <c r="F714" s="2">
        <f t="shared" si="139"/>
        <v>-39.215086646279303</v>
      </c>
      <c r="G714" s="28">
        <f t="shared" ref="G714" si="141">A714</f>
        <v>41257.408804072627</v>
      </c>
    </row>
    <row r="715" spans="1:7" x14ac:dyDescent="0.25">
      <c r="A715" s="18">
        <v>41257.415748517073</v>
      </c>
      <c r="B715" s="31">
        <v>36.17</v>
      </c>
      <c r="C715" s="31">
        <v>38.549999999999997</v>
      </c>
      <c r="D715" s="11">
        <f t="shared" si="137"/>
        <v>5.6632977068875334</v>
      </c>
      <c r="E715" s="2">
        <f t="shared" si="138"/>
        <v>-36.870540265035679</v>
      </c>
      <c r="F715" s="2">
        <f t="shared" si="139"/>
        <v>-39.296636085626908</v>
      </c>
    </row>
    <row r="716" spans="1:7" x14ac:dyDescent="0.25">
      <c r="A716" s="18">
        <v>41257.422692961518</v>
      </c>
      <c r="B716" s="31">
        <v>36.26</v>
      </c>
      <c r="C716" s="31">
        <v>38.61</v>
      </c>
      <c r="D716" s="11">
        <f t="shared" si="137"/>
        <v>5.6702421513327863</v>
      </c>
      <c r="E716" s="2">
        <f t="shared" si="138"/>
        <v>-36.962283384301735</v>
      </c>
      <c r="F716" s="2">
        <f t="shared" si="139"/>
        <v>-39.357798165137616</v>
      </c>
    </row>
    <row r="717" spans="1:7" x14ac:dyDescent="0.25">
      <c r="A717" s="18">
        <v>41257.429637405963</v>
      </c>
      <c r="B717" s="31">
        <v>36.32</v>
      </c>
      <c r="C717" s="31">
        <v>38.68</v>
      </c>
      <c r="D717" s="11">
        <f t="shared" si="137"/>
        <v>5.6771865957780392</v>
      </c>
      <c r="E717" s="2">
        <f t="shared" si="138"/>
        <v>-37.023445463812436</v>
      </c>
      <c r="F717" s="2">
        <f t="shared" si="139"/>
        <v>-39.429153924566769</v>
      </c>
    </row>
    <row r="718" spans="1:7" x14ac:dyDescent="0.25">
      <c r="A718" s="18">
        <v>41257.436581850408</v>
      </c>
      <c r="B718" s="31">
        <v>36.39</v>
      </c>
      <c r="C718" s="31">
        <v>38.75</v>
      </c>
      <c r="D718" s="11">
        <f t="shared" si="137"/>
        <v>5.6841310402232921</v>
      </c>
      <c r="E718" s="2">
        <f t="shared" si="138"/>
        <v>-37.094801223241589</v>
      </c>
      <c r="F718" s="2">
        <f t="shared" si="139"/>
        <v>-39.500509683995922</v>
      </c>
    </row>
    <row r="719" spans="1:7" x14ac:dyDescent="0.25">
      <c r="A719" s="18">
        <v>41257.443526294854</v>
      </c>
      <c r="B719" s="31">
        <v>36.44</v>
      </c>
      <c r="C719" s="31">
        <v>38.81</v>
      </c>
      <c r="D719" s="11">
        <f t="shared" si="137"/>
        <v>5.691075484668545</v>
      </c>
      <c r="E719" s="2">
        <f t="shared" si="138"/>
        <v>-37.145769622833839</v>
      </c>
      <c r="F719" s="2">
        <f t="shared" si="139"/>
        <v>-39.561671763506631</v>
      </c>
    </row>
    <row r="720" spans="1:7" x14ac:dyDescent="0.25">
      <c r="A720" s="18">
        <v>41257.450470739292</v>
      </c>
      <c r="B720" s="31">
        <v>36.51</v>
      </c>
      <c r="C720" s="31">
        <v>38.869999999999997</v>
      </c>
      <c r="D720" s="11">
        <f t="shared" si="137"/>
        <v>5.6980199291065219</v>
      </c>
      <c r="E720" s="2">
        <f t="shared" si="138"/>
        <v>-37.217125382262992</v>
      </c>
      <c r="F720" s="2">
        <f t="shared" si="139"/>
        <v>-39.622833843017325</v>
      </c>
      <c r="G720" s="28">
        <f t="shared" ref="G720" si="142">A720</f>
        <v>41257.450470739292</v>
      </c>
    </row>
    <row r="721" spans="1:7" x14ac:dyDescent="0.25">
      <c r="A721" s="18">
        <v>41257.457415183737</v>
      </c>
      <c r="B721" s="31">
        <v>36.56</v>
      </c>
      <c r="C721" s="31">
        <v>38.909999999999997</v>
      </c>
      <c r="D721" s="11">
        <f t="shared" si="137"/>
        <v>5.7049643735517748</v>
      </c>
      <c r="E721" s="2">
        <f t="shared" si="138"/>
        <v>-37.268093781855249</v>
      </c>
      <c r="F721" s="2">
        <f t="shared" si="139"/>
        <v>-39.663608562691131</v>
      </c>
    </row>
    <row r="722" spans="1:7" x14ac:dyDescent="0.25">
      <c r="A722" s="18">
        <v>41257.464359628182</v>
      </c>
      <c r="B722" s="31">
        <v>36.61</v>
      </c>
      <c r="C722" s="31">
        <v>38.96</v>
      </c>
      <c r="D722" s="11">
        <f t="shared" si="137"/>
        <v>5.7119088179970277</v>
      </c>
      <c r="E722" s="2">
        <f t="shared" si="138"/>
        <v>-37.319062181447499</v>
      </c>
      <c r="F722" s="2">
        <f t="shared" si="139"/>
        <v>-39.714576962283388</v>
      </c>
    </row>
    <row r="723" spans="1:7" x14ac:dyDescent="0.25">
      <c r="A723" s="18">
        <v>41257.471304072627</v>
      </c>
      <c r="B723" s="31">
        <v>36.65</v>
      </c>
      <c r="C723" s="31">
        <v>39.01</v>
      </c>
      <c r="D723" s="11">
        <f t="shared" si="137"/>
        <v>5.7188532624422805</v>
      </c>
      <c r="E723" s="2">
        <f t="shared" si="138"/>
        <v>-37.359836901121305</v>
      </c>
      <c r="F723" s="2">
        <f t="shared" si="139"/>
        <v>-39.765545361875638</v>
      </c>
    </row>
    <row r="724" spans="1:7" x14ac:dyDescent="0.25">
      <c r="A724" s="18">
        <v>41257.478248517073</v>
      </c>
      <c r="B724" s="31">
        <v>36.700000000000003</v>
      </c>
      <c r="C724" s="31">
        <v>39.049999999999997</v>
      </c>
      <c r="D724" s="11">
        <f t="shared" si="137"/>
        <v>5.7257977068875334</v>
      </c>
      <c r="E724" s="2">
        <f t="shared" si="138"/>
        <v>-37.410805300713562</v>
      </c>
      <c r="F724" s="2">
        <f t="shared" si="139"/>
        <v>-39.806320081549437</v>
      </c>
    </row>
    <row r="725" spans="1:7" x14ac:dyDescent="0.25">
      <c r="A725" s="18">
        <v>41257.485192961518</v>
      </c>
      <c r="B725" s="31">
        <v>36.770000000000003</v>
      </c>
      <c r="C725" s="31">
        <v>39.119999999999997</v>
      </c>
      <c r="D725" s="11">
        <f t="shared" si="137"/>
        <v>5.7327421513327863</v>
      </c>
      <c r="E725" s="2">
        <f t="shared" si="138"/>
        <v>-37.482161060142715</v>
      </c>
      <c r="F725" s="2">
        <f t="shared" si="139"/>
        <v>-39.87767584097859</v>
      </c>
    </row>
    <row r="726" spans="1:7" x14ac:dyDescent="0.25">
      <c r="A726" s="18">
        <v>41257.492137405963</v>
      </c>
      <c r="B726" s="31">
        <v>36.82</v>
      </c>
      <c r="C726" s="31">
        <v>39.17</v>
      </c>
      <c r="D726" s="11">
        <f t="shared" si="137"/>
        <v>5.7396865957780392</v>
      </c>
      <c r="E726" s="2">
        <f t="shared" si="138"/>
        <v>-37.533129459734965</v>
      </c>
      <c r="F726" s="2">
        <f t="shared" si="139"/>
        <v>-39.928644240570847</v>
      </c>
      <c r="G726" s="28">
        <f t="shared" ref="G726" si="143">A726</f>
        <v>41257.492137405963</v>
      </c>
    </row>
    <row r="727" spans="1:7" x14ac:dyDescent="0.25">
      <c r="A727" s="18">
        <v>41257.499081850408</v>
      </c>
      <c r="B727" s="31">
        <v>36.9</v>
      </c>
      <c r="C727" s="31">
        <v>39.26</v>
      </c>
      <c r="D727" s="11">
        <f t="shared" si="137"/>
        <v>5.7466310402232921</v>
      </c>
      <c r="E727" s="2">
        <f t="shared" si="138"/>
        <v>-37.61467889908257</v>
      </c>
      <c r="F727" s="2">
        <f t="shared" si="139"/>
        <v>-40.020387359836903</v>
      </c>
    </row>
    <row r="728" spans="1:7" x14ac:dyDescent="0.25">
      <c r="A728" s="18">
        <v>41257.506026294854</v>
      </c>
      <c r="B728" s="31">
        <v>36.94</v>
      </c>
      <c r="C728" s="31">
        <v>39.299999999999997</v>
      </c>
      <c r="D728" s="11">
        <f t="shared" si="137"/>
        <v>5.753575484668545</v>
      </c>
      <c r="E728" s="2">
        <f t="shared" si="138"/>
        <v>-37.655453618756368</v>
      </c>
      <c r="F728" s="2">
        <f t="shared" si="139"/>
        <v>-40.061162079510702</v>
      </c>
    </row>
    <row r="729" spans="1:7" x14ac:dyDescent="0.25">
      <c r="A729" s="18">
        <v>41257.512970739292</v>
      </c>
      <c r="B729" s="31">
        <v>37.020000000000003</v>
      </c>
      <c r="C729" s="31">
        <v>39.340000000000003</v>
      </c>
      <c r="D729" s="11">
        <f t="shared" si="137"/>
        <v>5.7605199291065219</v>
      </c>
      <c r="E729" s="2">
        <f t="shared" si="138"/>
        <v>-37.73700305810398</v>
      </c>
      <c r="F729" s="2">
        <f t="shared" si="139"/>
        <v>-40.101936799184507</v>
      </c>
    </row>
    <row r="730" spans="1:7" x14ac:dyDescent="0.25">
      <c r="A730" s="18">
        <v>41257.519915183737</v>
      </c>
      <c r="B730" s="31">
        <v>37.06</v>
      </c>
      <c r="C730" s="31">
        <v>39.409999999999997</v>
      </c>
      <c r="D730" s="11">
        <f t="shared" si="137"/>
        <v>5.7674643735517748</v>
      </c>
      <c r="E730" s="2">
        <f t="shared" si="138"/>
        <v>-37.777777777777779</v>
      </c>
      <c r="F730" s="2">
        <f t="shared" si="139"/>
        <v>-40.17329255861366</v>
      </c>
    </row>
    <row r="731" spans="1:7" x14ac:dyDescent="0.25">
      <c r="A731" s="18">
        <v>41257.526859628182</v>
      </c>
      <c r="B731" s="31">
        <v>37.130000000000003</v>
      </c>
      <c r="C731" s="31">
        <v>39.49</v>
      </c>
      <c r="D731" s="11">
        <f t="shared" si="137"/>
        <v>5.7744088179970277</v>
      </c>
      <c r="E731" s="2">
        <f t="shared" si="138"/>
        <v>-37.849133537206932</v>
      </c>
      <c r="F731" s="2">
        <f t="shared" si="139"/>
        <v>-40.254841997961265</v>
      </c>
    </row>
    <row r="732" spans="1:7" x14ac:dyDescent="0.25">
      <c r="A732" s="18">
        <v>41257.533804072627</v>
      </c>
      <c r="B732" s="31">
        <v>37.19</v>
      </c>
      <c r="C732" s="31">
        <v>39.54</v>
      </c>
      <c r="D732" s="11">
        <f t="shared" si="137"/>
        <v>5.7813532624422805</v>
      </c>
      <c r="E732" s="2">
        <f t="shared" si="138"/>
        <v>-37.910295616717633</v>
      </c>
      <c r="F732" s="2">
        <f t="shared" si="139"/>
        <v>-40.305810397553515</v>
      </c>
      <c r="G732" s="28">
        <f t="shared" ref="G732" si="144">A732</f>
        <v>41257.533804072627</v>
      </c>
    </row>
    <row r="733" spans="1:7" x14ac:dyDescent="0.25">
      <c r="A733" s="18">
        <v>41257.540748517073</v>
      </c>
      <c r="B733" s="31">
        <v>37.26</v>
      </c>
      <c r="C733" s="31">
        <v>39.61</v>
      </c>
      <c r="D733" s="11">
        <f t="shared" si="137"/>
        <v>5.7882977068875334</v>
      </c>
      <c r="E733" s="2">
        <f t="shared" si="138"/>
        <v>-37.981651376146786</v>
      </c>
      <c r="F733" s="2">
        <f t="shared" si="139"/>
        <v>-40.377166156982668</v>
      </c>
    </row>
    <row r="734" spans="1:7" x14ac:dyDescent="0.25">
      <c r="A734" s="18">
        <v>41257.547692961518</v>
      </c>
      <c r="B734" s="31">
        <v>37.31</v>
      </c>
      <c r="C734" s="31">
        <v>39.659999999999997</v>
      </c>
      <c r="D734" s="11">
        <f t="shared" si="137"/>
        <v>5.7952421513327863</v>
      </c>
      <c r="E734" s="2">
        <f t="shared" si="138"/>
        <v>-38.032619775739043</v>
      </c>
      <c r="F734" s="2">
        <f t="shared" si="139"/>
        <v>-40.428134556574918</v>
      </c>
    </row>
    <row r="735" spans="1:7" x14ac:dyDescent="0.25">
      <c r="A735" s="18">
        <v>41257.554637405963</v>
      </c>
      <c r="B735" s="31">
        <v>37.369999999999997</v>
      </c>
      <c r="C735" s="31">
        <v>39.72</v>
      </c>
      <c r="D735" s="11">
        <f t="shared" si="137"/>
        <v>5.8021865957780392</v>
      </c>
      <c r="E735" s="2">
        <f t="shared" si="138"/>
        <v>-38.093781855249745</v>
      </c>
      <c r="F735" s="2">
        <f t="shared" si="139"/>
        <v>-40.489296636085626</v>
      </c>
    </row>
    <row r="736" spans="1:7" x14ac:dyDescent="0.25">
      <c r="A736" s="18">
        <v>41257.561581850408</v>
      </c>
      <c r="B736" s="31">
        <v>37.44</v>
      </c>
      <c r="C736" s="31">
        <v>39.78</v>
      </c>
      <c r="D736" s="11">
        <f t="shared" si="137"/>
        <v>5.8091310402232921</v>
      </c>
      <c r="E736" s="2">
        <f t="shared" si="138"/>
        <v>-38.165137614678898</v>
      </c>
      <c r="F736" s="2">
        <f t="shared" si="139"/>
        <v>-40.550458715596335</v>
      </c>
    </row>
    <row r="737" spans="1:7" x14ac:dyDescent="0.25">
      <c r="A737" s="18">
        <v>41257.568526294854</v>
      </c>
      <c r="B737" s="31">
        <v>37.520000000000003</v>
      </c>
      <c r="C737" s="31">
        <v>39.86</v>
      </c>
      <c r="D737" s="11">
        <f t="shared" si="137"/>
        <v>5.816075484668545</v>
      </c>
      <c r="E737" s="2">
        <f t="shared" si="138"/>
        <v>-38.246687054026509</v>
      </c>
      <c r="F737" s="2">
        <f t="shared" si="139"/>
        <v>-40.632008154943932</v>
      </c>
    </row>
    <row r="738" spans="1:7" x14ac:dyDescent="0.25">
      <c r="A738" s="18">
        <v>41257.575470739292</v>
      </c>
      <c r="B738" s="31">
        <v>37.58</v>
      </c>
      <c r="C738" s="31">
        <v>39.92</v>
      </c>
      <c r="D738" s="11">
        <f t="shared" si="137"/>
        <v>5.8230199291065219</v>
      </c>
      <c r="E738" s="2">
        <f t="shared" si="138"/>
        <v>-38.307849133537204</v>
      </c>
      <c r="F738" s="2">
        <f t="shared" si="139"/>
        <v>-40.693170234454641</v>
      </c>
      <c r="G738" s="28">
        <f t="shared" ref="G738" si="145">A738</f>
        <v>41257.575470739292</v>
      </c>
    </row>
    <row r="739" spans="1:7" x14ac:dyDescent="0.25">
      <c r="A739" s="18">
        <v>41257.582415183737</v>
      </c>
      <c r="B739" s="31">
        <v>37.630000000000003</v>
      </c>
      <c r="C739" s="31">
        <v>39.99</v>
      </c>
      <c r="D739" s="11">
        <f t="shared" si="137"/>
        <v>5.8299643735517748</v>
      </c>
      <c r="E739" s="2">
        <f t="shared" si="138"/>
        <v>-38.358817533129461</v>
      </c>
      <c r="F739" s="2">
        <f t="shared" si="139"/>
        <v>-40.764525993883794</v>
      </c>
    </row>
    <row r="740" spans="1:7" x14ac:dyDescent="0.25">
      <c r="A740" s="18">
        <v>41257.589359628182</v>
      </c>
      <c r="B740" s="31">
        <v>37.67</v>
      </c>
      <c r="C740" s="31">
        <v>40.03</v>
      </c>
      <c r="D740" s="11">
        <f t="shared" si="137"/>
        <v>5.8369088179970277</v>
      </c>
      <c r="E740" s="2">
        <f t="shared" si="138"/>
        <v>-38.399592252803266</v>
      </c>
      <c r="F740" s="2">
        <f t="shared" si="139"/>
        <v>-40.8053007135576</v>
      </c>
    </row>
    <row r="741" spans="1:7" x14ac:dyDescent="0.25">
      <c r="A741" s="18">
        <v>41257.596304072627</v>
      </c>
      <c r="B741" s="31">
        <v>37.76</v>
      </c>
      <c r="C741" s="31">
        <v>40.090000000000003</v>
      </c>
      <c r="D741" s="11">
        <f t="shared" si="137"/>
        <v>5.8438532624422805</v>
      </c>
      <c r="E741" s="2">
        <f t="shared" si="138"/>
        <v>-38.491335372069315</v>
      </c>
      <c r="F741" s="2">
        <f t="shared" si="139"/>
        <v>-40.866462793068301</v>
      </c>
    </row>
    <row r="742" spans="1:7" x14ac:dyDescent="0.25">
      <c r="A742" s="18">
        <v>41257.603248517073</v>
      </c>
      <c r="B742" s="31">
        <v>37.83</v>
      </c>
      <c r="C742" s="31">
        <v>40.17</v>
      </c>
      <c r="D742" s="11">
        <f t="shared" si="137"/>
        <v>5.8507977068875334</v>
      </c>
      <c r="E742" s="2">
        <f t="shared" si="138"/>
        <v>-38.562691131498468</v>
      </c>
      <c r="F742" s="2">
        <f t="shared" si="139"/>
        <v>-40.948012232415905</v>
      </c>
    </row>
    <row r="743" spans="1:7" x14ac:dyDescent="0.25">
      <c r="A743" s="18">
        <v>41257.610192961518</v>
      </c>
      <c r="B743" s="31">
        <v>37.880000000000003</v>
      </c>
      <c r="C743" s="31">
        <v>40.229999999999997</v>
      </c>
      <c r="D743" s="11">
        <f t="shared" si="137"/>
        <v>5.8577421513327863</v>
      </c>
      <c r="E743" s="2">
        <f t="shared" si="138"/>
        <v>-38.613659531090725</v>
      </c>
      <c r="F743" s="2">
        <f t="shared" si="139"/>
        <v>-41.0091743119266</v>
      </c>
    </row>
    <row r="744" spans="1:7" x14ac:dyDescent="0.25">
      <c r="A744" s="18">
        <v>41257.617137405963</v>
      </c>
      <c r="B744" s="31">
        <v>37.93</v>
      </c>
      <c r="C744" s="31">
        <v>40.28</v>
      </c>
      <c r="D744" s="11">
        <f t="shared" si="137"/>
        <v>5.8646865957780392</v>
      </c>
      <c r="E744" s="2">
        <f t="shared" si="138"/>
        <v>-38.664627930682975</v>
      </c>
      <c r="F744" s="2">
        <f t="shared" si="139"/>
        <v>-41.060142711518857</v>
      </c>
      <c r="G744" s="28">
        <f t="shared" ref="G744" si="146">A744</f>
        <v>41257.617137405963</v>
      </c>
    </row>
    <row r="745" spans="1:7" x14ac:dyDescent="0.25">
      <c r="A745" s="18">
        <v>41257.624081850408</v>
      </c>
      <c r="B745" s="31">
        <v>38</v>
      </c>
      <c r="C745" s="31">
        <v>40.340000000000003</v>
      </c>
      <c r="D745" s="11">
        <f t="shared" si="137"/>
        <v>5.8716310402232921</v>
      </c>
      <c r="E745" s="2">
        <f t="shared" si="138"/>
        <v>-38.735983690112128</v>
      </c>
      <c r="F745" s="2">
        <f t="shared" si="139"/>
        <v>-41.121304791029566</v>
      </c>
    </row>
    <row r="746" spans="1:7" x14ac:dyDescent="0.25">
      <c r="A746" s="18">
        <v>41257.631026294854</v>
      </c>
      <c r="B746" s="31">
        <v>38.07</v>
      </c>
      <c r="C746" s="31">
        <v>40.42</v>
      </c>
      <c r="D746" s="11">
        <f t="shared" si="137"/>
        <v>5.878575484668545</v>
      </c>
      <c r="E746" s="2">
        <f t="shared" si="138"/>
        <v>-38.807339449541288</v>
      </c>
      <c r="F746" s="2">
        <f t="shared" si="139"/>
        <v>-41.20285423037717</v>
      </c>
    </row>
    <row r="747" spans="1:7" x14ac:dyDescent="0.25">
      <c r="A747" s="18">
        <v>41257.637970739292</v>
      </c>
      <c r="B747" s="31">
        <v>38.119999999999997</v>
      </c>
      <c r="C747" s="31">
        <v>40.479999999999997</v>
      </c>
      <c r="D747" s="11">
        <f t="shared" si="137"/>
        <v>5.8855199291065219</v>
      </c>
      <c r="E747" s="2">
        <f t="shared" si="138"/>
        <v>-38.858307849133539</v>
      </c>
      <c r="F747" s="2">
        <f t="shared" si="139"/>
        <v>-41.264016309887865</v>
      </c>
    </row>
    <row r="748" spans="1:7" x14ac:dyDescent="0.25">
      <c r="A748" s="18">
        <v>41257.644915183737</v>
      </c>
      <c r="B748" s="31">
        <v>38.200000000000003</v>
      </c>
      <c r="C748" s="31">
        <v>40.54</v>
      </c>
      <c r="D748" s="11">
        <f t="shared" si="137"/>
        <v>5.8924643735517748</v>
      </c>
      <c r="E748" s="2">
        <f t="shared" si="138"/>
        <v>-38.939857288481143</v>
      </c>
      <c r="F748" s="2">
        <f t="shared" si="139"/>
        <v>-41.325178389398573</v>
      </c>
    </row>
    <row r="749" spans="1:7" x14ac:dyDescent="0.25">
      <c r="A749" s="18">
        <v>41257.651859628182</v>
      </c>
      <c r="B749" s="31">
        <v>38.26</v>
      </c>
      <c r="C749" s="31">
        <v>40.6</v>
      </c>
      <c r="D749" s="11">
        <f t="shared" si="137"/>
        <v>5.8994088179970277</v>
      </c>
      <c r="E749" s="2">
        <f t="shared" si="138"/>
        <v>-39.001019367991844</v>
      </c>
      <c r="F749" s="2">
        <f t="shared" si="139"/>
        <v>-41.386340468909282</v>
      </c>
    </row>
    <row r="750" spans="1:7" x14ac:dyDescent="0.25">
      <c r="A750" s="18">
        <v>41257.658804072627</v>
      </c>
      <c r="B750" s="31">
        <v>38.32</v>
      </c>
      <c r="C750" s="31">
        <v>40.67</v>
      </c>
      <c r="D750" s="11">
        <f t="shared" si="137"/>
        <v>5.9063532624422805</v>
      </c>
      <c r="E750" s="2">
        <f t="shared" si="138"/>
        <v>-39.062181447502546</v>
      </c>
      <c r="F750" s="2">
        <f t="shared" si="139"/>
        <v>-41.457696228338435</v>
      </c>
      <c r="G750" s="28">
        <f t="shared" ref="G750" si="147">A750</f>
        <v>41257.658804072627</v>
      </c>
    </row>
    <row r="751" spans="1:7" x14ac:dyDescent="0.25">
      <c r="A751" s="18">
        <v>41257.665748517073</v>
      </c>
      <c r="B751" s="31">
        <v>38.409999999999997</v>
      </c>
      <c r="C751" s="31">
        <v>40.74</v>
      </c>
      <c r="D751" s="11">
        <f t="shared" si="137"/>
        <v>5.9132977068875334</v>
      </c>
      <c r="E751" s="2">
        <f t="shared" si="138"/>
        <v>-39.153924566768602</v>
      </c>
      <c r="F751" s="2">
        <f t="shared" si="139"/>
        <v>-41.529051987767588</v>
      </c>
    </row>
    <row r="752" spans="1:7" x14ac:dyDescent="0.25">
      <c r="A752" s="18">
        <v>41257.672692961518</v>
      </c>
      <c r="B752" s="31">
        <v>38.46</v>
      </c>
      <c r="C752" s="31">
        <v>40.79</v>
      </c>
      <c r="D752" s="11">
        <f t="shared" si="137"/>
        <v>5.9202421513327863</v>
      </c>
      <c r="E752" s="2">
        <f t="shared" si="138"/>
        <v>-39.204892966360859</v>
      </c>
      <c r="F752" s="2">
        <f t="shared" si="139"/>
        <v>-41.580020387359838</v>
      </c>
    </row>
    <row r="753" spans="1:7" x14ac:dyDescent="0.25">
      <c r="A753" s="18">
        <v>41257.679637405963</v>
      </c>
      <c r="B753" s="31">
        <v>38.549999999999997</v>
      </c>
      <c r="C753" s="31">
        <v>40.869999999999997</v>
      </c>
      <c r="D753" s="11">
        <f t="shared" si="137"/>
        <v>5.9271865957780392</v>
      </c>
      <c r="E753" s="2">
        <f t="shared" si="138"/>
        <v>-39.296636085626908</v>
      </c>
      <c r="F753" s="2">
        <f t="shared" si="139"/>
        <v>-41.661569826707442</v>
      </c>
    </row>
    <row r="754" spans="1:7" x14ac:dyDescent="0.25">
      <c r="A754" s="18">
        <v>41257.686581850408</v>
      </c>
      <c r="B754" s="31">
        <v>38.619999999999997</v>
      </c>
      <c r="C754" s="31">
        <v>40.94</v>
      </c>
      <c r="D754" s="11">
        <f t="shared" si="137"/>
        <v>5.9341310402232921</v>
      </c>
      <c r="E754" s="2">
        <f t="shared" si="138"/>
        <v>-39.367991845056061</v>
      </c>
      <c r="F754" s="2">
        <f t="shared" si="139"/>
        <v>-41.732925586136595</v>
      </c>
    </row>
    <row r="755" spans="1:7" x14ac:dyDescent="0.25">
      <c r="A755" s="18">
        <v>41257.693526294854</v>
      </c>
      <c r="B755" s="31">
        <v>38.659999999999997</v>
      </c>
      <c r="C755" s="31">
        <v>41</v>
      </c>
      <c r="D755" s="11">
        <f t="shared" si="137"/>
        <v>5.941075484668545</v>
      </c>
      <c r="E755" s="2">
        <f t="shared" si="138"/>
        <v>-39.408766564729866</v>
      </c>
      <c r="F755" s="2">
        <f t="shared" si="139"/>
        <v>-41.794087665647297</v>
      </c>
    </row>
    <row r="756" spans="1:7" x14ac:dyDescent="0.25">
      <c r="A756" s="18">
        <v>41257.700470739292</v>
      </c>
      <c r="B756" s="31">
        <v>38.74</v>
      </c>
      <c r="C756" s="31">
        <v>41.07</v>
      </c>
      <c r="D756" s="11">
        <f t="shared" si="137"/>
        <v>5.9480199291065219</v>
      </c>
      <c r="E756" s="2">
        <f t="shared" si="138"/>
        <v>-39.490316004077478</v>
      </c>
      <c r="F756" s="2">
        <f t="shared" si="139"/>
        <v>-41.865443425076457</v>
      </c>
      <c r="G756" s="28">
        <f t="shared" ref="G756" si="148">A756</f>
        <v>41257.700470739292</v>
      </c>
    </row>
    <row r="757" spans="1:7" x14ac:dyDescent="0.25">
      <c r="A757" s="18">
        <v>41257.707415183737</v>
      </c>
      <c r="B757" s="31">
        <v>38.81</v>
      </c>
      <c r="C757" s="31">
        <v>41.13</v>
      </c>
      <c r="D757" s="11">
        <f t="shared" si="137"/>
        <v>5.9549643735517748</v>
      </c>
      <c r="E757" s="2">
        <f t="shared" si="138"/>
        <v>-39.561671763506631</v>
      </c>
      <c r="F757" s="2">
        <f t="shared" si="139"/>
        <v>-41.926605504587158</v>
      </c>
    </row>
    <row r="758" spans="1:7" x14ac:dyDescent="0.25">
      <c r="A758" s="18">
        <v>41257.714359628182</v>
      </c>
      <c r="B758" s="31">
        <v>38.9</v>
      </c>
      <c r="C758" s="31">
        <v>41.23</v>
      </c>
      <c r="D758" s="11">
        <f t="shared" si="137"/>
        <v>5.9619088179970277</v>
      </c>
      <c r="E758" s="2">
        <f t="shared" si="138"/>
        <v>-39.65341488277268</v>
      </c>
      <c r="F758" s="2">
        <f t="shared" si="139"/>
        <v>-42.028542303771658</v>
      </c>
    </row>
    <row r="759" spans="1:7" x14ac:dyDescent="0.25">
      <c r="A759" s="18">
        <v>41257.721304072627</v>
      </c>
      <c r="B759" s="31">
        <v>38.94</v>
      </c>
      <c r="C759" s="31">
        <v>41.29</v>
      </c>
      <c r="D759" s="11">
        <f t="shared" si="137"/>
        <v>5.9688532624422805</v>
      </c>
      <c r="E759" s="2">
        <f t="shared" si="138"/>
        <v>-39.694189602446478</v>
      </c>
      <c r="F759" s="2">
        <f t="shared" si="139"/>
        <v>-42.089704383282367</v>
      </c>
    </row>
    <row r="760" spans="1:7" x14ac:dyDescent="0.25">
      <c r="A760" s="18">
        <v>41257.728248517073</v>
      </c>
      <c r="B760" s="31">
        <v>39.049999999999997</v>
      </c>
      <c r="C760" s="31">
        <v>41.35</v>
      </c>
      <c r="D760" s="11">
        <f t="shared" si="137"/>
        <v>5.9757977068875334</v>
      </c>
      <c r="E760" s="2">
        <f t="shared" si="138"/>
        <v>-39.806320081549437</v>
      </c>
      <c r="F760" s="2">
        <f t="shared" si="139"/>
        <v>-42.150866462793068</v>
      </c>
    </row>
    <row r="761" spans="1:7" x14ac:dyDescent="0.25">
      <c r="A761" s="18">
        <v>41257.735192961518</v>
      </c>
      <c r="B761" s="31">
        <v>39.07</v>
      </c>
      <c r="C761" s="31">
        <v>41.41</v>
      </c>
      <c r="D761" s="11">
        <f t="shared" si="137"/>
        <v>5.9827421513327863</v>
      </c>
      <c r="E761" s="2">
        <f t="shared" si="138"/>
        <v>-39.82670744138634</v>
      </c>
      <c r="F761" s="2">
        <f t="shared" si="139"/>
        <v>-42.21202854230377</v>
      </c>
    </row>
    <row r="762" spans="1:7" x14ac:dyDescent="0.25">
      <c r="A762" s="18">
        <v>41257.742137405963</v>
      </c>
      <c r="B762" s="31">
        <v>39.19</v>
      </c>
      <c r="C762" s="31">
        <v>41.52</v>
      </c>
      <c r="D762" s="11">
        <f t="shared" si="137"/>
        <v>5.9896865957780392</v>
      </c>
      <c r="E762" s="2">
        <f t="shared" si="138"/>
        <v>-39.949031600407743</v>
      </c>
      <c r="F762" s="2">
        <f t="shared" si="139"/>
        <v>-42.324159021406729</v>
      </c>
      <c r="G762" s="28">
        <f t="shared" ref="G762" si="149">A762</f>
        <v>41257.742137405963</v>
      </c>
    </row>
    <row r="763" spans="1:7" x14ac:dyDescent="0.25">
      <c r="A763" s="18">
        <v>41257.749081850408</v>
      </c>
      <c r="B763" s="31">
        <v>39.24</v>
      </c>
      <c r="C763" s="31">
        <v>41.58</v>
      </c>
      <c r="D763" s="11">
        <f t="shared" si="137"/>
        <v>5.9966310402232921</v>
      </c>
      <c r="E763" s="2">
        <f t="shared" si="138"/>
        <v>-40</v>
      </c>
      <c r="F763" s="2">
        <f t="shared" si="139"/>
        <v>-42.38532110091743</v>
      </c>
    </row>
    <row r="764" spans="1:7" x14ac:dyDescent="0.25">
      <c r="A764" s="18">
        <v>41257.756026294854</v>
      </c>
      <c r="B764" s="31">
        <v>39.35</v>
      </c>
      <c r="C764" s="31">
        <v>41.66</v>
      </c>
      <c r="D764" s="11">
        <f t="shared" si="137"/>
        <v>6.003575484668545</v>
      </c>
      <c r="E764" s="2">
        <f t="shared" si="138"/>
        <v>-40.112130479102959</v>
      </c>
      <c r="F764" s="2">
        <f t="shared" si="139"/>
        <v>-42.466870540265035</v>
      </c>
    </row>
    <row r="765" spans="1:7" x14ac:dyDescent="0.25">
      <c r="A765" s="18">
        <v>41257.762970739292</v>
      </c>
      <c r="B765" s="31">
        <v>39.43</v>
      </c>
      <c r="C765" s="31">
        <v>41.74</v>
      </c>
      <c r="D765" s="11">
        <f t="shared" si="137"/>
        <v>6.0105199291065219</v>
      </c>
      <c r="E765" s="2">
        <f t="shared" si="138"/>
        <v>-40.193679918450563</v>
      </c>
      <c r="F765" s="2">
        <f t="shared" si="139"/>
        <v>-42.548419979612646</v>
      </c>
    </row>
    <row r="766" spans="1:7" x14ac:dyDescent="0.25">
      <c r="A766" s="18">
        <v>41257.769915183737</v>
      </c>
      <c r="B766" s="31">
        <v>39.479999999999997</v>
      </c>
      <c r="C766" s="31">
        <v>41.8</v>
      </c>
      <c r="D766" s="11">
        <f t="shared" si="137"/>
        <v>6.0174643735517748</v>
      </c>
      <c r="E766" s="2">
        <f t="shared" si="138"/>
        <v>-40.244648318042813</v>
      </c>
      <c r="F766" s="2">
        <f t="shared" si="139"/>
        <v>-42.609582059123341</v>
      </c>
    </row>
    <row r="767" spans="1:7" x14ac:dyDescent="0.25">
      <c r="A767" s="18">
        <v>41257.776859628182</v>
      </c>
      <c r="B767" s="31">
        <v>39.56</v>
      </c>
      <c r="C767" s="31">
        <v>41.89</v>
      </c>
      <c r="D767" s="11">
        <f t="shared" si="137"/>
        <v>6.0244088179970277</v>
      </c>
      <c r="E767" s="2">
        <f t="shared" si="138"/>
        <v>-40.326197757390418</v>
      </c>
      <c r="F767" s="2">
        <f t="shared" si="139"/>
        <v>-42.701325178389396</v>
      </c>
    </row>
    <row r="768" spans="1:7" x14ac:dyDescent="0.25">
      <c r="A768" s="18">
        <v>41257.783804072627</v>
      </c>
      <c r="B768" s="31">
        <v>39.65</v>
      </c>
      <c r="C768" s="31">
        <v>42</v>
      </c>
      <c r="D768" s="11">
        <f t="shared" si="137"/>
        <v>6.0313532624422805</v>
      </c>
      <c r="E768" s="2">
        <f t="shared" si="138"/>
        <v>-40.417940876656473</v>
      </c>
      <c r="F768" s="2">
        <f t="shared" si="139"/>
        <v>-42.813455657492355</v>
      </c>
      <c r="G768" s="28">
        <f t="shared" ref="G768" si="150">A768</f>
        <v>41257.783804072627</v>
      </c>
    </row>
    <row r="769" spans="1:7" x14ac:dyDescent="0.25">
      <c r="A769" s="18">
        <v>41257.790748517073</v>
      </c>
      <c r="B769" s="31">
        <v>39.79</v>
      </c>
      <c r="C769" s="31">
        <v>42.13</v>
      </c>
      <c r="D769" s="11">
        <f t="shared" si="137"/>
        <v>6.0382977068875334</v>
      </c>
      <c r="E769" s="2">
        <f t="shared" si="138"/>
        <v>-40.560652395514779</v>
      </c>
      <c r="F769" s="2">
        <f t="shared" si="139"/>
        <v>-42.945973496432217</v>
      </c>
    </row>
    <row r="770" spans="1:7" x14ac:dyDescent="0.25">
      <c r="A770" s="18">
        <v>41257.797692961518</v>
      </c>
      <c r="B770" s="31">
        <v>39.770000000000003</v>
      </c>
      <c r="C770" s="31">
        <v>42.13</v>
      </c>
      <c r="D770" s="11">
        <f t="shared" si="137"/>
        <v>6.0452421513327863</v>
      </c>
      <c r="E770" s="2">
        <f t="shared" si="138"/>
        <v>-40.540265035677884</v>
      </c>
      <c r="F770" s="2">
        <f t="shared" si="139"/>
        <v>-42.945973496432217</v>
      </c>
    </row>
    <row r="771" spans="1:7" x14ac:dyDescent="0.25">
      <c r="A771" s="18">
        <v>41257.804637405963</v>
      </c>
      <c r="B771" s="31">
        <v>39.57</v>
      </c>
      <c r="C771" s="31">
        <v>41.93</v>
      </c>
      <c r="D771" s="11">
        <f t="shared" ref="D771:D834" si="151">A771-$H$2</f>
        <v>6.0521865957780392</v>
      </c>
      <c r="E771" s="2">
        <f t="shared" ref="E771:E834" si="152">B771/-0.981</f>
        <v>-40.336391437308869</v>
      </c>
      <c r="F771" s="2">
        <f t="shared" ref="F771:F834" si="153">C771/-0.981</f>
        <v>-42.742099898063202</v>
      </c>
    </row>
    <row r="772" spans="1:7" x14ac:dyDescent="0.25">
      <c r="A772" s="18">
        <v>41257.811581850408</v>
      </c>
      <c r="B772" s="31">
        <v>39.840000000000003</v>
      </c>
      <c r="C772" s="31">
        <v>42.18</v>
      </c>
      <c r="D772" s="11">
        <f t="shared" si="151"/>
        <v>6.0591310402232921</v>
      </c>
      <c r="E772" s="2">
        <f t="shared" si="152"/>
        <v>-40.611620795107036</v>
      </c>
      <c r="F772" s="2">
        <f t="shared" si="153"/>
        <v>-42.996941896024467</v>
      </c>
    </row>
    <row r="773" spans="1:7" x14ac:dyDescent="0.25">
      <c r="A773" s="18">
        <v>41257.818526294854</v>
      </c>
      <c r="B773" s="31">
        <v>39.93</v>
      </c>
      <c r="C773" s="31">
        <v>42.25</v>
      </c>
      <c r="D773" s="11">
        <f t="shared" si="151"/>
        <v>6.066075484668545</v>
      </c>
      <c r="E773" s="2">
        <f t="shared" si="152"/>
        <v>-40.703363914373092</v>
      </c>
      <c r="F773" s="2">
        <f t="shared" si="153"/>
        <v>-43.06829765545362</v>
      </c>
    </row>
    <row r="774" spans="1:7" x14ac:dyDescent="0.25">
      <c r="A774" s="18">
        <v>41257.825470739292</v>
      </c>
      <c r="B774" s="31">
        <v>40.020000000000003</v>
      </c>
      <c r="C774" s="31">
        <v>42.34</v>
      </c>
      <c r="D774" s="11">
        <f t="shared" si="151"/>
        <v>6.0730199291065219</v>
      </c>
      <c r="E774" s="2">
        <f t="shared" si="152"/>
        <v>-40.795107033639148</v>
      </c>
      <c r="F774" s="2">
        <f t="shared" si="153"/>
        <v>-43.160040774719675</v>
      </c>
      <c r="G774" s="28">
        <f t="shared" ref="G774" si="154">A774</f>
        <v>41257.825470739292</v>
      </c>
    </row>
    <row r="775" spans="1:7" x14ac:dyDescent="0.25">
      <c r="A775" s="18">
        <v>41257.832415183737</v>
      </c>
      <c r="B775" s="31">
        <v>40.1</v>
      </c>
      <c r="C775" s="31">
        <v>42.4</v>
      </c>
      <c r="D775" s="11">
        <f t="shared" si="151"/>
        <v>6.0799643735517748</v>
      </c>
      <c r="E775" s="2">
        <f t="shared" si="152"/>
        <v>-40.876656472986753</v>
      </c>
      <c r="F775" s="2">
        <f t="shared" si="153"/>
        <v>-43.221202854230377</v>
      </c>
    </row>
    <row r="776" spans="1:7" x14ac:dyDescent="0.25">
      <c r="A776" s="18">
        <v>41257.839359628182</v>
      </c>
      <c r="B776" s="31">
        <v>40.049999999999997</v>
      </c>
      <c r="C776" s="31">
        <v>42.38</v>
      </c>
      <c r="D776" s="11">
        <f t="shared" si="151"/>
        <v>6.0869088179970277</v>
      </c>
      <c r="E776" s="2">
        <f t="shared" si="152"/>
        <v>-40.825688073394495</v>
      </c>
      <c r="F776" s="2">
        <f t="shared" si="153"/>
        <v>-43.200815494393481</v>
      </c>
    </row>
    <row r="777" spans="1:7" x14ac:dyDescent="0.25">
      <c r="A777" s="18">
        <v>41257.846304072627</v>
      </c>
      <c r="B777" s="31">
        <v>40.15</v>
      </c>
      <c r="C777" s="31">
        <v>42.49</v>
      </c>
      <c r="D777" s="11">
        <f t="shared" si="151"/>
        <v>6.0938532624422805</v>
      </c>
      <c r="E777" s="2">
        <f t="shared" si="152"/>
        <v>-40.927624872579003</v>
      </c>
      <c r="F777" s="2">
        <f t="shared" si="153"/>
        <v>-43.312945973496433</v>
      </c>
    </row>
    <row r="778" spans="1:7" x14ac:dyDescent="0.25">
      <c r="A778" s="18">
        <v>41257.853248517073</v>
      </c>
      <c r="B778" s="31">
        <v>40.24</v>
      </c>
      <c r="C778" s="31">
        <v>42.55</v>
      </c>
      <c r="D778" s="11">
        <f t="shared" si="151"/>
        <v>6.1007977068875334</v>
      </c>
      <c r="E778" s="2">
        <f t="shared" si="152"/>
        <v>-41.019367991845058</v>
      </c>
      <c r="F778" s="2">
        <f t="shared" si="153"/>
        <v>-43.374108053007134</v>
      </c>
    </row>
    <row r="779" spans="1:7" x14ac:dyDescent="0.25">
      <c r="A779" s="18">
        <v>41257.860192961518</v>
      </c>
      <c r="B779" s="31">
        <v>40.36</v>
      </c>
      <c r="C779" s="31">
        <v>42.68</v>
      </c>
      <c r="D779" s="11">
        <f t="shared" si="151"/>
        <v>6.1077421513327863</v>
      </c>
      <c r="E779" s="2">
        <f t="shared" si="152"/>
        <v>-41.141692150866461</v>
      </c>
      <c r="F779" s="2">
        <f t="shared" si="153"/>
        <v>-43.506625891946996</v>
      </c>
    </row>
    <row r="780" spans="1:7" x14ac:dyDescent="0.25">
      <c r="A780" s="18">
        <v>41257.867137405963</v>
      </c>
      <c r="B780" s="31">
        <v>40.42</v>
      </c>
      <c r="C780" s="31">
        <v>42.72</v>
      </c>
      <c r="D780" s="11">
        <f t="shared" si="151"/>
        <v>6.1146865957780392</v>
      </c>
      <c r="E780" s="2">
        <f t="shared" si="152"/>
        <v>-41.20285423037717</v>
      </c>
      <c r="F780" s="2">
        <f t="shared" si="153"/>
        <v>-43.547400611620795</v>
      </c>
      <c r="G780" s="28">
        <f t="shared" ref="G780" si="155">A780</f>
        <v>41257.867137405963</v>
      </c>
    </row>
    <row r="781" spans="1:7" x14ac:dyDescent="0.25">
      <c r="A781" s="18">
        <v>41257.874081850408</v>
      </c>
      <c r="B781" s="31">
        <v>40.479999999999997</v>
      </c>
      <c r="C781" s="31">
        <v>42.8</v>
      </c>
      <c r="D781" s="11">
        <f t="shared" si="151"/>
        <v>6.1216310402232921</v>
      </c>
      <c r="E781" s="2">
        <f t="shared" si="152"/>
        <v>-41.264016309887865</v>
      </c>
      <c r="F781" s="2">
        <f t="shared" si="153"/>
        <v>-43.628950050968399</v>
      </c>
    </row>
    <row r="782" spans="1:7" x14ac:dyDescent="0.25">
      <c r="A782" s="18">
        <v>41257.881026294854</v>
      </c>
      <c r="B782" s="31">
        <v>40.590000000000003</v>
      </c>
      <c r="C782" s="31">
        <v>42.87</v>
      </c>
      <c r="D782" s="11">
        <f t="shared" si="151"/>
        <v>6.128575484668545</v>
      </c>
      <c r="E782" s="2">
        <f t="shared" si="152"/>
        <v>-41.37614678899083</v>
      </c>
      <c r="F782" s="2">
        <f t="shared" si="153"/>
        <v>-43.700305810397552</v>
      </c>
    </row>
    <row r="783" spans="1:7" x14ac:dyDescent="0.25">
      <c r="A783" s="18">
        <v>41257.887970739292</v>
      </c>
      <c r="B783" s="31">
        <v>40.67</v>
      </c>
      <c r="C783" s="31">
        <v>42.99</v>
      </c>
      <c r="D783" s="11">
        <f t="shared" si="151"/>
        <v>6.1355199291065219</v>
      </c>
      <c r="E783" s="2">
        <f t="shared" si="152"/>
        <v>-41.457696228338435</v>
      </c>
      <c r="F783" s="2">
        <f t="shared" si="153"/>
        <v>-43.822629969418962</v>
      </c>
    </row>
    <row r="784" spans="1:7" x14ac:dyDescent="0.25">
      <c r="A784" s="18">
        <v>41257.894915183737</v>
      </c>
      <c r="B784" s="31">
        <v>40.72</v>
      </c>
      <c r="C784" s="31">
        <v>43.03</v>
      </c>
      <c r="D784" s="11">
        <f t="shared" si="151"/>
        <v>6.1424643735517748</v>
      </c>
      <c r="E784" s="2">
        <f t="shared" si="152"/>
        <v>-41.508664627930685</v>
      </c>
      <c r="F784" s="2">
        <f t="shared" si="153"/>
        <v>-43.863404689092768</v>
      </c>
    </row>
    <row r="785" spans="1:7" x14ac:dyDescent="0.25">
      <c r="A785" s="18">
        <v>41257.901859628182</v>
      </c>
      <c r="B785" s="31">
        <v>40.83</v>
      </c>
      <c r="C785" s="31">
        <v>43.15</v>
      </c>
      <c r="D785" s="11">
        <f t="shared" si="151"/>
        <v>6.1494088179970277</v>
      </c>
      <c r="E785" s="2">
        <f t="shared" si="152"/>
        <v>-41.620795107033636</v>
      </c>
      <c r="F785" s="2">
        <f t="shared" si="153"/>
        <v>-43.985728848114171</v>
      </c>
    </row>
    <row r="786" spans="1:7" x14ac:dyDescent="0.25">
      <c r="A786" s="18">
        <v>41257.908804072627</v>
      </c>
      <c r="B786" s="31">
        <v>40.9</v>
      </c>
      <c r="C786" s="31">
        <v>43.22</v>
      </c>
      <c r="D786" s="11">
        <f t="shared" si="151"/>
        <v>6.1563532624422805</v>
      </c>
      <c r="E786" s="2">
        <f t="shared" si="152"/>
        <v>-41.692150866462789</v>
      </c>
      <c r="F786" s="2">
        <f t="shared" si="153"/>
        <v>-44.057084607543324</v>
      </c>
      <c r="G786" s="28">
        <f t="shared" ref="G786" si="156">A786</f>
        <v>41257.908804072627</v>
      </c>
    </row>
    <row r="787" spans="1:7" x14ac:dyDescent="0.25">
      <c r="A787" s="18">
        <v>41257.915748517073</v>
      </c>
      <c r="B787" s="31">
        <v>41</v>
      </c>
      <c r="C787" s="31">
        <v>43.31</v>
      </c>
      <c r="D787" s="11">
        <f t="shared" si="151"/>
        <v>6.1632977068875334</v>
      </c>
      <c r="E787" s="2">
        <f t="shared" si="152"/>
        <v>-41.794087665647297</v>
      </c>
      <c r="F787" s="2">
        <f t="shared" si="153"/>
        <v>-44.14882772680938</v>
      </c>
    </row>
    <row r="788" spans="1:7" x14ac:dyDescent="0.25">
      <c r="A788" s="18">
        <v>41257.922692961518</v>
      </c>
      <c r="B788" s="31">
        <v>41.06</v>
      </c>
      <c r="C788" s="31">
        <v>43.38</v>
      </c>
      <c r="D788" s="11">
        <f t="shared" si="151"/>
        <v>6.1702421513327863</v>
      </c>
      <c r="E788" s="2">
        <f t="shared" si="152"/>
        <v>-41.855249745158005</v>
      </c>
      <c r="F788" s="2">
        <f t="shared" si="153"/>
        <v>-44.220183486238533</v>
      </c>
    </row>
    <row r="789" spans="1:7" x14ac:dyDescent="0.25">
      <c r="A789" s="18">
        <v>41257.929637405963</v>
      </c>
      <c r="B789" s="31">
        <v>41.14</v>
      </c>
      <c r="C789" s="31">
        <v>43.47</v>
      </c>
      <c r="D789" s="11">
        <f t="shared" si="151"/>
        <v>6.1771865957780392</v>
      </c>
      <c r="E789" s="2">
        <f t="shared" si="152"/>
        <v>-41.93679918450561</v>
      </c>
      <c r="F789" s="2">
        <f t="shared" si="153"/>
        <v>-44.311926605504588</v>
      </c>
    </row>
    <row r="790" spans="1:7" x14ac:dyDescent="0.25">
      <c r="A790" s="18">
        <v>41257.936581850408</v>
      </c>
      <c r="B790" s="31">
        <v>41.25</v>
      </c>
      <c r="C790" s="31">
        <v>43.56</v>
      </c>
      <c r="D790" s="11">
        <f t="shared" si="151"/>
        <v>6.1841310402232921</v>
      </c>
      <c r="E790" s="2">
        <f t="shared" si="152"/>
        <v>-42.048929663608561</v>
      </c>
      <c r="F790" s="2">
        <f t="shared" si="153"/>
        <v>-44.403669724770644</v>
      </c>
    </row>
    <row r="791" spans="1:7" x14ac:dyDescent="0.25">
      <c r="A791" s="18">
        <v>41257.943526294854</v>
      </c>
      <c r="B791" s="31">
        <v>41.3</v>
      </c>
      <c r="C791" s="31">
        <v>43.61</v>
      </c>
      <c r="D791" s="11">
        <f t="shared" si="151"/>
        <v>6.191075484668545</v>
      </c>
      <c r="E791" s="2">
        <f t="shared" si="152"/>
        <v>-42.099898063200811</v>
      </c>
      <c r="F791" s="2">
        <f t="shared" si="153"/>
        <v>-44.454638124362894</v>
      </c>
    </row>
    <row r="792" spans="1:7" x14ac:dyDescent="0.25">
      <c r="A792" s="18">
        <v>41257.950470739292</v>
      </c>
      <c r="B792" s="31">
        <v>41.4</v>
      </c>
      <c r="C792" s="31">
        <v>43.72</v>
      </c>
      <c r="D792" s="11">
        <f t="shared" si="151"/>
        <v>6.1980199291065219</v>
      </c>
      <c r="E792" s="2">
        <f t="shared" si="152"/>
        <v>-42.201834862385319</v>
      </c>
      <c r="F792" s="2">
        <f t="shared" si="153"/>
        <v>-44.566768603465853</v>
      </c>
      <c r="G792" s="28">
        <f t="shared" ref="G792" si="157">A792</f>
        <v>41257.950470739292</v>
      </c>
    </row>
    <row r="793" spans="1:7" x14ac:dyDescent="0.25">
      <c r="A793" s="18">
        <v>41257.957415183737</v>
      </c>
      <c r="B793" s="31">
        <v>41.47</v>
      </c>
      <c r="C793" s="31">
        <v>43.79</v>
      </c>
      <c r="D793" s="11">
        <f t="shared" si="151"/>
        <v>6.2049643735517748</v>
      </c>
      <c r="E793" s="2">
        <f t="shared" si="152"/>
        <v>-42.273190621814472</v>
      </c>
      <c r="F793" s="2">
        <f t="shared" si="153"/>
        <v>-44.638124362895006</v>
      </c>
    </row>
    <row r="794" spans="1:7" x14ac:dyDescent="0.25">
      <c r="A794" s="18">
        <v>41257.964359628182</v>
      </c>
      <c r="B794" s="31">
        <v>41.56</v>
      </c>
      <c r="C794" s="31">
        <v>43.88</v>
      </c>
      <c r="D794" s="11">
        <f t="shared" si="151"/>
        <v>6.2119088179970277</v>
      </c>
      <c r="E794" s="2">
        <f t="shared" si="152"/>
        <v>-42.364933741080534</v>
      </c>
      <c r="F794" s="2">
        <f t="shared" si="153"/>
        <v>-44.729867482161062</v>
      </c>
    </row>
    <row r="795" spans="1:7" x14ac:dyDescent="0.25">
      <c r="A795" s="18">
        <v>41257.971304072627</v>
      </c>
      <c r="B795" s="31">
        <v>41.63</v>
      </c>
      <c r="C795" s="31">
        <v>43.95</v>
      </c>
      <c r="D795" s="11">
        <f t="shared" si="151"/>
        <v>6.2188532624422805</v>
      </c>
      <c r="E795" s="2">
        <f t="shared" si="152"/>
        <v>-42.436289500509687</v>
      </c>
      <c r="F795" s="2">
        <f t="shared" si="153"/>
        <v>-44.801223241590215</v>
      </c>
    </row>
    <row r="796" spans="1:7" x14ac:dyDescent="0.25">
      <c r="A796" s="18">
        <v>41257.978248517073</v>
      </c>
      <c r="B796" s="31">
        <v>41.69</v>
      </c>
      <c r="C796" s="31">
        <v>44.03</v>
      </c>
      <c r="D796" s="11">
        <f t="shared" si="151"/>
        <v>6.2257977068875334</v>
      </c>
      <c r="E796" s="2">
        <f t="shared" si="152"/>
        <v>-42.497451580020389</v>
      </c>
      <c r="F796" s="2">
        <f t="shared" si="153"/>
        <v>-44.882772680937819</v>
      </c>
    </row>
    <row r="797" spans="1:7" x14ac:dyDescent="0.25">
      <c r="A797" s="18">
        <v>41257.985192961518</v>
      </c>
      <c r="B797" s="31">
        <v>41.8</v>
      </c>
      <c r="C797" s="31">
        <v>44.1</v>
      </c>
      <c r="D797" s="11">
        <f t="shared" si="151"/>
        <v>6.2327421513327863</v>
      </c>
      <c r="E797" s="2">
        <f t="shared" si="152"/>
        <v>-42.609582059123341</v>
      </c>
      <c r="F797" s="2">
        <f t="shared" si="153"/>
        <v>-44.954128440366972</v>
      </c>
    </row>
    <row r="798" spans="1:7" x14ac:dyDescent="0.25">
      <c r="A798" s="18">
        <v>41257.992137405963</v>
      </c>
      <c r="B798" s="31">
        <v>41.9</v>
      </c>
      <c r="C798" s="31">
        <v>44.2</v>
      </c>
      <c r="D798" s="11">
        <f t="shared" si="151"/>
        <v>6.2396865957780392</v>
      </c>
      <c r="E798" s="2">
        <f t="shared" si="152"/>
        <v>-42.711518858307848</v>
      </c>
      <c r="F798" s="2">
        <f t="shared" si="153"/>
        <v>-45.056065239551479</v>
      </c>
      <c r="G798" s="28">
        <f t="shared" ref="G798" si="158">A798</f>
        <v>41257.992137405963</v>
      </c>
    </row>
    <row r="799" spans="1:7" x14ac:dyDescent="0.25">
      <c r="A799" s="18">
        <v>41257.999081850408</v>
      </c>
      <c r="B799" s="31">
        <v>41.99</v>
      </c>
      <c r="C799" s="31">
        <v>44.31</v>
      </c>
      <c r="D799" s="11">
        <f t="shared" si="151"/>
        <v>6.2466310402232921</v>
      </c>
      <c r="E799" s="2">
        <f t="shared" si="152"/>
        <v>-42.803261977573904</v>
      </c>
      <c r="F799" s="2">
        <f t="shared" si="153"/>
        <v>-45.168195718654438</v>
      </c>
    </row>
    <row r="800" spans="1:7" x14ac:dyDescent="0.25">
      <c r="A800" s="18">
        <v>41258.006026294854</v>
      </c>
      <c r="B800" s="31">
        <v>42.03</v>
      </c>
      <c r="C800" s="31">
        <v>44.34</v>
      </c>
      <c r="D800" s="11">
        <f t="shared" si="151"/>
        <v>6.253575484668545</v>
      </c>
      <c r="E800" s="2">
        <f t="shared" si="152"/>
        <v>-42.844036697247709</v>
      </c>
      <c r="F800" s="2">
        <f t="shared" si="153"/>
        <v>-45.198776758409792</v>
      </c>
    </row>
    <row r="801" spans="1:7" x14ac:dyDescent="0.25">
      <c r="A801" s="18">
        <v>41258.012970739292</v>
      </c>
      <c r="B801" s="31">
        <v>42.1</v>
      </c>
      <c r="C801" s="31">
        <v>44.42</v>
      </c>
      <c r="D801" s="11">
        <f t="shared" si="151"/>
        <v>6.2605199291065219</v>
      </c>
      <c r="E801" s="2">
        <f t="shared" si="152"/>
        <v>-42.915392456676862</v>
      </c>
      <c r="F801" s="2">
        <f t="shared" si="153"/>
        <v>-45.28032619775739</v>
      </c>
    </row>
    <row r="802" spans="1:7" x14ac:dyDescent="0.25">
      <c r="A802" s="18">
        <v>41258.019915183737</v>
      </c>
      <c r="B802" s="31">
        <v>42.21</v>
      </c>
      <c r="C802" s="31">
        <v>44.52</v>
      </c>
      <c r="D802" s="11">
        <f t="shared" si="151"/>
        <v>6.2674643735517748</v>
      </c>
      <c r="E802" s="2">
        <f t="shared" si="152"/>
        <v>-43.027522935779821</v>
      </c>
      <c r="F802" s="2">
        <f t="shared" si="153"/>
        <v>-45.382262996941897</v>
      </c>
    </row>
    <row r="803" spans="1:7" x14ac:dyDescent="0.25">
      <c r="A803" s="18">
        <v>41258.026859628182</v>
      </c>
      <c r="B803" s="31">
        <v>42.26</v>
      </c>
      <c r="C803" s="31">
        <v>44.58</v>
      </c>
      <c r="D803" s="11">
        <f t="shared" si="151"/>
        <v>6.2744088179970277</v>
      </c>
      <c r="E803" s="2">
        <f t="shared" si="152"/>
        <v>-43.078491335372071</v>
      </c>
      <c r="F803" s="2">
        <f t="shared" si="153"/>
        <v>-45.443425076452598</v>
      </c>
    </row>
    <row r="804" spans="1:7" x14ac:dyDescent="0.25">
      <c r="A804" s="18">
        <v>41258.033804072627</v>
      </c>
      <c r="B804" s="31">
        <v>42.35</v>
      </c>
      <c r="C804" s="31">
        <v>44.68</v>
      </c>
      <c r="D804" s="11">
        <f t="shared" si="151"/>
        <v>6.2813532624422805</v>
      </c>
      <c r="E804" s="2">
        <f t="shared" si="152"/>
        <v>-43.170234454638127</v>
      </c>
      <c r="F804" s="2">
        <f t="shared" si="153"/>
        <v>-45.545361875637106</v>
      </c>
      <c r="G804" s="28">
        <f t="shared" ref="G804" si="159">A804</f>
        <v>41258.033804072627</v>
      </c>
    </row>
    <row r="805" spans="1:7" x14ac:dyDescent="0.25">
      <c r="A805" s="18">
        <v>41258.040748517073</v>
      </c>
      <c r="B805" s="31">
        <v>42.4</v>
      </c>
      <c r="C805" s="31">
        <v>44.7</v>
      </c>
      <c r="D805" s="11">
        <f t="shared" si="151"/>
        <v>6.2882977068875334</v>
      </c>
      <c r="E805" s="2">
        <f t="shared" si="152"/>
        <v>-43.221202854230377</v>
      </c>
      <c r="F805" s="2">
        <f t="shared" si="153"/>
        <v>-45.565749235474009</v>
      </c>
    </row>
    <row r="806" spans="1:7" x14ac:dyDescent="0.25">
      <c r="A806" s="18">
        <v>41258.047692961518</v>
      </c>
      <c r="B806" s="31">
        <v>42.51</v>
      </c>
      <c r="C806" s="31">
        <v>44.84</v>
      </c>
      <c r="D806" s="11">
        <f t="shared" si="151"/>
        <v>6.2952421513327863</v>
      </c>
      <c r="E806" s="2">
        <f t="shared" si="152"/>
        <v>-43.333333333333329</v>
      </c>
      <c r="F806" s="2">
        <f t="shared" si="153"/>
        <v>-45.708460754332322</v>
      </c>
    </row>
    <row r="807" spans="1:7" x14ac:dyDescent="0.25">
      <c r="A807" s="18">
        <v>41258.054637405963</v>
      </c>
      <c r="B807" s="31">
        <v>42.6</v>
      </c>
      <c r="C807" s="31">
        <v>44.92</v>
      </c>
      <c r="D807" s="11">
        <f t="shared" si="151"/>
        <v>6.3021865957780392</v>
      </c>
      <c r="E807" s="2">
        <f t="shared" si="152"/>
        <v>-43.425076452599392</v>
      </c>
      <c r="F807" s="2">
        <f t="shared" si="153"/>
        <v>-45.790010193679919</v>
      </c>
    </row>
    <row r="808" spans="1:7" x14ac:dyDescent="0.25">
      <c r="A808" s="18">
        <v>41258.061581850408</v>
      </c>
      <c r="B808" s="31">
        <v>42.68</v>
      </c>
      <c r="C808" s="31">
        <v>44.97</v>
      </c>
      <c r="D808" s="11">
        <f t="shared" si="151"/>
        <v>6.3091310402232921</v>
      </c>
      <c r="E808" s="2">
        <f t="shared" si="152"/>
        <v>-43.506625891946996</v>
      </c>
      <c r="F808" s="2">
        <f t="shared" si="153"/>
        <v>-45.840978593272169</v>
      </c>
    </row>
    <row r="809" spans="1:7" x14ac:dyDescent="0.25">
      <c r="A809" s="18">
        <v>41258.068526294854</v>
      </c>
      <c r="B809" s="31">
        <v>42.74</v>
      </c>
      <c r="C809" s="31">
        <v>45.07</v>
      </c>
      <c r="D809" s="11">
        <f t="shared" si="151"/>
        <v>6.316075484668545</v>
      </c>
      <c r="E809" s="2">
        <f t="shared" si="152"/>
        <v>-43.567787971457697</v>
      </c>
      <c r="F809" s="2">
        <f t="shared" si="153"/>
        <v>-45.942915392456676</v>
      </c>
    </row>
    <row r="810" spans="1:7" x14ac:dyDescent="0.25">
      <c r="A810" s="18">
        <v>41258.075470739292</v>
      </c>
      <c r="B810" s="31">
        <v>42.82</v>
      </c>
      <c r="C810" s="31">
        <v>45.14</v>
      </c>
      <c r="D810" s="11">
        <f t="shared" si="151"/>
        <v>6.3230199291065219</v>
      </c>
      <c r="E810" s="2">
        <f t="shared" si="152"/>
        <v>-43.649337410805302</v>
      </c>
      <c r="F810" s="2">
        <f t="shared" si="153"/>
        <v>-46.014271151885829</v>
      </c>
      <c r="G810" s="28">
        <f t="shared" ref="G810" si="160">A810</f>
        <v>41258.075470739292</v>
      </c>
    </row>
    <row r="811" spans="1:7" x14ac:dyDescent="0.25">
      <c r="A811" s="18">
        <v>41258.082415183737</v>
      </c>
      <c r="B811" s="31">
        <v>42.9</v>
      </c>
      <c r="C811" s="31">
        <v>45.21</v>
      </c>
      <c r="D811" s="11">
        <f t="shared" si="151"/>
        <v>6.3299643735517748</v>
      </c>
      <c r="E811" s="2">
        <f t="shared" si="152"/>
        <v>-43.730886850152906</v>
      </c>
      <c r="F811" s="2">
        <f t="shared" si="153"/>
        <v>-46.085626911314989</v>
      </c>
    </row>
    <row r="812" spans="1:7" x14ac:dyDescent="0.25">
      <c r="A812" s="18">
        <v>41258.089359628182</v>
      </c>
      <c r="B812" s="31">
        <v>42.99</v>
      </c>
      <c r="C812" s="31">
        <v>45.3</v>
      </c>
      <c r="D812" s="11">
        <f t="shared" si="151"/>
        <v>6.3369088179970277</v>
      </c>
      <c r="E812" s="2">
        <f t="shared" si="152"/>
        <v>-43.822629969418962</v>
      </c>
      <c r="F812" s="2">
        <f t="shared" si="153"/>
        <v>-46.177370030581038</v>
      </c>
    </row>
    <row r="813" spans="1:7" x14ac:dyDescent="0.25">
      <c r="A813" s="18">
        <v>41258.096304072627</v>
      </c>
      <c r="B813" s="31">
        <v>43.08</v>
      </c>
      <c r="C813" s="31">
        <v>45.39</v>
      </c>
      <c r="D813" s="11">
        <f t="shared" si="151"/>
        <v>6.3438532624422805</v>
      </c>
      <c r="E813" s="2">
        <f t="shared" si="152"/>
        <v>-43.914373088685011</v>
      </c>
      <c r="F813" s="2">
        <f t="shared" si="153"/>
        <v>-46.269113149847094</v>
      </c>
    </row>
    <row r="814" spans="1:7" x14ac:dyDescent="0.25">
      <c r="A814" s="18">
        <v>41258.103248517073</v>
      </c>
      <c r="B814" s="31">
        <v>43.14</v>
      </c>
      <c r="C814" s="31">
        <v>45.47</v>
      </c>
      <c r="D814" s="11">
        <f t="shared" si="151"/>
        <v>6.3507977068875334</v>
      </c>
      <c r="E814" s="2">
        <f t="shared" si="152"/>
        <v>-43.975535168195719</v>
      </c>
      <c r="F814" s="2">
        <f t="shared" si="153"/>
        <v>-46.350662589194698</v>
      </c>
    </row>
    <row r="815" spans="1:7" x14ac:dyDescent="0.25">
      <c r="A815" s="18">
        <v>41258.110192961518</v>
      </c>
      <c r="B815" s="31">
        <v>42.29</v>
      </c>
      <c r="C815" s="31">
        <v>45.55</v>
      </c>
      <c r="D815" s="11">
        <f t="shared" si="151"/>
        <v>6.3577421513327863</v>
      </c>
      <c r="E815" s="2">
        <f t="shared" si="152"/>
        <v>-43.109072375127418</v>
      </c>
      <c r="F815" s="2">
        <f t="shared" si="153"/>
        <v>-46.432212028542303</v>
      </c>
    </row>
    <row r="816" spans="1:7" x14ac:dyDescent="0.25">
      <c r="A816" s="18">
        <v>41258.117137405963</v>
      </c>
      <c r="B816" s="31">
        <v>43.3</v>
      </c>
      <c r="C816" s="31">
        <v>45.63</v>
      </c>
      <c r="D816" s="11">
        <f t="shared" si="151"/>
        <v>6.3646865957780392</v>
      </c>
      <c r="E816" s="2">
        <f t="shared" si="152"/>
        <v>-44.138634046890928</v>
      </c>
      <c r="F816" s="2">
        <f t="shared" si="153"/>
        <v>-46.513761467889914</v>
      </c>
      <c r="G816" s="28">
        <f t="shared" ref="G816" si="161">A816</f>
        <v>41258.117137405963</v>
      </c>
    </row>
    <row r="817" spans="1:7" x14ac:dyDescent="0.25">
      <c r="A817" s="18">
        <v>41258.124081850408</v>
      </c>
      <c r="B817" s="31">
        <v>43.4</v>
      </c>
      <c r="C817" s="31">
        <v>45.71</v>
      </c>
      <c r="D817" s="11">
        <f t="shared" si="151"/>
        <v>6.3716310402232921</v>
      </c>
      <c r="E817" s="2">
        <f t="shared" si="152"/>
        <v>-44.240570846075435</v>
      </c>
      <c r="F817" s="2">
        <f t="shared" si="153"/>
        <v>-46.595310907237511</v>
      </c>
    </row>
    <row r="818" spans="1:7" x14ac:dyDescent="0.25">
      <c r="A818" s="18">
        <v>41258.131026294854</v>
      </c>
      <c r="B818" s="31">
        <v>43.47</v>
      </c>
      <c r="C818" s="31">
        <v>45.8</v>
      </c>
      <c r="D818" s="11">
        <f t="shared" si="151"/>
        <v>6.378575484668545</v>
      </c>
      <c r="E818" s="2">
        <f t="shared" si="152"/>
        <v>-44.311926605504588</v>
      </c>
      <c r="F818" s="2">
        <f t="shared" si="153"/>
        <v>-46.687054026503567</v>
      </c>
    </row>
    <row r="819" spans="1:7" x14ac:dyDescent="0.25">
      <c r="A819" s="18">
        <v>41258.137970739292</v>
      </c>
      <c r="B819" s="31">
        <v>43.55</v>
      </c>
      <c r="C819" s="31">
        <v>45.86</v>
      </c>
      <c r="D819" s="11">
        <f t="shared" si="151"/>
        <v>6.3855199291065219</v>
      </c>
      <c r="E819" s="2">
        <f t="shared" si="152"/>
        <v>-44.393476044852193</v>
      </c>
      <c r="F819" s="2">
        <f t="shared" si="153"/>
        <v>-46.748216106014269</v>
      </c>
    </row>
    <row r="820" spans="1:7" x14ac:dyDescent="0.25">
      <c r="A820" s="18">
        <v>41258.144915183737</v>
      </c>
      <c r="B820" s="31">
        <v>43.65</v>
      </c>
      <c r="C820" s="31">
        <v>45.97</v>
      </c>
      <c r="D820" s="11">
        <f t="shared" si="151"/>
        <v>6.3924643735517748</v>
      </c>
      <c r="E820" s="2">
        <f t="shared" si="152"/>
        <v>-44.4954128440367</v>
      </c>
      <c r="F820" s="2">
        <f t="shared" si="153"/>
        <v>-46.860346585117227</v>
      </c>
    </row>
    <row r="821" spans="1:7" x14ac:dyDescent="0.25">
      <c r="A821" s="18">
        <v>41258.151859628182</v>
      </c>
      <c r="B821" s="31">
        <v>43.7</v>
      </c>
      <c r="C821" s="31">
        <v>46.03</v>
      </c>
      <c r="D821" s="11">
        <f t="shared" si="151"/>
        <v>6.3994088179970277</v>
      </c>
      <c r="E821" s="2">
        <f t="shared" si="152"/>
        <v>-44.546381243628957</v>
      </c>
      <c r="F821" s="2">
        <f t="shared" si="153"/>
        <v>-46.921508664627936</v>
      </c>
    </row>
    <row r="822" spans="1:7" x14ac:dyDescent="0.25">
      <c r="A822" s="18">
        <v>41258.158804072627</v>
      </c>
      <c r="B822" s="31">
        <v>43.8</v>
      </c>
      <c r="C822" s="31">
        <v>46.08</v>
      </c>
      <c r="D822" s="11">
        <f t="shared" si="151"/>
        <v>6.4063532624422805</v>
      </c>
      <c r="E822" s="2">
        <f t="shared" si="152"/>
        <v>-44.64831804281345</v>
      </c>
      <c r="F822" s="2">
        <f t="shared" si="153"/>
        <v>-46.972477064220186</v>
      </c>
      <c r="G822" s="28">
        <f t="shared" ref="G822" si="162">A822</f>
        <v>41258.158804072627</v>
      </c>
    </row>
    <row r="823" spans="1:7" x14ac:dyDescent="0.25">
      <c r="A823" s="18">
        <v>41258.165748517073</v>
      </c>
      <c r="B823" s="31">
        <v>43.86</v>
      </c>
      <c r="C823" s="31">
        <v>46.17</v>
      </c>
      <c r="D823" s="11">
        <f t="shared" si="151"/>
        <v>6.4132977068875334</v>
      </c>
      <c r="E823" s="2">
        <f t="shared" si="152"/>
        <v>-44.709480122324159</v>
      </c>
      <c r="F823" s="2">
        <f t="shared" si="153"/>
        <v>-47.064220183486242</v>
      </c>
    </row>
    <row r="824" spans="1:7" x14ac:dyDescent="0.25">
      <c r="A824" s="18">
        <v>41258.172692961518</v>
      </c>
      <c r="B824" s="31">
        <v>43.92</v>
      </c>
      <c r="C824" s="31">
        <v>46.23</v>
      </c>
      <c r="D824" s="11">
        <f t="shared" si="151"/>
        <v>6.4202421513327863</v>
      </c>
      <c r="E824" s="2">
        <f t="shared" si="152"/>
        <v>-44.770642201834868</v>
      </c>
      <c r="F824" s="2">
        <f t="shared" si="153"/>
        <v>-47.125382262996936</v>
      </c>
    </row>
    <row r="825" spans="1:7" x14ac:dyDescent="0.25">
      <c r="A825" s="18">
        <v>41258.179637405963</v>
      </c>
      <c r="B825" s="31">
        <v>44.02</v>
      </c>
      <c r="C825" s="31">
        <v>46.34</v>
      </c>
      <c r="D825" s="11">
        <f t="shared" si="151"/>
        <v>6.4271865957780392</v>
      </c>
      <c r="E825" s="2">
        <f t="shared" si="152"/>
        <v>-44.872579001019375</v>
      </c>
      <c r="F825" s="2">
        <f t="shared" si="153"/>
        <v>-47.237512742099902</v>
      </c>
    </row>
    <row r="826" spans="1:7" x14ac:dyDescent="0.25">
      <c r="A826" s="18">
        <v>41258.186581850408</v>
      </c>
      <c r="B826" s="31">
        <v>44.08</v>
      </c>
      <c r="C826" s="31">
        <v>46.41</v>
      </c>
      <c r="D826" s="11">
        <f t="shared" si="151"/>
        <v>6.4341310402232921</v>
      </c>
      <c r="E826" s="2">
        <f t="shared" si="152"/>
        <v>-44.933741080530069</v>
      </c>
      <c r="F826" s="2">
        <f t="shared" si="153"/>
        <v>-47.308868501529048</v>
      </c>
    </row>
    <row r="827" spans="1:7" x14ac:dyDescent="0.25">
      <c r="A827" s="18">
        <v>41258.193526294854</v>
      </c>
      <c r="B827" s="31">
        <v>44.16</v>
      </c>
      <c r="C827" s="31">
        <v>46.48</v>
      </c>
      <c r="D827" s="11">
        <f t="shared" si="151"/>
        <v>6.441075484668545</v>
      </c>
      <c r="E827" s="2">
        <f t="shared" si="152"/>
        <v>-45.015290519877674</v>
      </c>
      <c r="F827" s="2">
        <f t="shared" si="153"/>
        <v>-47.380224260958201</v>
      </c>
    </row>
    <row r="828" spans="1:7" x14ac:dyDescent="0.25">
      <c r="A828" s="18">
        <v>41258.200470739292</v>
      </c>
      <c r="B828" s="31">
        <v>44.26</v>
      </c>
      <c r="C828" s="31">
        <v>46.56</v>
      </c>
      <c r="D828" s="11">
        <f t="shared" si="151"/>
        <v>6.4480199291065219</v>
      </c>
      <c r="E828" s="2">
        <f t="shared" si="152"/>
        <v>-45.117227319062181</v>
      </c>
      <c r="F828" s="2">
        <f t="shared" si="153"/>
        <v>-47.461773700305812</v>
      </c>
      <c r="G828" s="28">
        <f t="shared" ref="G828" si="163">A828</f>
        <v>41258.200470739292</v>
      </c>
    </row>
    <row r="829" spans="1:7" x14ac:dyDescent="0.25">
      <c r="A829" s="18">
        <v>41258.207415183737</v>
      </c>
      <c r="B829" s="31">
        <v>44.33</v>
      </c>
      <c r="C829" s="31">
        <v>46.65</v>
      </c>
      <c r="D829" s="11">
        <f t="shared" si="151"/>
        <v>6.4549643735517748</v>
      </c>
      <c r="E829" s="2">
        <f t="shared" si="152"/>
        <v>-45.188583078491334</v>
      </c>
      <c r="F829" s="2">
        <f t="shared" si="153"/>
        <v>-47.553516819571868</v>
      </c>
    </row>
    <row r="830" spans="1:7" x14ac:dyDescent="0.25">
      <c r="A830" s="18">
        <v>41258.214359628182</v>
      </c>
      <c r="B830" s="31">
        <v>44.42</v>
      </c>
      <c r="C830" s="31">
        <v>46.73</v>
      </c>
      <c r="D830" s="11">
        <f t="shared" si="151"/>
        <v>6.4619088179970277</v>
      </c>
      <c r="E830" s="2">
        <f t="shared" si="152"/>
        <v>-45.28032619775739</v>
      </c>
      <c r="F830" s="2">
        <f t="shared" si="153"/>
        <v>-47.635066258919466</v>
      </c>
    </row>
    <row r="831" spans="1:7" x14ac:dyDescent="0.25">
      <c r="A831" s="18">
        <v>41258.221304072627</v>
      </c>
      <c r="B831" s="31">
        <v>44.49</v>
      </c>
      <c r="C831" s="31">
        <v>46.8</v>
      </c>
      <c r="D831" s="11">
        <f t="shared" si="151"/>
        <v>6.4688532624422805</v>
      </c>
      <c r="E831" s="2">
        <f t="shared" si="152"/>
        <v>-45.35168195718655</v>
      </c>
      <c r="F831" s="2">
        <f t="shared" si="153"/>
        <v>-47.706422018348619</v>
      </c>
    </row>
    <row r="832" spans="1:7" x14ac:dyDescent="0.25">
      <c r="A832" s="18">
        <v>41258.228248517073</v>
      </c>
      <c r="B832" s="31">
        <v>44.57</v>
      </c>
      <c r="C832" s="31">
        <v>46.85</v>
      </c>
      <c r="D832" s="11">
        <f t="shared" si="151"/>
        <v>6.4757977068875334</v>
      </c>
      <c r="E832" s="2">
        <f t="shared" si="152"/>
        <v>-45.433231396534147</v>
      </c>
      <c r="F832" s="2">
        <f t="shared" si="153"/>
        <v>-47.757390417940876</v>
      </c>
    </row>
    <row r="833" spans="1:7" x14ac:dyDescent="0.25">
      <c r="A833" s="18">
        <v>41258.235192961518</v>
      </c>
      <c r="B833" s="31">
        <v>44.63</v>
      </c>
      <c r="C833" s="31">
        <v>46.94</v>
      </c>
      <c r="D833" s="11">
        <f t="shared" si="151"/>
        <v>6.4827421513327863</v>
      </c>
      <c r="E833" s="2">
        <f t="shared" si="152"/>
        <v>-45.494393476044856</v>
      </c>
      <c r="F833" s="2">
        <f t="shared" si="153"/>
        <v>-47.849133537206932</v>
      </c>
    </row>
    <row r="834" spans="1:7" x14ac:dyDescent="0.25">
      <c r="A834" s="18">
        <v>41258.242137405963</v>
      </c>
      <c r="B834" s="31">
        <v>44.72</v>
      </c>
      <c r="C834" s="31">
        <v>47.02</v>
      </c>
      <c r="D834" s="11">
        <f t="shared" si="151"/>
        <v>6.4896865957780392</v>
      </c>
      <c r="E834" s="2">
        <f t="shared" si="152"/>
        <v>-45.586136595310904</v>
      </c>
      <c r="F834" s="2">
        <f t="shared" si="153"/>
        <v>-47.930682976554543</v>
      </c>
      <c r="G834" s="28">
        <f t="shared" ref="G834" si="164">A834</f>
        <v>41258.242137405963</v>
      </c>
    </row>
    <row r="835" spans="1:7" x14ac:dyDescent="0.25">
      <c r="A835" s="18">
        <v>41258.249081850408</v>
      </c>
      <c r="B835" s="31">
        <v>44.8</v>
      </c>
      <c r="C835" s="31">
        <v>47.11</v>
      </c>
      <c r="D835" s="11">
        <f t="shared" ref="D835:D898" si="165">A835-$H$2</f>
        <v>6.4966310402232921</v>
      </c>
      <c r="E835" s="2">
        <f t="shared" ref="E835:E898" si="166">B835/-0.981</f>
        <v>-45.667686034658509</v>
      </c>
      <c r="F835" s="2">
        <f t="shared" ref="F835:F898" si="167">C835/-0.981</f>
        <v>-48.022426095820592</v>
      </c>
    </row>
    <row r="836" spans="1:7" x14ac:dyDescent="0.25">
      <c r="A836" s="18">
        <v>41258.256026294854</v>
      </c>
      <c r="B836" s="31">
        <v>44.88</v>
      </c>
      <c r="C836" s="31">
        <v>47.2</v>
      </c>
      <c r="D836" s="11">
        <f t="shared" si="165"/>
        <v>6.503575484668545</v>
      </c>
      <c r="E836" s="2">
        <f t="shared" si="166"/>
        <v>-45.74923547400612</v>
      </c>
      <c r="F836" s="2">
        <f t="shared" si="167"/>
        <v>-48.114169215086648</v>
      </c>
    </row>
    <row r="837" spans="1:7" x14ac:dyDescent="0.25">
      <c r="A837" s="18">
        <v>41258.262970739292</v>
      </c>
      <c r="B837" s="31">
        <v>44.97</v>
      </c>
      <c r="C837" s="31">
        <v>47.29</v>
      </c>
      <c r="D837" s="11">
        <f t="shared" si="165"/>
        <v>6.5105199291065219</v>
      </c>
      <c r="E837" s="2">
        <f t="shared" si="166"/>
        <v>-45.840978593272169</v>
      </c>
      <c r="F837" s="2">
        <f t="shared" si="167"/>
        <v>-48.205912334352703</v>
      </c>
    </row>
    <row r="838" spans="1:7" x14ac:dyDescent="0.25">
      <c r="A838" s="18">
        <v>41258.269915183737</v>
      </c>
      <c r="B838" s="31">
        <v>45.06</v>
      </c>
      <c r="C838" s="31">
        <v>47.38</v>
      </c>
      <c r="D838" s="11">
        <f t="shared" si="165"/>
        <v>6.5174643735517748</v>
      </c>
      <c r="E838" s="2">
        <f t="shared" si="166"/>
        <v>-45.932721712538232</v>
      </c>
      <c r="F838" s="2">
        <f t="shared" si="167"/>
        <v>-48.297655453618759</v>
      </c>
    </row>
    <row r="839" spans="1:7" x14ac:dyDescent="0.25">
      <c r="A839" s="18">
        <v>41258.276859628182</v>
      </c>
      <c r="B839" s="31">
        <v>45.16</v>
      </c>
      <c r="C839" s="31">
        <v>47.46</v>
      </c>
      <c r="D839" s="11">
        <f t="shared" si="165"/>
        <v>6.5244088179970277</v>
      </c>
      <c r="E839" s="2">
        <f t="shared" si="166"/>
        <v>-46.034658511722732</v>
      </c>
      <c r="F839" s="2">
        <f t="shared" si="167"/>
        <v>-48.379204892966364</v>
      </c>
    </row>
    <row r="840" spans="1:7" x14ac:dyDescent="0.25">
      <c r="A840" s="18">
        <v>41258.283804072627</v>
      </c>
      <c r="B840" s="31">
        <v>45.24</v>
      </c>
      <c r="C840" s="31">
        <v>47.56</v>
      </c>
      <c r="D840" s="11">
        <f t="shared" si="165"/>
        <v>6.5313532624422805</v>
      </c>
      <c r="E840" s="2">
        <f t="shared" si="166"/>
        <v>-46.116207951070336</v>
      </c>
      <c r="F840" s="2">
        <f t="shared" si="167"/>
        <v>-48.481141692150871</v>
      </c>
      <c r="G840" s="28">
        <f t="shared" ref="G840" si="168">A840</f>
        <v>41258.283804072627</v>
      </c>
    </row>
    <row r="841" spans="1:7" x14ac:dyDescent="0.25">
      <c r="A841" s="18">
        <v>41258.290748517073</v>
      </c>
      <c r="B841" s="31">
        <v>45.34</v>
      </c>
      <c r="C841" s="31">
        <v>47.65</v>
      </c>
      <c r="D841" s="11">
        <f t="shared" si="165"/>
        <v>6.5382977068875334</v>
      </c>
      <c r="E841" s="2">
        <f t="shared" si="166"/>
        <v>-46.218144750254844</v>
      </c>
      <c r="F841" s="2">
        <f t="shared" si="167"/>
        <v>-48.57288481141692</v>
      </c>
    </row>
    <row r="842" spans="1:7" x14ac:dyDescent="0.25">
      <c r="A842" s="18">
        <v>41258.297692961518</v>
      </c>
      <c r="B842" s="31">
        <v>45.42</v>
      </c>
      <c r="C842" s="31">
        <v>47.73</v>
      </c>
      <c r="D842" s="11">
        <f t="shared" si="165"/>
        <v>6.5452421513327863</v>
      </c>
      <c r="E842" s="2">
        <f t="shared" si="166"/>
        <v>-46.299694189602448</v>
      </c>
      <c r="F842" s="2">
        <f t="shared" si="167"/>
        <v>-48.654434250764524</v>
      </c>
    </row>
    <row r="843" spans="1:7" x14ac:dyDescent="0.25">
      <c r="A843" s="18">
        <v>41258.304637405963</v>
      </c>
      <c r="B843" s="31">
        <v>45.5</v>
      </c>
      <c r="C843" s="31">
        <v>47.81</v>
      </c>
      <c r="D843" s="11">
        <f t="shared" si="165"/>
        <v>6.5521865957780392</v>
      </c>
      <c r="E843" s="2">
        <f t="shared" si="166"/>
        <v>-46.381243628950052</v>
      </c>
      <c r="F843" s="2">
        <f t="shared" si="167"/>
        <v>-48.735983690112135</v>
      </c>
    </row>
    <row r="844" spans="1:7" x14ac:dyDescent="0.25">
      <c r="A844" s="18">
        <v>41258.311581850408</v>
      </c>
      <c r="B844" s="31">
        <v>45.58</v>
      </c>
      <c r="C844" s="31">
        <v>47.89</v>
      </c>
      <c r="D844" s="11">
        <f t="shared" si="165"/>
        <v>6.5591310402232921</v>
      </c>
      <c r="E844" s="2">
        <f t="shared" si="166"/>
        <v>-46.462793068297657</v>
      </c>
      <c r="F844" s="2">
        <f t="shared" si="167"/>
        <v>-48.81753312945974</v>
      </c>
    </row>
    <row r="845" spans="1:7" x14ac:dyDescent="0.25">
      <c r="A845" s="18">
        <v>41258.318526294854</v>
      </c>
      <c r="B845" s="31">
        <v>45.65</v>
      </c>
      <c r="C845" s="31">
        <v>47.98</v>
      </c>
      <c r="D845" s="11">
        <f t="shared" si="165"/>
        <v>6.566075484668545</v>
      </c>
      <c r="E845" s="2">
        <f t="shared" si="166"/>
        <v>-46.53414882772681</v>
      </c>
      <c r="F845" s="2">
        <f t="shared" si="167"/>
        <v>-48.909276248725789</v>
      </c>
    </row>
    <row r="846" spans="1:7" x14ac:dyDescent="0.25">
      <c r="A846" s="18">
        <v>41258.325470739292</v>
      </c>
      <c r="B846" s="31">
        <v>45.76</v>
      </c>
      <c r="C846" s="31">
        <v>48.07</v>
      </c>
      <c r="D846" s="11">
        <f t="shared" si="165"/>
        <v>6.5730199291065219</v>
      </c>
      <c r="E846" s="2">
        <f t="shared" si="166"/>
        <v>-46.646279306829761</v>
      </c>
      <c r="F846" s="2">
        <f t="shared" si="167"/>
        <v>-49.001019367991844</v>
      </c>
      <c r="G846" s="28">
        <f t="shared" ref="G846" si="169">A846</f>
        <v>41258.325470739292</v>
      </c>
    </row>
    <row r="847" spans="1:7" x14ac:dyDescent="0.25">
      <c r="A847" s="18">
        <v>41258.332415183737</v>
      </c>
      <c r="B847" s="31">
        <v>45.85</v>
      </c>
      <c r="C847" s="31">
        <v>48.16</v>
      </c>
      <c r="D847" s="11">
        <f t="shared" si="165"/>
        <v>6.5799643735517748</v>
      </c>
      <c r="E847" s="2">
        <f t="shared" si="166"/>
        <v>-46.738022426095824</v>
      </c>
      <c r="F847" s="2">
        <f t="shared" si="167"/>
        <v>-49.0927624872579</v>
      </c>
    </row>
    <row r="848" spans="1:7" x14ac:dyDescent="0.25">
      <c r="A848" s="18">
        <v>41258.339359628182</v>
      </c>
      <c r="B848" s="31">
        <v>45.92</v>
      </c>
      <c r="C848" s="31">
        <v>48.25</v>
      </c>
      <c r="D848" s="11">
        <f t="shared" si="165"/>
        <v>6.5869088179970277</v>
      </c>
      <c r="E848" s="2">
        <f t="shared" si="166"/>
        <v>-46.809378185524977</v>
      </c>
      <c r="F848" s="2">
        <f t="shared" si="167"/>
        <v>-49.184505606523956</v>
      </c>
    </row>
    <row r="849" spans="1:7" x14ac:dyDescent="0.25">
      <c r="A849" s="18">
        <v>41258.346304072627</v>
      </c>
      <c r="B849" s="31">
        <v>46.02</v>
      </c>
      <c r="C849" s="31">
        <v>48.32</v>
      </c>
      <c r="D849" s="11">
        <f t="shared" si="165"/>
        <v>6.5938532624422805</v>
      </c>
      <c r="E849" s="2">
        <f t="shared" si="166"/>
        <v>-46.911314984709485</v>
      </c>
      <c r="F849" s="2">
        <f t="shared" si="167"/>
        <v>-49.255861365953109</v>
      </c>
    </row>
    <row r="850" spans="1:7" x14ac:dyDescent="0.25">
      <c r="A850" s="18">
        <v>41258.353248517073</v>
      </c>
      <c r="B850" s="31">
        <v>46.11</v>
      </c>
      <c r="C850" s="31">
        <v>48.4</v>
      </c>
      <c r="D850" s="11">
        <f t="shared" si="165"/>
        <v>6.6007977068875334</v>
      </c>
      <c r="E850" s="2">
        <f t="shared" si="166"/>
        <v>-47.003058103975533</v>
      </c>
      <c r="F850" s="2">
        <f t="shared" si="167"/>
        <v>-49.337410805300713</v>
      </c>
    </row>
    <row r="851" spans="1:7" x14ac:dyDescent="0.25">
      <c r="A851" s="18">
        <v>41258.360192961518</v>
      </c>
      <c r="B851" s="31">
        <v>46.19</v>
      </c>
      <c r="C851" s="31">
        <v>48.48</v>
      </c>
      <c r="D851" s="11">
        <f t="shared" si="165"/>
        <v>6.6077421513327863</v>
      </c>
      <c r="E851" s="2">
        <f t="shared" si="166"/>
        <v>-47.084607543323138</v>
      </c>
      <c r="F851" s="2">
        <f t="shared" si="167"/>
        <v>-49.418960244648318</v>
      </c>
    </row>
    <row r="852" spans="1:7" x14ac:dyDescent="0.25">
      <c r="A852" s="18">
        <v>41258.367137405963</v>
      </c>
      <c r="B852" s="31">
        <v>46.28</v>
      </c>
      <c r="C852" s="31">
        <v>48.57</v>
      </c>
      <c r="D852" s="11">
        <f t="shared" si="165"/>
        <v>6.6146865957780392</v>
      </c>
      <c r="E852" s="2">
        <f t="shared" si="166"/>
        <v>-47.176350662589194</v>
      </c>
      <c r="F852" s="2">
        <f t="shared" si="167"/>
        <v>-49.510703363914374</v>
      </c>
      <c r="G852" s="28">
        <f t="shared" ref="G852" si="170">A852</f>
        <v>41258.367137405963</v>
      </c>
    </row>
    <row r="853" spans="1:7" x14ac:dyDescent="0.25">
      <c r="A853" s="18">
        <v>41258.374081850408</v>
      </c>
      <c r="B853" s="31">
        <v>46.35</v>
      </c>
      <c r="C853" s="31">
        <v>48.67</v>
      </c>
      <c r="D853" s="11">
        <f t="shared" si="165"/>
        <v>6.6216310402232921</v>
      </c>
      <c r="E853" s="2">
        <f t="shared" si="166"/>
        <v>-47.247706422018354</v>
      </c>
      <c r="F853" s="2">
        <f t="shared" si="167"/>
        <v>-49.612640163098881</v>
      </c>
    </row>
    <row r="854" spans="1:7" x14ac:dyDescent="0.25">
      <c r="A854" s="18">
        <v>41258.381026294854</v>
      </c>
      <c r="B854" s="31">
        <v>46.46</v>
      </c>
      <c r="C854" s="31">
        <v>48.76</v>
      </c>
      <c r="D854" s="11">
        <f t="shared" si="165"/>
        <v>6.628575484668545</v>
      </c>
      <c r="E854" s="2">
        <f t="shared" si="166"/>
        <v>-47.359836901121305</v>
      </c>
      <c r="F854" s="2">
        <f t="shared" si="167"/>
        <v>-49.70438328236493</v>
      </c>
    </row>
    <row r="855" spans="1:7" x14ac:dyDescent="0.25">
      <c r="A855" s="18">
        <v>41258.387970739292</v>
      </c>
      <c r="B855" s="31">
        <v>46.53</v>
      </c>
      <c r="C855" s="31">
        <v>48.83</v>
      </c>
      <c r="D855" s="11">
        <f t="shared" si="165"/>
        <v>6.6355199291065219</v>
      </c>
      <c r="E855" s="2">
        <f t="shared" si="166"/>
        <v>-47.431192660550458</v>
      </c>
      <c r="F855" s="2">
        <f t="shared" si="167"/>
        <v>-49.77573904179409</v>
      </c>
    </row>
    <row r="856" spans="1:7" x14ac:dyDescent="0.25">
      <c r="A856" s="18">
        <v>41258.394915183737</v>
      </c>
      <c r="B856" s="31">
        <v>46.62</v>
      </c>
      <c r="C856" s="31">
        <v>48.92</v>
      </c>
      <c r="D856" s="11">
        <f t="shared" si="165"/>
        <v>6.6424643735517748</v>
      </c>
      <c r="E856" s="2">
        <f t="shared" si="166"/>
        <v>-47.522935779816514</v>
      </c>
      <c r="F856" s="2">
        <f t="shared" si="167"/>
        <v>-49.867482161060146</v>
      </c>
    </row>
    <row r="857" spans="1:7" x14ac:dyDescent="0.25">
      <c r="A857" s="18">
        <v>41258.401859628182</v>
      </c>
      <c r="B857" s="31">
        <v>46.72</v>
      </c>
      <c r="C857" s="31">
        <v>49.03</v>
      </c>
      <c r="D857" s="11">
        <f t="shared" si="165"/>
        <v>6.6494088179970277</v>
      </c>
      <c r="E857" s="2">
        <f t="shared" si="166"/>
        <v>-47.624872579001021</v>
      </c>
      <c r="F857" s="2">
        <f t="shared" si="167"/>
        <v>-49.979612640163104</v>
      </c>
    </row>
    <row r="858" spans="1:7" x14ac:dyDescent="0.25">
      <c r="A858" s="18">
        <v>41258.408804072627</v>
      </c>
      <c r="B858" s="31">
        <v>46.82</v>
      </c>
      <c r="C858" s="31">
        <v>49.11</v>
      </c>
      <c r="D858" s="11">
        <f t="shared" si="165"/>
        <v>6.6563532624422805</v>
      </c>
      <c r="E858" s="2">
        <f t="shared" si="166"/>
        <v>-47.726809378185528</v>
      </c>
      <c r="F858" s="2">
        <f t="shared" si="167"/>
        <v>-50.061162079510702</v>
      </c>
      <c r="G858" s="28">
        <f t="shared" ref="G858" si="171">A858</f>
        <v>41258.408804072627</v>
      </c>
    </row>
    <row r="859" spans="1:7" x14ac:dyDescent="0.25">
      <c r="A859" s="18">
        <v>41258.415748517073</v>
      </c>
      <c r="B859" s="31">
        <v>46.9</v>
      </c>
      <c r="C859" s="31">
        <v>49.21</v>
      </c>
      <c r="D859" s="11">
        <f t="shared" si="165"/>
        <v>6.6632977068875334</v>
      </c>
      <c r="E859" s="2">
        <f t="shared" si="166"/>
        <v>-47.808358817533126</v>
      </c>
      <c r="F859" s="2">
        <f t="shared" si="167"/>
        <v>-50.163098878695209</v>
      </c>
    </row>
    <row r="860" spans="1:7" x14ac:dyDescent="0.25">
      <c r="A860" s="18">
        <v>41258.422692961518</v>
      </c>
      <c r="B860" s="31">
        <v>46.98</v>
      </c>
      <c r="C860" s="31">
        <v>49.28</v>
      </c>
      <c r="D860" s="11">
        <f t="shared" si="165"/>
        <v>6.6702421513327863</v>
      </c>
      <c r="E860" s="2">
        <f t="shared" si="166"/>
        <v>-47.88990825688073</v>
      </c>
      <c r="F860" s="2">
        <f t="shared" si="167"/>
        <v>-50.234454638124362</v>
      </c>
    </row>
    <row r="861" spans="1:7" x14ac:dyDescent="0.25">
      <c r="A861" s="18">
        <v>41258.429637405963</v>
      </c>
      <c r="B861" s="31">
        <v>47.07</v>
      </c>
      <c r="C861" s="31">
        <v>49.36</v>
      </c>
      <c r="D861" s="11">
        <f t="shared" si="165"/>
        <v>6.6771865957780392</v>
      </c>
      <c r="E861" s="2">
        <f t="shared" si="166"/>
        <v>-47.981651376146793</v>
      </c>
      <c r="F861" s="2">
        <f t="shared" si="167"/>
        <v>-50.316004077471966</v>
      </c>
    </row>
    <row r="862" spans="1:7" x14ac:dyDescent="0.25">
      <c r="A862" s="18">
        <v>41258.436581850408</v>
      </c>
      <c r="B862" s="31">
        <v>47.14</v>
      </c>
      <c r="C862" s="31">
        <v>49.44</v>
      </c>
      <c r="D862" s="11">
        <f t="shared" si="165"/>
        <v>6.6841310402232921</v>
      </c>
      <c r="E862" s="2">
        <f t="shared" si="166"/>
        <v>-48.053007135575946</v>
      </c>
      <c r="F862" s="2">
        <f t="shared" si="167"/>
        <v>-50.397553516819571</v>
      </c>
    </row>
    <row r="863" spans="1:7" x14ac:dyDescent="0.25">
      <c r="A863" s="18">
        <v>41258.443526294854</v>
      </c>
      <c r="B863" s="31">
        <v>47.24</v>
      </c>
      <c r="C863" s="31">
        <v>49.54</v>
      </c>
      <c r="D863" s="11">
        <f t="shared" si="165"/>
        <v>6.691075484668545</v>
      </c>
      <c r="E863" s="2">
        <f t="shared" si="166"/>
        <v>-48.154943934760453</v>
      </c>
      <c r="F863" s="2">
        <f t="shared" si="167"/>
        <v>-50.499490316004078</v>
      </c>
    </row>
    <row r="864" spans="1:7" x14ac:dyDescent="0.25">
      <c r="A864" s="18">
        <v>41258.450470739292</v>
      </c>
      <c r="B864" s="31">
        <v>47.3</v>
      </c>
      <c r="C864" s="31">
        <v>49.61</v>
      </c>
      <c r="D864" s="11">
        <f t="shared" si="165"/>
        <v>6.6980199291065219</v>
      </c>
      <c r="E864" s="2">
        <f t="shared" si="166"/>
        <v>-48.216106014271148</v>
      </c>
      <c r="F864" s="2">
        <f t="shared" si="167"/>
        <v>-50.570846075433231</v>
      </c>
      <c r="G864" s="28">
        <f t="shared" ref="G864" si="172">A864</f>
        <v>41258.450470739292</v>
      </c>
    </row>
    <row r="865" spans="1:7" x14ac:dyDescent="0.25">
      <c r="A865" s="18">
        <v>41258.457415183737</v>
      </c>
      <c r="B865" s="31">
        <v>47.36</v>
      </c>
      <c r="C865" s="31">
        <v>49.66</v>
      </c>
      <c r="D865" s="11">
        <f t="shared" si="165"/>
        <v>6.7049643735517748</v>
      </c>
      <c r="E865" s="2">
        <f t="shared" si="166"/>
        <v>-48.277268093781856</v>
      </c>
      <c r="F865" s="2">
        <f t="shared" si="167"/>
        <v>-50.621814475025481</v>
      </c>
    </row>
    <row r="866" spans="1:7" x14ac:dyDescent="0.25">
      <c r="A866" s="18">
        <v>41258.464359628182</v>
      </c>
      <c r="B866" s="31">
        <v>47.47</v>
      </c>
      <c r="C866" s="31">
        <v>49.78</v>
      </c>
      <c r="D866" s="11">
        <f t="shared" si="165"/>
        <v>6.7119088179970277</v>
      </c>
      <c r="E866" s="2">
        <f t="shared" si="166"/>
        <v>-48.389398572884808</v>
      </c>
      <c r="F866" s="2">
        <f t="shared" si="167"/>
        <v>-50.744138634046891</v>
      </c>
    </row>
    <row r="867" spans="1:7" x14ac:dyDescent="0.25">
      <c r="A867" s="18">
        <v>41258.471304072627</v>
      </c>
      <c r="B867" s="31">
        <v>47.57</v>
      </c>
      <c r="C867" s="31">
        <v>49.86</v>
      </c>
      <c r="D867" s="11">
        <f t="shared" si="165"/>
        <v>6.7188532624422805</v>
      </c>
      <c r="E867" s="2">
        <f t="shared" si="166"/>
        <v>-48.491335372069315</v>
      </c>
      <c r="F867" s="2">
        <f t="shared" si="167"/>
        <v>-50.825688073394495</v>
      </c>
    </row>
    <row r="868" spans="1:7" x14ac:dyDescent="0.25">
      <c r="A868" s="18">
        <v>41258.478248517073</v>
      </c>
      <c r="B868" s="31">
        <v>47.64</v>
      </c>
      <c r="C868" s="31">
        <v>49.94</v>
      </c>
      <c r="D868" s="11">
        <f t="shared" si="165"/>
        <v>6.7257977068875334</v>
      </c>
      <c r="E868" s="2">
        <f t="shared" si="166"/>
        <v>-48.562691131498475</v>
      </c>
      <c r="F868" s="2">
        <f t="shared" si="167"/>
        <v>-50.9072375127421</v>
      </c>
    </row>
    <row r="869" spans="1:7" x14ac:dyDescent="0.25">
      <c r="A869" s="18">
        <v>41258.485192961518</v>
      </c>
      <c r="B869" s="31">
        <v>47.7</v>
      </c>
      <c r="C869" s="31">
        <v>50.01</v>
      </c>
      <c r="D869" s="11">
        <f t="shared" si="165"/>
        <v>6.7327421513327863</v>
      </c>
      <c r="E869" s="2">
        <f t="shared" si="166"/>
        <v>-48.623853211009177</v>
      </c>
      <c r="F869" s="2">
        <f t="shared" si="167"/>
        <v>-50.978593272171253</v>
      </c>
    </row>
    <row r="870" spans="1:7" x14ac:dyDescent="0.25">
      <c r="A870" s="18">
        <v>41258.492137405963</v>
      </c>
      <c r="B870" s="31">
        <v>47.69</v>
      </c>
      <c r="C870" s="31">
        <v>49.99</v>
      </c>
      <c r="D870" s="11">
        <f t="shared" si="165"/>
        <v>6.7396865957780392</v>
      </c>
      <c r="E870" s="2">
        <f t="shared" si="166"/>
        <v>-48.613659531090725</v>
      </c>
      <c r="F870" s="2">
        <f t="shared" si="167"/>
        <v>-50.958205912334357</v>
      </c>
      <c r="G870" s="28">
        <f t="shared" ref="G870" si="173">A870</f>
        <v>41258.492137405963</v>
      </c>
    </row>
    <row r="871" spans="1:7" x14ac:dyDescent="0.25">
      <c r="A871" s="18">
        <v>41258.499081850408</v>
      </c>
      <c r="B871" s="31">
        <v>47.84</v>
      </c>
      <c r="C871" s="31">
        <v>50.14</v>
      </c>
      <c r="D871" s="11">
        <f t="shared" si="165"/>
        <v>6.7466310402232921</v>
      </c>
      <c r="E871" s="2">
        <f t="shared" si="166"/>
        <v>-48.76656472986749</v>
      </c>
      <c r="F871" s="2">
        <f t="shared" si="167"/>
        <v>-51.111111111111114</v>
      </c>
    </row>
    <row r="872" spans="1:7" x14ac:dyDescent="0.25">
      <c r="A872" s="18">
        <v>41258.506026294854</v>
      </c>
      <c r="B872" s="31">
        <v>47.93</v>
      </c>
      <c r="C872" s="31">
        <v>50.2</v>
      </c>
      <c r="D872" s="11">
        <f t="shared" si="165"/>
        <v>6.753575484668545</v>
      </c>
      <c r="E872" s="2">
        <f t="shared" si="166"/>
        <v>-48.858307849133539</v>
      </c>
      <c r="F872" s="2">
        <f t="shared" si="167"/>
        <v>-51.172273190621816</v>
      </c>
    </row>
    <row r="873" spans="1:7" x14ac:dyDescent="0.25">
      <c r="A873" s="18">
        <v>41258.512970739292</v>
      </c>
      <c r="B873" s="31">
        <v>48.02</v>
      </c>
      <c r="C873" s="31">
        <v>50.32</v>
      </c>
      <c r="D873" s="11">
        <f t="shared" si="165"/>
        <v>6.7605199291065219</v>
      </c>
      <c r="E873" s="2">
        <f t="shared" si="166"/>
        <v>-48.950050968399594</v>
      </c>
      <c r="F873" s="2">
        <f t="shared" si="167"/>
        <v>-51.294597349643226</v>
      </c>
    </row>
    <row r="874" spans="1:7" x14ac:dyDescent="0.25">
      <c r="A874" s="18">
        <v>41258.519915183737</v>
      </c>
      <c r="B874" s="31">
        <v>48.11</v>
      </c>
      <c r="C874" s="31">
        <v>50.39</v>
      </c>
      <c r="D874" s="11">
        <f t="shared" si="165"/>
        <v>6.7674643735517748</v>
      </c>
      <c r="E874" s="2">
        <f t="shared" si="166"/>
        <v>-49.04179408766565</v>
      </c>
      <c r="F874" s="2">
        <f t="shared" si="167"/>
        <v>-51.365953109072379</v>
      </c>
    </row>
    <row r="875" spans="1:7" x14ac:dyDescent="0.25">
      <c r="A875" s="18">
        <v>41258.526859628182</v>
      </c>
      <c r="B875" s="31">
        <v>48.18</v>
      </c>
      <c r="C875" s="31">
        <v>50.47</v>
      </c>
      <c r="D875" s="11">
        <f t="shared" si="165"/>
        <v>6.7744088179970277</v>
      </c>
      <c r="E875" s="2">
        <f t="shared" si="166"/>
        <v>-49.113149847094803</v>
      </c>
      <c r="F875" s="2">
        <f t="shared" si="167"/>
        <v>-51.447502548419976</v>
      </c>
    </row>
    <row r="876" spans="1:7" x14ac:dyDescent="0.25">
      <c r="A876" s="18">
        <v>41258.533804072627</v>
      </c>
      <c r="B876" s="31">
        <v>48.22</v>
      </c>
      <c r="C876" s="31">
        <v>50.5</v>
      </c>
      <c r="D876" s="11">
        <f t="shared" si="165"/>
        <v>6.7813532624422805</v>
      </c>
      <c r="E876" s="2">
        <f t="shared" si="166"/>
        <v>-49.153924566768602</v>
      </c>
      <c r="F876" s="2">
        <f t="shared" si="167"/>
        <v>-51.47808358817533</v>
      </c>
      <c r="G876" s="28">
        <f t="shared" ref="G876" si="174">A876</f>
        <v>41258.533804072627</v>
      </c>
    </row>
    <row r="877" spans="1:7" x14ac:dyDescent="0.25">
      <c r="A877" s="18">
        <v>41258.540748517073</v>
      </c>
      <c r="B877" s="31">
        <v>48.32</v>
      </c>
      <c r="C877" s="31">
        <v>50.61</v>
      </c>
      <c r="D877" s="11">
        <f t="shared" si="165"/>
        <v>6.7882977068875334</v>
      </c>
      <c r="E877" s="2">
        <f t="shared" si="166"/>
        <v>-49.255861365953109</v>
      </c>
      <c r="F877" s="2">
        <f t="shared" si="167"/>
        <v>-51.590214067278289</v>
      </c>
    </row>
    <row r="878" spans="1:7" x14ac:dyDescent="0.25">
      <c r="A878" s="18">
        <v>41258.547692961518</v>
      </c>
      <c r="B878" s="31">
        <v>48.44</v>
      </c>
      <c r="C878" s="31">
        <v>50.72</v>
      </c>
      <c r="D878" s="11">
        <f t="shared" si="165"/>
        <v>6.7952421513327863</v>
      </c>
      <c r="E878" s="2">
        <f t="shared" si="166"/>
        <v>-49.378185524974512</v>
      </c>
      <c r="F878" s="2">
        <f t="shared" si="167"/>
        <v>-51.702344546381241</v>
      </c>
    </row>
    <row r="879" spans="1:7" x14ac:dyDescent="0.25">
      <c r="A879" s="18">
        <v>41258.554637405963</v>
      </c>
      <c r="B879" s="31">
        <v>48.54</v>
      </c>
      <c r="C879" s="31">
        <v>50.83</v>
      </c>
      <c r="D879" s="11">
        <f t="shared" si="165"/>
        <v>6.8021865957780392</v>
      </c>
      <c r="E879" s="2">
        <f t="shared" si="166"/>
        <v>-49.480122324159019</v>
      </c>
      <c r="F879" s="2">
        <f t="shared" si="167"/>
        <v>-51.814475025484199</v>
      </c>
    </row>
    <row r="880" spans="1:7" x14ac:dyDescent="0.25">
      <c r="A880" s="18">
        <v>41258.561581850408</v>
      </c>
      <c r="B880" s="31">
        <v>48.63</v>
      </c>
      <c r="C880" s="31">
        <v>50.9</v>
      </c>
      <c r="D880" s="11">
        <f t="shared" si="165"/>
        <v>6.8091310402232921</v>
      </c>
      <c r="E880" s="2">
        <f t="shared" si="166"/>
        <v>-49.571865443425082</v>
      </c>
      <c r="F880" s="2">
        <f t="shared" si="167"/>
        <v>-51.885830784913352</v>
      </c>
    </row>
    <row r="881" spans="1:7" x14ac:dyDescent="0.25">
      <c r="A881" s="18">
        <v>41258.568526294854</v>
      </c>
      <c r="B881" s="31">
        <v>48.71</v>
      </c>
      <c r="C881" s="31">
        <v>51</v>
      </c>
      <c r="D881" s="11">
        <f t="shared" si="165"/>
        <v>6.816075484668545</v>
      </c>
      <c r="E881" s="2">
        <f t="shared" si="166"/>
        <v>-49.65341488277268</v>
      </c>
      <c r="F881" s="2">
        <f t="shared" si="167"/>
        <v>-51.98776758409786</v>
      </c>
    </row>
    <row r="882" spans="1:7" x14ac:dyDescent="0.25">
      <c r="A882" s="18">
        <v>41258.575470739292</v>
      </c>
      <c r="B882" s="31">
        <v>48.77</v>
      </c>
      <c r="C882" s="31">
        <v>51.07</v>
      </c>
      <c r="D882" s="11">
        <f t="shared" si="165"/>
        <v>6.8230199291065219</v>
      </c>
      <c r="E882" s="2">
        <f t="shared" si="166"/>
        <v>-49.714576962283388</v>
      </c>
      <c r="F882" s="2">
        <f t="shared" si="167"/>
        <v>-52.059123343527013</v>
      </c>
      <c r="G882" s="28">
        <f t="shared" ref="G882" si="175">A882</f>
        <v>41258.575470739292</v>
      </c>
    </row>
    <row r="883" spans="1:7" x14ac:dyDescent="0.25">
      <c r="A883" s="18">
        <v>41258.582415183737</v>
      </c>
      <c r="B883" s="31">
        <v>48.88</v>
      </c>
      <c r="C883" s="31">
        <v>51.13</v>
      </c>
      <c r="D883" s="11">
        <f t="shared" si="165"/>
        <v>6.8299643735517748</v>
      </c>
      <c r="E883" s="2">
        <f t="shared" si="166"/>
        <v>-49.826707441386347</v>
      </c>
      <c r="F883" s="2">
        <f t="shared" si="167"/>
        <v>-52.120285423037721</v>
      </c>
    </row>
    <row r="884" spans="1:7" x14ac:dyDescent="0.25">
      <c r="A884" s="18">
        <v>41258.589359628182</v>
      </c>
      <c r="B884" s="31">
        <v>48.94</v>
      </c>
      <c r="C884" s="31">
        <v>51.25</v>
      </c>
      <c r="D884" s="11">
        <f t="shared" si="165"/>
        <v>6.8369088179970277</v>
      </c>
      <c r="E884" s="2">
        <f t="shared" si="166"/>
        <v>-49.887869520897041</v>
      </c>
      <c r="F884" s="2">
        <f t="shared" si="167"/>
        <v>-52.242609582059124</v>
      </c>
    </row>
    <row r="885" spans="1:7" x14ac:dyDescent="0.25">
      <c r="A885" s="18">
        <v>41258.596304072627</v>
      </c>
      <c r="B885" s="31">
        <v>49.08</v>
      </c>
      <c r="C885" s="31">
        <v>51.35</v>
      </c>
      <c r="D885" s="11">
        <f t="shared" si="165"/>
        <v>6.8438532624422805</v>
      </c>
      <c r="E885" s="2">
        <f t="shared" si="166"/>
        <v>-50.030581039755354</v>
      </c>
      <c r="F885" s="2">
        <f t="shared" si="167"/>
        <v>-52.344546381243632</v>
      </c>
    </row>
    <row r="886" spans="1:7" x14ac:dyDescent="0.25">
      <c r="A886" s="18">
        <v>41258.603248517073</v>
      </c>
      <c r="B886" s="31">
        <v>49.16</v>
      </c>
      <c r="C886" s="31">
        <v>51.45</v>
      </c>
      <c r="D886" s="11">
        <f t="shared" si="165"/>
        <v>6.8507977068875334</v>
      </c>
      <c r="E886" s="2">
        <f t="shared" si="166"/>
        <v>-50.112130479102952</v>
      </c>
      <c r="F886" s="2">
        <f t="shared" si="167"/>
        <v>-52.446483180428139</v>
      </c>
    </row>
    <row r="887" spans="1:7" x14ac:dyDescent="0.25">
      <c r="A887" s="18">
        <v>41258.610192961518</v>
      </c>
      <c r="B887" s="31">
        <v>49.25</v>
      </c>
      <c r="C887" s="31">
        <v>51.55</v>
      </c>
      <c r="D887" s="11">
        <f t="shared" si="165"/>
        <v>6.8577421513327863</v>
      </c>
      <c r="E887" s="2">
        <f t="shared" si="166"/>
        <v>-50.203873598369015</v>
      </c>
      <c r="F887" s="2">
        <f t="shared" si="167"/>
        <v>-52.548419979612639</v>
      </c>
    </row>
    <row r="888" spans="1:7" x14ac:dyDescent="0.25">
      <c r="A888" s="18">
        <v>41258.617137405963</v>
      </c>
      <c r="B888" s="31">
        <v>49.33</v>
      </c>
      <c r="C888" s="31">
        <v>51.62</v>
      </c>
      <c r="D888" s="11">
        <f t="shared" si="165"/>
        <v>6.8646865957780392</v>
      </c>
      <c r="E888" s="2">
        <f t="shared" si="166"/>
        <v>-50.285423037716612</v>
      </c>
      <c r="F888" s="2">
        <f t="shared" si="167"/>
        <v>-52.619775739041792</v>
      </c>
      <c r="G888" s="28">
        <f t="shared" ref="G888" si="176">A888</f>
        <v>41258.617137405963</v>
      </c>
    </row>
    <row r="889" spans="1:7" x14ac:dyDescent="0.25">
      <c r="A889" s="18">
        <v>41258.624081850408</v>
      </c>
      <c r="B889" s="31">
        <v>49.46</v>
      </c>
      <c r="C889" s="31">
        <v>51.72</v>
      </c>
      <c r="D889" s="11">
        <f t="shared" si="165"/>
        <v>6.8716310402232921</v>
      </c>
      <c r="E889" s="2">
        <f t="shared" si="166"/>
        <v>-50.417940876656473</v>
      </c>
      <c r="F889" s="2">
        <f t="shared" si="167"/>
        <v>-52.721712538226299</v>
      </c>
    </row>
    <row r="890" spans="1:7" x14ac:dyDescent="0.25">
      <c r="A890" s="18">
        <v>41258.631026294854</v>
      </c>
      <c r="B890" s="31">
        <v>49.54</v>
      </c>
      <c r="C890" s="31">
        <v>51.82</v>
      </c>
      <c r="D890" s="11">
        <f t="shared" si="165"/>
        <v>6.878575484668545</v>
      </c>
      <c r="E890" s="2">
        <f t="shared" si="166"/>
        <v>-50.499490316004078</v>
      </c>
      <c r="F890" s="2">
        <f t="shared" si="167"/>
        <v>-52.823649337410806</v>
      </c>
    </row>
    <row r="891" spans="1:7" x14ac:dyDescent="0.25">
      <c r="A891" s="18">
        <v>41258.637970739292</v>
      </c>
      <c r="B891" s="31">
        <v>49.63</v>
      </c>
      <c r="C891" s="31">
        <v>51.91</v>
      </c>
      <c r="D891" s="11">
        <f t="shared" si="165"/>
        <v>6.8855199291065219</v>
      </c>
      <c r="E891" s="2">
        <f t="shared" si="166"/>
        <v>-50.591233435270134</v>
      </c>
      <c r="F891" s="2">
        <f t="shared" si="167"/>
        <v>-52.915392456676855</v>
      </c>
    </row>
    <row r="892" spans="1:7" x14ac:dyDescent="0.25">
      <c r="A892" s="18">
        <v>41258.644915183737</v>
      </c>
      <c r="B892" s="31">
        <v>49.72</v>
      </c>
      <c r="C892" s="31">
        <v>52.01</v>
      </c>
      <c r="D892" s="11">
        <f t="shared" si="165"/>
        <v>6.8924643735517748</v>
      </c>
      <c r="E892" s="2">
        <f t="shared" si="166"/>
        <v>-50.682976554536189</v>
      </c>
      <c r="F892" s="2">
        <f t="shared" si="167"/>
        <v>-53.017329255861362</v>
      </c>
    </row>
    <row r="893" spans="1:7" x14ac:dyDescent="0.25">
      <c r="A893" s="18">
        <v>41258.651859628182</v>
      </c>
      <c r="B893" s="31">
        <v>49.8</v>
      </c>
      <c r="C893" s="31">
        <v>51.58</v>
      </c>
      <c r="D893" s="11">
        <f t="shared" si="165"/>
        <v>6.8994088179970277</v>
      </c>
      <c r="E893" s="2">
        <f t="shared" si="166"/>
        <v>-50.764525993883787</v>
      </c>
      <c r="F893" s="2">
        <f t="shared" si="167"/>
        <v>-52.579001019367993</v>
      </c>
    </row>
    <row r="894" spans="1:7" x14ac:dyDescent="0.25">
      <c r="A894" s="18">
        <v>41258.658804072627</v>
      </c>
      <c r="B894" s="31">
        <v>49.9</v>
      </c>
      <c r="C894" s="31">
        <v>52.18</v>
      </c>
      <c r="D894" s="11">
        <f t="shared" si="165"/>
        <v>6.9063532624422805</v>
      </c>
      <c r="E894" s="2">
        <f t="shared" si="166"/>
        <v>-50.866462793068294</v>
      </c>
      <c r="F894" s="2">
        <f t="shared" si="167"/>
        <v>-53.190621814475023</v>
      </c>
      <c r="G894" s="28">
        <f t="shared" ref="G894" si="177">A894</f>
        <v>41258.658804072627</v>
      </c>
    </row>
    <row r="895" spans="1:7" x14ac:dyDescent="0.25">
      <c r="A895" s="18">
        <v>41258.665748517073</v>
      </c>
      <c r="B895" s="31">
        <v>49.97</v>
      </c>
      <c r="C895" s="31">
        <v>52.27</v>
      </c>
      <c r="D895" s="11">
        <f t="shared" si="165"/>
        <v>6.9132977068875334</v>
      </c>
      <c r="E895" s="2">
        <f t="shared" si="166"/>
        <v>-50.937818552497454</v>
      </c>
      <c r="F895" s="2">
        <f t="shared" si="167"/>
        <v>-53.282364933741086</v>
      </c>
    </row>
    <row r="896" spans="1:7" x14ac:dyDescent="0.25">
      <c r="A896" s="18">
        <v>41258.672692961518</v>
      </c>
      <c r="B896" s="31">
        <v>50.09</v>
      </c>
      <c r="C896" s="31">
        <v>52.37</v>
      </c>
      <c r="D896" s="11">
        <f t="shared" si="165"/>
        <v>6.9202421513327863</v>
      </c>
      <c r="E896" s="2">
        <f t="shared" si="166"/>
        <v>-51.060142711518864</v>
      </c>
      <c r="F896" s="2">
        <f t="shared" si="167"/>
        <v>-53.384301732925586</v>
      </c>
    </row>
    <row r="897" spans="1:7" x14ac:dyDescent="0.25">
      <c r="A897" s="18">
        <v>41258.679637405963</v>
      </c>
      <c r="B897" s="31">
        <v>50.18</v>
      </c>
      <c r="C897" s="31">
        <v>52.47</v>
      </c>
      <c r="D897" s="11">
        <f t="shared" si="165"/>
        <v>6.9271865957780392</v>
      </c>
      <c r="E897" s="2">
        <f t="shared" si="166"/>
        <v>-51.151885830784913</v>
      </c>
      <c r="F897" s="2">
        <f t="shared" si="167"/>
        <v>-53.486238532110093</v>
      </c>
    </row>
    <row r="898" spans="1:7" x14ac:dyDescent="0.25">
      <c r="A898" s="18">
        <v>41258.686581850408</v>
      </c>
      <c r="B898" s="31">
        <v>50.28</v>
      </c>
      <c r="C898" s="31">
        <v>52.58</v>
      </c>
      <c r="D898" s="11">
        <f t="shared" si="165"/>
        <v>6.9341310402232921</v>
      </c>
      <c r="E898" s="2">
        <f t="shared" si="166"/>
        <v>-51.25382262996942</v>
      </c>
      <c r="F898" s="2">
        <f t="shared" si="167"/>
        <v>-53.598369011213045</v>
      </c>
    </row>
    <row r="899" spans="1:7" x14ac:dyDescent="0.25">
      <c r="A899" s="18">
        <v>41258.693526294854</v>
      </c>
      <c r="B899" s="31">
        <v>50.39</v>
      </c>
      <c r="C899" s="31">
        <v>52.65</v>
      </c>
      <c r="D899" s="11">
        <f t="shared" ref="D899:D962" si="178">A899-$H$2</f>
        <v>6.941075484668545</v>
      </c>
      <c r="E899" s="2">
        <f t="shared" ref="E899:E962" si="179">B899/-0.981</f>
        <v>-51.365953109072379</v>
      </c>
      <c r="F899" s="2">
        <f t="shared" ref="F899:F962" si="180">C899/-0.981</f>
        <v>-53.669724770642205</v>
      </c>
    </row>
    <row r="900" spans="1:7" x14ac:dyDescent="0.25">
      <c r="A900" s="18">
        <v>41258.700470739292</v>
      </c>
      <c r="B900" s="31">
        <v>50.49</v>
      </c>
      <c r="C900" s="31">
        <v>52.76</v>
      </c>
      <c r="D900" s="11">
        <f t="shared" si="178"/>
        <v>6.9480199291065219</v>
      </c>
      <c r="E900" s="2">
        <f t="shared" si="179"/>
        <v>-51.467889908256886</v>
      </c>
      <c r="F900" s="2">
        <f t="shared" si="180"/>
        <v>-53.781855249745156</v>
      </c>
      <c r="G900" s="28">
        <f t="shared" ref="G900" si="181">A900</f>
        <v>41258.700470739292</v>
      </c>
    </row>
    <row r="901" spans="1:7" x14ac:dyDescent="0.25">
      <c r="A901" s="18">
        <v>41258.707415183737</v>
      </c>
      <c r="B901" s="31">
        <v>50.58</v>
      </c>
      <c r="C901" s="31">
        <v>52.85</v>
      </c>
      <c r="D901" s="11">
        <f t="shared" si="178"/>
        <v>6.9549643735517748</v>
      </c>
      <c r="E901" s="2">
        <f t="shared" si="179"/>
        <v>-51.559633027522935</v>
      </c>
      <c r="F901" s="2">
        <f t="shared" si="180"/>
        <v>-53.873598369011212</v>
      </c>
    </row>
    <row r="902" spans="1:7" x14ac:dyDescent="0.25">
      <c r="A902" s="18">
        <v>41258.714359628182</v>
      </c>
      <c r="B902" s="31">
        <v>50.66</v>
      </c>
      <c r="C902" s="31">
        <v>52.95</v>
      </c>
      <c r="D902" s="11">
        <f t="shared" si="178"/>
        <v>6.9619088179970277</v>
      </c>
      <c r="E902" s="2">
        <f t="shared" si="179"/>
        <v>-51.641182466870539</v>
      </c>
      <c r="F902" s="2">
        <f t="shared" si="180"/>
        <v>-53.975535168195719</v>
      </c>
    </row>
    <row r="903" spans="1:7" x14ac:dyDescent="0.25">
      <c r="A903" s="18">
        <v>41258.721304072627</v>
      </c>
      <c r="B903" s="31">
        <v>50.77</v>
      </c>
      <c r="C903" s="31">
        <v>53.05</v>
      </c>
      <c r="D903" s="11">
        <f t="shared" si="178"/>
        <v>6.9688532624422805</v>
      </c>
      <c r="E903" s="2">
        <f t="shared" si="179"/>
        <v>-51.753312945973498</v>
      </c>
      <c r="F903" s="2">
        <f t="shared" si="180"/>
        <v>-54.07747196738022</v>
      </c>
    </row>
    <row r="904" spans="1:7" x14ac:dyDescent="0.25">
      <c r="A904" s="18">
        <v>41258.728248517073</v>
      </c>
      <c r="B904" s="31">
        <v>50.86</v>
      </c>
      <c r="C904" s="31">
        <v>53.14</v>
      </c>
      <c r="D904" s="11">
        <f t="shared" si="178"/>
        <v>6.9757977068875334</v>
      </c>
      <c r="E904" s="2">
        <f t="shared" si="179"/>
        <v>-51.845056065239554</v>
      </c>
      <c r="F904" s="2">
        <f t="shared" si="180"/>
        <v>-54.169215086646282</v>
      </c>
    </row>
    <row r="905" spans="1:7" x14ac:dyDescent="0.25">
      <c r="A905" s="18">
        <v>41258.735192961518</v>
      </c>
      <c r="B905" s="31">
        <v>50.94</v>
      </c>
      <c r="C905" s="31">
        <v>53.22</v>
      </c>
      <c r="D905" s="11">
        <f t="shared" si="178"/>
        <v>6.9827421513327863</v>
      </c>
      <c r="E905" s="2">
        <f t="shared" si="179"/>
        <v>-51.926605504587151</v>
      </c>
      <c r="F905" s="2">
        <f t="shared" si="180"/>
        <v>-54.250764525993887</v>
      </c>
    </row>
    <row r="906" spans="1:7" x14ac:dyDescent="0.25">
      <c r="A906" s="18">
        <v>41258.742137405963</v>
      </c>
      <c r="B906" s="31">
        <v>51.03</v>
      </c>
      <c r="C906" s="31">
        <v>53.32</v>
      </c>
      <c r="D906" s="11">
        <f t="shared" si="178"/>
        <v>6.9896865957780392</v>
      </c>
      <c r="E906" s="2">
        <f t="shared" si="179"/>
        <v>-52.018348623853214</v>
      </c>
      <c r="F906" s="2">
        <f t="shared" si="180"/>
        <v>-54.352701325178394</v>
      </c>
      <c r="G906" s="28">
        <f t="shared" ref="G906" si="182">A906</f>
        <v>41258.742137405963</v>
      </c>
    </row>
    <row r="907" spans="1:7" x14ac:dyDescent="0.25">
      <c r="A907" s="18">
        <v>41258.749081850408</v>
      </c>
      <c r="B907" s="31">
        <v>51.12</v>
      </c>
      <c r="C907" s="31">
        <v>53.41</v>
      </c>
      <c r="D907" s="11">
        <f t="shared" si="178"/>
        <v>6.9966310402232921</v>
      </c>
      <c r="E907" s="2">
        <f t="shared" si="179"/>
        <v>-52.110091743119263</v>
      </c>
      <c r="F907" s="2">
        <f t="shared" si="180"/>
        <v>-54.444444444444443</v>
      </c>
    </row>
    <row r="908" spans="1:7" x14ac:dyDescent="0.25">
      <c r="A908" s="18">
        <v>41258.756026294854</v>
      </c>
      <c r="B908" s="31">
        <v>51.24</v>
      </c>
      <c r="C908" s="31">
        <v>53.51</v>
      </c>
      <c r="D908" s="11">
        <f t="shared" si="178"/>
        <v>7.003575484668545</v>
      </c>
      <c r="E908" s="2">
        <f t="shared" si="179"/>
        <v>-52.232415902140673</v>
      </c>
      <c r="F908" s="2">
        <f t="shared" si="180"/>
        <v>-54.54638124362895</v>
      </c>
    </row>
    <row r="909" spans="1:7" x14ac:dyDescent="0.25">
      <c r="A909" s="18">
        <v>41258.762970739292</v>
      </c>
      <c r="B909" s="31">
        <v>51.33</v>
      </c>
      <c r="C909" s="31">
        <v>53.62</v>
      </c>
      <c r="D909" s="11">
        <f t="shared" si="178"/>
        <v>7.0105199291065219</v>
      </c>
      <c r="E909" s="2">
        <f t="shared" si="179"/>
        <v>-52.324159021406729</v>
      </c>
      <c r="F909" s="2">
        <f t="shared" si="180"/>
        <v>-54.658511722731902</v>
      </c>
    </row>
    <row r="910" spans="1:7" x14ac:dyDescent="0.25">
      <c r="A910" s="18">
        <v>41258.769915183737</v>
      </c>
      <c r="B910" s="31">
        <v>51.45</v>
      </c>
      <c r="C910" s="31">
        <v>53.74</v>
      </c>
      <c r="D910" s="11">
        <f t="shared" si="178"/>
        <v>7.0174643735517748</v>
      </c>
      <c r="E910" s="2">
        <f t="shared" si="179"/>
        <v>-52.446483180428139</v>
      </c>
      <c r="F910" s="2">
        <f t="shared" si="180"/>
        <v>-54.780835881753319</v>
      </c>
    </row>
    <row r="911" spans="1:7" x14ac:dyDescent="0.25">
      <c r="A911" s="18">
        <v>41258.776859628182</v>
      </c>
      <c r="B911" s="31">
        <v>51.56</v>
      </c>
      <c r="C911" s="31">
        <v>53.85</v>
      </c>
      <c r="D911" s="11">
        <f t="shared" si="178"/>
        <v>7.0244088179970277</v>
      </c>
      <c r="E911" s="2">
        <f t="shared" si="179"/>
        <v>-52.55861365953109</v>
      </c>
      <c r="F911" s="2">
        <f t="shared" si="180"/>
        <v>-54.892966360856271</v>
      </c>
    </row>
    <row r="912" spans="1:7" x14ac:dyDescent="0.25">
      <c r="A912" s="18">
        <v>41258.783804072627</v>
      </c>
      <c r="B912" s="31">
        <v>51.68</v>
      </c>
      <c r="C912" s="31">
        <v>53.96</v>
      </c>
      <c r="D912" s="11">
        <f t="shared" si="178"/>
        <v>7.0313532624422805</v>
      </c>
      <c r="E912" s="2">
        <f t="shared" si="179"/>
        <v>-52.680937818552501</v>
      </c>
      <c r="F912" s="2">
        <f t="shared" si="180"/>
        <v>-55.005096839959229</v>
      </c>
      <c r="G912" s="28">
        <f t="shared" ref="G912" si="183">A912</f>
        <v>41258.783804072627</v>
      </c>
    </row>
    <row r="913" spans="1:7" x14ac:dyDescent="0.25">
      <c r="A913" s="18">
        <v>41258.790748517073</v>
      </c>
      <c r="B913" s="31">
        <v>51.74</v>
      </c>
      <c r="C913" s="31">
        <v>54.06</v>
      </c>
      <c r="D913" s="11">
        <f t="shared" si="178"/>
        <v>7.0382977068875334</v>
      </c>
      <c r="E913" s="2">
        <f t="shared" si="179"/>
        <v>-52.742099898063202</v>
      </c>
      <c r="F913" s="2">
        <f t="shared" si="180"/>
        <v>-55.107033639143737</v>
      </c>
    </row>
    <row r="914" spans="1:7" x14ac:dyDescent="0.25">
      <c r="A914" s="18">
        <v>41258.797692961518</v>
      </c>
      <c r="B914" s="31">
        <v>51.9</v>
      </c>
      <c r="C914" s="31">
        <v>54.19</v>
      </c>
      <c r="D914" s="11">
        <f t="shared" si="178"/>
        <v>7.0452421513327863</v>
      </c>
      <c r="E914" s="2">
        <f t="shared" si="179"/>
        <v>-52.905198776758411</v>
      </c>
      <c r="F914" s="2">
        <f t="shared" si="180"/>
        <v>-55.239551478083584</v>
      </c>
    </row>
    <row r="915" spans="1:7" x14ac:dyDescent="0.25">
      <c r="A915" s="18">
        <v>41258.804637405963</v>
      </c>
      <c r="B915" s="31">
        <v>52.04</v>
      </c>
      <c r="C915" s="31">
        <v>54.31</v>
      </c>
      <c r="D915" s="11">
        <f t="shared" si="178"/>
        <v>7.0521865957780392</v>
      </c>
      <c r="E915" s="2">
        <f t="shared" si="179"/>
        <v>-53.047910295616717</v>
      </c>
      <c r="F915" s="2">
        <f t="shared" si="180"/>
        <v>-55.361875637105001</v>
      </c>
    </row>
    <row r="916" spans="1:7" x14ac:dyDescent="0.25">
      <c r="A916" s="18">
        <v>41258.811581850408</v>
      </c>
      <c r="B916" s="31">
        <v>52.13</v>
      </c>
      <c r="C916" s="31">
        <v>54.42</v>
      </c>
      <c r="D916" s="11">
        <f t="shared" si="178"/>
        <v>7.0591310402232921</v>
      </c>
      <c r="E916" s="2">
        <f t="shared" si="179"/>
        <v>-53.13965341488278</v>
      </c>
      <c r="F916" s="2">
        <f t="shared" si="180"/>
        <v>-55.474006116207953</v>
      </c>
    </row>
    <row r="917" spans="1:7" x14ac:dyDescent="0.25">
      <c r="A917" s="18">
        <v>41258.818526294854</v>
      </c>
      <c r="B917" s="31">
        <v>52.24</v>
      </c>
      <c r="C917" s="31">
        <v>54.53</v>
      </c>
      <c r="D917" s="11">
        <f t="shared" si="178"/>
        <v>7.066075484668545</v>
      </c>
      <c r="E917" s="2">
        <f t="shared" si="179"/>
        <v>-53.251783893985731</v>
      </c>
      <c r="F917" s="2">
        <f t="shared" si="180"/>
        <v>-55.586136595310911</v>
      </c>
    </row>
    <row r="918" spans="1:7" x14ac:dyDescent="0.25">
      <c r="A918" s="18">
        <v>41258.825470739292</v>
      </c>
      <c r="B918" s="31">
        <v>52.36</v>
      </c>
      <c r="C918" s="31">
        <v>54.65</v>
      </c>
      <c r="D918" s="11">
        <f t="shared" si="178"/>
        <v>7.0730199291065219</v>
      </c>
      <c r="E918" s="2">
        <f t="shared" si="179"/>
        <v>-53.374108053007134</v>
      </c>
      <c r="F918" s="2">
        <f t="shared" si="180"/>
        <v>-55.708460754332314</v>
      </c>
      <c r="G918" s="28">
        <f t="shared" ref="G918" si="184">A918</f>
        <v>41258.825470739292</v>
      </c>
    </row>
    <row r="919" spans="1:7" x14ac:dyDescent="0.25">
      <c r="A919" s="18">
        <v>41258.832415183737</v>
      </c>
      <c r="B919" s="31">
        <v>52.47</v>
      </c>
      <c r="C919" s="31">
        <v>54.74</v>
      </c>
      <c r="D919" s="11">
        <f t="shared" si="178"/>
        <v>7.0799643735517748</v>
      </c>
      <c r="E919" s="2">
        <f t="shared" si="179"/>
        <v>-53.486238532110093</v>
      </c>
      <c r="F919" s="2">
        <f t="shared" si="180"/>
        <v>-55.80020387359837</v>
      </c>
    </row>
    <row r="920" spans="1:7" x14ac:dyDescent="0.25">
      <c r="A920" s="18">
        <v>41258.839359628182</v>
      </c>
      <c r="B920" s="31">
        <v>52.59</v>
      </c>
      <c r="C920" s="31">
        <v>54.87</v>
      </c>
      <c r="D920" s="11">
        <f t="shared" si="178"/>
        <v>7.0869088179970277</v>
      </c>
      <c r="E920" s="2">
        <f t="shared" si="179"/>
        <v>-53.608562691131503</v>
      </c>
      <c r="F920" s="2">
        <f t="shared" si="180"/>
        <v>-55.932721712538225</v>
      </c>
    </row>
    <row r="921" spans="1:7" x14ac:dyDescent="0.25">
      <c r="A921" s="18">
        <v>41258.846304072627</v>
      </c>
      <c r="B921" s="31">
        <v>52.7</v>
      </c>
      <c r="C921" s="31">
        <v>54.99</v>
      </c>
      <c r="D921" s="11">
        <f t="shared" si="178"/>
        <v>7.0938532624422805</v>
      </c>
      <c r="E921" s="2">
        <f t="shared" si="179"/>
        <v>-53.720693170234462</v>
      </c>
      <c r="F921" s="2">
        <f t="shared" si="180"/>
        <v>-56.055045871559635</v>
      </c>
    </row>
    <row r="922" spans="1:7" x14ac:dyDescent="0.25">
      <c r="A922" s="18">
        <v>41258.853248517073</v>
      </c>
      <c r="B922" s="31">
        <v>52.81</v>
      </c>
      <c r="C922" s="31">
        <v>55.09</v>
      </c>
      <c r="D922" s="11">
        <f t="shared" si="178"/>
        <v>7.1007977068875334</v>
      </c>
      <c r="E922" s="2">
        <f t="shared" si="179"/>
        <v>-53.832823649337413</v>
      </c>
      <c r="F922" s="2">
        <f t="shared" si="180"/>
        <v>-56.156982670744142</v>
      </c>
    </row>
    <row r="923" spans="1:7" x14ac:dyDescent="0.25">
      <c r="A923" s="18">
        <v>41258.860192961518</v>
      </c>
      <c r="B923" s="31">
        <v>52.91</v>
      </c>
      <c r="C923" s="31">
        <v>55.2</v>
      </c>
      <c r="D923" s="11">
        <f t="shared" si="178"/>
        <v>7.1077421513327863</v>
      </c>
      <c r="E923" s="2">
        <f t="shared" si="179"/>
        <v>-53.934760448521914</v>
      </c>
      <c r="F923" s="2">
        <f t="shared" si="180"/>
        <v>-56.269113149847101</v>
      </c>
    </row>
    <row r="924" spans="1:7" x14ac:dyDescent="0.25">
      <c r="A924" s="18">
        <v>41258.867137405963</v>
      </c>
      <c r="B924" s="31">
        <v>53.03</v>
      </c>
      <c r="C924" s="31">
        <v>55.31</v>
      </c>
      <c r="D924" s="11">
        <f t="shared" si="178"/>
        <v>7.1146865957780392</v>
      </c>
      <c r="E924" s="2">
        <f t="shared" si="179"/>
        <v>-54.057084607543324</v>
      </c>
      <c r="F924" s="2">
        <f t="shared" si="180"/>
        <v>-56.381243628950052</v>
      </c>
      <c r="G924" s="28">
        <f t="shared" ref="G924" si="185">A924</f>
        <v>41258.867137405963</v>
      </c>
    </row>
    <row r="925" spans="1:7" x14ac:dyDescent="0.25">
      <c r="A925" s="18">
        <v>41258.874081850408</v>
      </c>
      <c r="B925" s="31">
        <v>53.15</v>
      </c>
      <c r="C925" s="31">
        <v>55.43</v>
      </c>
      <c r="D925" s="11">
        <f t="shared" si="178"/>
        <v>7.1216310402232921</v>
      </c>
      <c r="E925" s="2">
        <f t="shared" si="179"/>
        <v>-54.179408766564727</v>
      </c>
      <c r="F925" s="2">
        <f t="shared" si="180"/>
        <v>-56.503567787971456</v>
      </c>
    </row>
    <row r="926" spans="1:7" x14ac:dyDescent="0.25">
      <c r="A926" s="18">
        <v>41258.881026294854</v>
      </c>
      <c r="B926" s="31">
        <v>53.25</v>
      </c>
      <c r="C926" s="31">
        <v>55.54</v>
      </c>
      <c r="D926" s="11">
        <f t="shared" si="178"/>
        <v>7.128575484668545</v>
      </c>
      <c r="E926" s="2">
        <f t="shared" si="179"/>
        <v>-54.281345565749234</v>
      </c>
      <c r="F926" s="2">
        <f t="shared" si="180"/>
        <v>-56.615698267074414</v>
      </c>
    </row>
    <row r="927" spans="1:7" x14ac:dyDescent="0.25">
      <c r="A927" s="18">
        <v>41258.887970739292</v>
      </c>
      <c r="B927" s="31">
        <v>53.35</v>
      </c>
      <c r="C927" s="31">
        <v>55.65</v>
      </c>
      <c r="D927" s="11">
        <f t="shared" si="178"/>
        <v>7.1355199291065219</v>
      </c>
      <c r="E927" s="2">
        <f t="shared" si="179"/>
        <v>-54.383282364933741</v>
      </c>
      <c r="F927" s="2">
        <f t="shared" si="180"/>
        <v>-56.727828746177373</v>
      </c>
    </row>
    <row r="928" spans="1:7" x14ac:dyDescent="0.25">
      <c r="A928" s="18">
        <v>41258.894915183737</v>
      </c>
      <c r="B928" s="31">
        <v>53.48</v>
      </c>
      <c r="C928" s="31">
        <v>55.76</v>
      </c>
      <c r="D928" s="11">
        <f t="shared" si="178"/>
        <v>7.1424643735517748</v>
      </c>
      <c r="E928" s="2">
        <f t="shared" si="179"/>
        <v>-54.515800203873596</v>
      </c>
      <c r="F928" s="2">
        <f t="shared" si="180"/>
        <v>-56.839959225280325</v>
      </c>
    </row>
    <row r="929" spans="1:7" x14ac:dyDescent="0.25">
      <c r="A929" s="18">
        <v>41258.901859628182</v>
      </c>
      <c r="B929" s="31">
        <v>53.58</v>
      </c>
      <c r="C929" s="31">
        <v>55.87</v>
      </c>
      <c r="D929" s="11">
        <f t="shared" si="178"/>
        <v>7.1494088179970277</v>
      </c>
      <c r="E929" s="2">
        <f t="shared" si="179"/>
        <v>-54.617737003058103</v>
      </c>
      <c r="F929" s="2">
        <f t="shared" si="180"/>
        <v>-56.952089704383283</v>
      </c>
    </row>
    <row r="930" spans="1:7" x14ac:dyDescent="0.25">
      <c r="A930" s="18">
        <v>41258.908804072627</v>
      </c>
      <c r="B930" s="31">
        <v>53.7</v>
      </c>
      <c r="C930" s="31">
        <v>55.99</v>
      </c>
      <c r="D930" s="11">
        <f t="shared" si="178"/>
        <v>7.1563532624422805</v>
      </c>
      <c r="E930" s="2">
        <f t="shared" si="179"/>
        <v>-54.740061162079513</v>
      </c>
      <c r="F930" s="2">
        <f t="shared" si="180"/>
        <v>-57.074413863404693</v>
      </c>
      <c r="G930" s="28">
        <f t="shared" ref="G930" si="186">A930</f>
        <v>41258.908804072627</v>
      </c>
    </row>
    <row r="931" spans="1:7" x14ac:dyDescent="0.25">
      <c r="A931" s="18">
        <v>41258.915748517073</v>
      </c>
      <c r="B931" s="31">
        <v>53.84</v>
      </c>
      <c r="C931" s="31">
        <v>56.11</v>
      </c>
      <c r="D931" s="11">
        <f t="shared" si="178"/>
        <v>7.1632977068875334</v>
      </c>
      <c r="E931" s="2">
        <f t="shared" si="179"/>
        <v>-54.882772680937826</v>
      </c>
      <c r="F931" s="2">
        <f t="shared" si="180"/>
        <v>-57.196738022426096</v>
      </c>
    </row>
    <row r="932" spans="1:7" x14ac:dyDescent="0.25">
      <c r="A932" s="18">
        <v>41258.922692961518</v>
      </c>
      <c r="B932" s="31">
        <v>53.93</v>
      </c>
      <c r="C932" s="31">
        <v>56.24</v>
      </c>
      <c r="D932" s="11">
        <f t="shared" si="178"/>
        <v>7.1702421513327863</v>
      </c>
      <c r="E932" s="2">
        <f t="shared" si="179"/>
        <v>-54.974515800203875</v>
      </c>
      <c r="F932" s="2">
        <f t="shared" si="180"/>
        <v>-57.329255861365958</v>
      </c>
    </row>
    <row r="933" spans="1:7" x14ac:dyDescent="0.25">
      <c r="A933" s="18">
        <v>41258.929637405963</v>
      </c>
      <c r="B933" s="31">
        <v>54.05</v>
      </c>
      <c r="C933" s="31">
        <v>56.33</v>
      </c>
      <c r="D933" s="11">
        <f t="shared" si="178"/>
        <v>7.1771865957780392</v>
      </c>
      <c r="E933" s="2">
        <f t="shared" si="179"/>
        <v>-55.096839959225278</v>
      </c>
      <c r="F933" s="2">
        <f t="shared" si="180"/>
        <v>-57.420998980632007</v>
      </c>
    </row>
    <row r="934" spans="1:7" x14ac:dyDescent="0.25">
      <c r="A934" s="18">
        <v>41258.936581850408</v>
      </c>
      <c r="B934" s="31">
        <v>54.18</v>
      </c>
      <c r="C934" s="31">
        <v>56.45</v>
      </c>
      <c r="D934" s="11">
        <f t="shared" si="178"/>
        <v>7.1841310402232921</v>
      </c>
      <c r="E934" s="2">
        <f t="shared" si="179"/>
        <v>-55.22935779816514</v>
      </c>
      <c r="F934" s="2">
        <f t="shared" si="180"/>
        <v>-57.543323139653417</v>
      </c>
    </row>
    <row r="935" spans="1:7" x14ac:dyDescent="0.25">
      <c r="A935" s="18">
        <v>41258.943526294854</v>
      </c>
      <c r="B935" s="31">
        <v>54.3</v>
      </c>
      <c r="C935" s="31">
        <v>56.58</v>
      </c>
      <c r="D935" s="11">
        <f t="shared" si="178"/>
        <v>7.191075484668545</v>
      </c>
      <c r="E935" s="2">
        <f t="shared" si="179"/>
        <v>-55.351681957186543</v>
      </c>
      <c r="F935" s="2">
        <f t="shared" si="180"/>
        <v>-57.675840978593271</v>
      </c>
    </row>
    <row r="936" spans="1:7" x14ac:dyDescent="0.25">
      <c r="A936" s="18">
        <v>41258.950470739292</v>
      </c>
      <c r="B936" s="31">
        <v>54.42</v>
      </c>
      <c r="C936" s="31">
        <v>56.72</v>
      </c>
      <c r="D936" s="11">
        <f t="shared" si="178"/>
        <v>7.1980199291065219</v>
      </c>
      <c r="E936" s="2">
        <f t="shared" si="179"/>
        <v>-55.474006116207953</v>
      </c>
      <c r="F936" s="2">
        <f t="shared" si="180"/>
        <v>-57.818552497451577</v>
      </c>
      <c r="G936" s="28">
        <f t="shared" ref="G936" si="187">A936</f>
        <v>41258.950470739292</v>
      </c>
    </row>
    <row r="937" spans="1:7" x14ac:dyDescent="0.25">
      <c r="A937" s="18">
        <v>41258.957415183737</v>
      </c>
      <c r="B937" s="31">
        <v>54.53</v>
      </c>
      <c r="C937" s="31">
        <v>56.8</v>
      </c>
      <c r="D937" s="11">
        <f t="shared" si="178"/>
        <v>7.2049643735517748</v>
      </c>
      <c r="E937" s="2">
        <f t="shared" si="179"/>
        <v>-55.586136595310911</v>
      </c>
      <c r="F937" s="2">
        <f t="shared" si="180"/>
        <v>-57.900101936799182</v>
      </c>
    </row>
    <row r="938" spans="1:7" x14ac:dyDescent="0.25">
      <c r="A938" s="18">
        <v>41258.964359628182</v>
      </c>
      <c r="B938" s="31">
        <v>54.66</v>
      </c>
      <c r="C938" s="31">
        <v>56.95</v>
      </c>
      <c r="D938" s="11">
        <f t="shared" si="178"/>
        <v>7.2119088179970277</v>
      </c>
      <c r="E938" s="2">
        <f t="shared" si="179"/>
        <v>-55.718654434250759</v>
      </c>
      <c r="F938" s="2">
        <f t="shared" si="180"/>
        <v>-58.053007135575946</v>
      </c>
    </row>
    <row r="939" spans="1:7" x14ac:dyDescent="0.25">
      <c r="A939" s="18">
        <v>41258.971304072627</v>
      </c>
      <c r="B939" s="31">
        <v>54.76</v>
      </c>
      <c r="C939" s="31">
        <v>57.06</v>
      </c>
      <c r="D939" s="11">
        <f t="shared" si="178"/>
        <v>7.2188532624422805</v>
      </c>
      <c r="E939" s="2">
        <f t="shared" si="179"/>
        <v>-55.820591233435266</v>
      </c>
      <c r="F939" s="2">
        <f t="shared" si="180"/>
        <v>-58.165137614678905</v>
      </c>
    </row>
    <row r="940" spans="1:7" x14ac:dyDescent="0.25">
      <c r="A940" s="18">
        <v>41258.978248517073</v>
      </c>
      <c r="B940" s="31">
        <v>54.9</v>
      </c>
      <c r="C940" s="31">
        <v>57.18</v>
      </c>
      <c r="D940" s="11">
        <f t="shared" si="178"/>
        <v>7.2257977068875334</v>
      </c>
      <c r="E940" s="2">
        <f t="shared" si="179"/>
        <v>-55.963302752293579</v>
      </c>
      <c r="F940" s="2">
        <f t="shared" si="180"/>
        <v>-58.287461773700308</v>
      </c>
    </row>
    <row r="941" spans="1:7" x14ac:dyDescent="0.25">
      <c r="A941" s="18">
        <v>41258.985192961518</v>
      </c>
      <c r="B941" s="31">
        <v>55.01</v>
      </c>
      <c r="C941" s="31">
        <v>57.27</v>
      </c>
      <c r="D941" s="11">
        <f t="shared" si="178"/>
        <v>7.2327421513327863</v>
      </c>
      <c r="E941" s="2">
        <f t="shared" si="179"/>
        <v>-56.075433231396531</v>
      </c>
      <c r="F941" s="2">
        <f t="shared" si="180"/>
        <v>-58.379204892966364</v>
      </c>
    </row>
    <row r="942" spans="1:7" x14ac:dyDescent="0.25">
      <c r="A942" s="18">
        <v>41258.992137405963</v>
      </c>
      <c r="B942" s="31">
        <v>55.1</v>
      </c>
      <c r="C942" s="31">
        <v>57.39</v>
      </c>
      <c r="D942" s="11">
        <f t="shared" si="178"/>
        <v>7.2396865957780392</v>
      </c>
      <c r="E942" s="2">
        <f t="shared" si="179"/>
        <v>-56.167176350662594</v>
      </c>
      <c r="F942" s="2">
        <f t="shared" si="180"/>
        <v>-58.501529051987767</v>
      </c>
      <c r="G942" s="28">
        <f t="shared" ref="G942" si="188">A942</f>
        <v>41258.992137405963</v>
      </c>
    </row>
    <row r="943" spans="1:7" x14ac:dyDescent="0.25">
      <c r="A943" s="18">
        <v>41258.999081850408</v>
      </c>
      <c r="B943" s="31">
        <v>55.22</v>
      </c>
      <c r="C943" s="31">
        <v>57.51</v>
      </c>
      <c r="D943" s="11">
        <f t="shared" si="178"/>
        <v>7.2466310402232921</v>
      </c>
      <c r="E943" s="2">
        <f t="shared" si="179"/>
        <v>-56.289500509683997</v>
      </c>
      <c r="F943" s="2">
        <f t="shared" si="180"/>
        <v>-58.623853211009177</v>
      </c>
    </row>
    <row r="944" spans="1:7" x14ac:dyDescent="0.25">
      <c r="A944" s="18">
        <v>41259.006026294854</v>
      </c>
      <c r="B944" s="31">
        <v>55.36</v>
      </c>
      <c r="C944" s="31">
        <v>57.64</v>
      </c>
      <c r="D944" s="11">
        <f t="shared" si="178"/>
        <v>7.253575484668545</v>
      </c>
      <c r="E944" s="2">
        <f t="shared" si="179"/>
        <v>-56.432212028542303</v>
      </c>
      <c r="F944" s="2">
        <f t="shared" si="180"/>
        <v>-58.756371049949031</v>
      </c>
    </row>
    <row r="945" spans="1:7" x14ac:dyDescent="0.25">
      <c r="A945" s="18">
        <v>41259.012970739292</v>
      </c>
      <c r="B945" s="31">
        <v>55.45</v>
      </c>
      <c r="C945" s="31">
        <v>57.73</v>
      </c>
      <c r="D945" s="11">
        <f t="shared" si="178"/>
        <v>7.2605199291065219</v>
      </c>
      <c r="E945" s="2">
        <f t="shared" si="179"/>
        <v>-56.523955147808365</v>
      </c>
      <c r="F945" s="2">
        <f t="shared" si="180"/>
        <v>-58.848114169215087</v>
      </c>
    </row>
    <row r="946" spans="1:7" x14ac:dyDescent="0.25">
      <c r="A946" s="18">
        <v>41259.019915183737</v>
      </c>
      <c r="B946" s="31">
        <v>55.56</v>
      </c>
      <c r="C946" s="31">
        <v>57.85</v>
      </c>
      <c r="D946" s="11">
        <f t="shared" si="178"/>
        <v>7.2674643735517748</v>
      </c>
      <c r="E946" s="2">
        <f t="shared" si="179"/>
        <v>-56.636085626911317</v>
      </c>
      <c r="F946" s="2">
        <f t="shared" si="180"/>
        <v>-58.970438328236497</v>
      </c>
    </row>
    <row r="947" spans="1:7" x14ac:dyDescent="0.25">
      <c r="A947" s="18">
        <v>41259.026859628182</v>
      </c>
      <c r="B947" s="31">
        <v>55.68</v>
      </c>
      <c r="C947" s="31">
        <v>57.97</v>
      </c>
      <c r="D947" s="11">
        <f t="shared" si="178"/>
        <v>7.2744088179970277</v>
      </c>
      <c r="E947" s="2">
        <f t="shared" si="179"/>
        <v>-56.75840978593272</v>
      </c>
      <c r="F947" s="2">
        <f t="shared" si="180"/>
        <v>-59.0927624872579</v>
      </c>
    </row>
    <row r="948" spans="1:7" x14ac:dyDescent="0.25">
      <c r="A948" s="18">
        <v>41259.033804072627</v>
      </c>
      <c r="B948" s="31">
        <v>55.79</v>
      </c>
      <c r="C948" s="31">
        <v>58.1</v>
      </c>
      <c r="D948" s="11">
        <f t="shared" si="178"/>
        <v>7.2813532624422805</v>
      </c>
      <c r="E948" s="2">
        <f t="shared" si="179"/>
        <v>-56.870540265035679</v>
      </c>
      <c r="F948" s="2">
        <f t="shared" si="180"/>
        <v>-59.225280326197762</v>
      </c>
      <c r="G948" s="28">
        <f t="shared" ref="G948" si="189">A948</f>
        <v>41259.033804072627</v>
      </c>
    </row>
    <row r="949" spans="1:7" x14ac:dyDescent="0.25">
      <c r="A949" s="18">
        <v>41259.040748517073</v>
      </c>
      <c r="B949" s="31">
        <v>55.94</v>
      </c>
      <c r="C949" s="31">
        <v>58.23</v>
      </c>
      <c r="D949" s="11">
        <f t="shared" si="178"/>
        <v>7.2882977068875334</v>
      </c>
      <c r="E949" s="2">
        <f t="shared" si="179"/>
        <v>-57.023445463812436</v>
      </c>
      <c r="F949" s="2">
        <f t="shared" si="180"/>
        <v>-59.357798165137609</v>
      </c>
    </row>
    <row r="950" spans="1:7" x14ac:dyDescent="0.25">
      <c r="A950" s="18">
        <v>41259.047692961518</v>
      </c>
      <c r="B950" s="31">
        <v>56.07</v>
      </c>
      <c r="C950" s="31">
        <v>58.35</v>
      </c>
      <c r="D950" s="11">
        <f t="shared" si="178"/>
        <v>7.2952421513327863</v>
      </c>
      <c r="E950" s="2">
        <f t="shared" si="179"/>
        <v>-57.155963302752298</v>
      </c>
      <c r="F950" s="2">
        <f t="shared" si="180"/>
        <v>-59.480122324159026</v>
      </c>
    </row>
    <row r="951" spans="1:7" x14ac:dyDescent="0.25">
      <c r="A951" s="18">
        <v>41259.054637405963</v>
      </c>
      <c r="B951" s="31">
        <v>56.19</v>
      </c>
      <c r="C951" s="31">
        <v>58.46</v>
      </c>
      <c r="D951" s="11">
        <f t="shared" si="178"/>
        <v>7.3021865957780392</v>
      </c>
      <c r="E951" s="2">
        <f t="shared" si="179"/>
        <v>-57.278287461773701</v>
      </c>
      <c r="F951" s="2">
        <f t="shared" si="180"/>
        <v>-59.592252803261978</v>
      </c>
    </row>
    <row r="952" spans="1:7" x14ac:dyDescent="0.25">
      <c r="A952" s="18">
        <v>41259.061581850408</v>
      </c>
      <c r="B952" s="31">
        <v>56.32</v>
      </c>
      <c r="C952" s="31">
        <v>58.61</v>
      </c>
      <c r="D952" s="11">
        <f t="shared" si="178"/>
        <v>7.3091310402232921</v>
      </c>
      <c r="E952" s="2">
        <f t="shared" si="179"/>
        <v>-57.410805300713562</v>
      </c>
      <c r="F952" s="2">
        <f t="shared" si="180"/>
        <v>-59.745158002038735</v>
      </c>
    </row>
    <row r="953" spans="1:7" x14ac:dyDescent="0.25">
      <c r="A953" s="18">
        <v>41259.068526294854</v>
      </c>
      <c r="B953" s="31">
        <v>56.41</v>
      </c>
      <c r="C953" s="31">
        <v>58.71</v>
      </c>
      <c r="D953" s="11">
        <f t="shared" si="178"/>
        <v>7.316075484668545</v>
      </c>
      <c r="E953" s="2">
        <f t="shared" si="179"/>
        <v>-57.502548419979611</v>
      </c>
      <c r="F953" s="2">
        <f t="shared" si="180"/>
        <v>-59.847094801223243</v>
      </c>
    </row>
    <row r="954" spans="1:7" x14ac:dyDescent="0.25">
      <c r="A954" s="18">
        <v>41259.075470739292</v>
      </c>
      <c r="B954" s="31">
        <v>56.55</v>
      </c>
      <c r="C954" s="31">
        <v>58.83</v>
      </c>
      <c r="D954" s="11">
        <f t="shared" si="178"/>
        <v>7.3230199291065219</v>
      </c>
      <c r="E954" s="2">
        <f t="shared" si="179"/>
        <v>-57.645259938837917</v>
      </c>
      <c r="F954" s="2">
        <f t="shared" si="180"/>
        <v>-59.969418960244646</v>
      </c>
      <c r="G954" s="28">
        <f t="shared" ref="G954" si="190">A954</f>
        <v>41259.075470739292</v>
      </c>
    </row>
    <row r="955" spans="1:7" x14ac:dyDescent="0.25">
      <c r="A955" s="18">
        <v>41259.082415183737</v>
      </c>
      <c r="B955" s="31">
        <v>56.68</v>
      </c>
      <c r="C955" s="31">
        <v>58.96</v>
      </c>
      <c r="D955" s="11">
        <f t="shared" si="178"/>
        <v>7.3299643735517748</v>
      </c>
      <c r="E955" s="2">
        <f t="shared" si="179"/>
        <v>-57.777777777777779</v>
      </c>
      <c r="F955" s="2">
        <f t="shared" si="180"/>
        <v>-60.101936799184507</v>
      </c>
    </row>
    <row r="956" spans="1:7" x14ac:dyDescent="0.25">
      <c r="A956" s="18">
        <v>41259.089359628182</v>
      </c>
      <c r="B956" s="31">
        <v>56.81</v>
      </c>
      <c r="C956" s="31">
        <v>59.08</v>
      </c>
      <c r="D956" s="11">
        <f t="shared" si="178"/>
        <v>7.3369088179970277</v>
      </c>
      <c r="E956" s="2">
        <f t="shared" si="179"/>
        <v>-57.91029561671764</v>
      </c>
      <c r="F956" s="2">
        <f t="shared" si="180"/>
        <v>-60.22426095820591</v>
      </c>
    </row>
    <row r="957" spans="1:7" x14ac:dyDescent="0.25">
      <c r="A957" s="18">
        <v>41259.096304072627</v>
      </c>
      <c r="B957" s="31">
        <v>56.92</v>
      </c>
      <c r="C957" s="31">
        <v>59.21</v>
      </c>
      <c r="D957" s="11">
        <f t="shared" si="178"/>
        <v>7.3438532624422805</v>
      </c>
      <c r="E957" s="2">
        <f t="shared" si="179"/>
        <v>-58.022426095820592</v>
      </c>
      <c r="F957" s="2">
        <f t="shared" si="180"/>
        <v>-60.356778797145772</v>
      </c>
    </row>
    <row r="958" spans="1:7" x14ac:dyDescent="0.25">
      <c r="A958" s="18">
        <v>41259.103248517073</v>
      </c>
      <c r="B958" s="31">
        <v>57.05</v>
      </c>
      <c r="C958" s="31">
        <v>59.33</v>
      </c>
      <c r="D958" s="11">
        <f t="shared" si="178"/>
        <v>7.3507977068875334</v>
      </c>
      <c r="E958" s="2">
        <f t="shared" si="179"/>
        <v>-58.154943934760446</v>
      </c>
      <c r="F958" s="2">
        <f t="shared" si="180"/>
        <v>-60.479102956167175</v>
      </c>
    </row>
    <row r="959" spans="1:7" x14ac:dyDescent="0.25">
      <c r="A959" s="18">
        <v>41259.110192961518</v>
      </c>
      <c r="B959" s="31">
        <v>57.16</v>
      </c>
      <c r="C959" s="31">
        <v>59.46</v>
      </c>
      <c r="D959" s="11">
        <f t="shared" si="178"/>
        <v>7.3577421513327863</v>
      </c>
      <c r="E959" s="2">
        <f t="shared" si="179"/>
        <v>-58.267074413863405</v>
      </c>
      <c r="F959" s="2">
        <f t="shared" si="180"/>
        <v>-60.611620795107036</v>
      </c>
    </row>
    <row r="960" spans="1:7" x14ac:dyDescent="0.25">
      <c r="A960" s="18">
        <v>41259.117137405963</v>
      </c>
      <c r="B960" s="31">
        <v>57.32</v>
      </c>
      <c r="C960" s="31">
        <v>59.58</v>
      </c>
      <c r="D960" s="11">
        <f t="shared" si="178"/>
        <v>7.3646865957780392</v>
      </c>
      <c r="E960" s="2">
        <f t="shared" si="179"/>
        <v>-58.430173292558614</v>
      </c>
      <c r="F960" s="2">
        <f t="shared" si="180"/>
        <v>-60.73394495412844</v>
      </c>
      <c r="G960" s="28">
        <f t="shared" ref="G960" si="191">A960</f>
        <v>41259.117137405963</v>
      </c>
    </row>
    <row r="961" spans="1:7" x14ac:dyDescent="0.25">
      <c r="A961" s="18">
        <v>41259.124081850408</v>
      </c>
      <c r="B961" s="31">
        <v>57.42</v>
      </c>
      <c r="C961" s="31">
        <v>59.7</v>
      </c>
      <c r="D961" s="11">
        <f t="shared" si="178"/>
        <v>7.3716310402232921</v>
      </c>
      <c r="E961" s="2">
        <f t="shared" si="179"/>
        <v>-58.532110091743121</v>
      </c>
      <c r="F961" s="2">
        <f t="shared" si="180"/>
        <v>-60.85626911314985</v>
      </c>
    </row>
    <row r="962" spans="1:7" x14ac:dyDescent="0.25">
      <c r="A962" s="18">
        <v>41259.131026294854</v>
      </c>
      <c r="B962" s="31">
        <v>57.56</v>
      </c>
      <c r="C962" s="31">
        <v>59.84</v>
      </c>
      <c r="D962" s="11">
        <f t="shared" si="178"/>
        <v>7.378575484668545</v>
      </c>
      <c r="E962" s="2">
        <f t="shared" si="179"/>
        <v>-58.674821610601434</v>
      </c>
      <c r="F962" s="2">
        <f t="shared" si="180"/>
        <v>-60.998980632008163</v>
      </c>
    </row>
    <row r="963" spans="1:7" x14ac:dyDescent="0.25">
      <c r="A963" s="18">
        <v>41259.137970739292</v>
      </c>
      <c r="B963" s="31">
        <v>57.68</v>
      </c>
      <c r="C963" s="31">
        <v>59.94</v>
      </c>
      <c r="D963" s="11">
        <f t="shared" ref="D963:D1026" si="192">A963-$H$2</f>
        <v>7.3855199291065219</v>
      </c>
      <c r="E963" s="2">
        <f t="shared" ref="E963:E1026" si="193">B963/-0.981</f>
        <v>-58.797145769622837</v>
      </c>
      <c r="F963" s="2">
        <f t="shared" ref="F963:F1026" si="194">C963/-0.981</f>
        <v>-61.100917431192663</v>
      </c>
    </row>
    <row r="964" spans="1:7" x14ac:dyDescent="0.25">
      <c r="A964" s="18">
        <v>41259.144915183737</v>
      </c>
      <c r="B964" s="31">
        <v>57.78</v>
      </c>
      <c r="C964" s="31">
        <v>60.08</v>
      </c>
      <c r="D964" s="11">
        <f t="shared" si="192"/>
        <v>7.3924643735517748</v>
      </c>
      <c r="E964" s="2">
        <f t="shared" si="193"/>
        <v>-58.899082568807344</v>
      </c>
      <c r="F964" s="2">
        <f t="shared" si="194"/>
        <v>-61.243628950050969</v>
      </c>
    </row>
    <row r="965" spans="1:7" x14ac:dyDescent="0.25">
      <c r="A965" s="18">
        <v>41259.151859628182</v>
      </c>
      <c r="B965" s="31">
        <v>57.86</v>
      </c>
      <c r="C965" s="31">
        <v>60.17</v>
      </c>
      <c r="D965" s="11">
        <f t="shared" si="192"/>
        <v>7.3994088179970277</v>
      </c>
      <c r="E965" s="2">
        <f t="shared" si="193"/>
        <v>-58.980632008154942</v>
      </c>
      <c r="F965" s="2">
        <f t="shared" si="194"/>
        <v>-61.335372069317025</v>
      </c>
    </row>
    <row r="966" spans="1:7" x14ac:dyDescent="0.25">
      <c r="A966" s="18">
        <v>41259.158804072627</v>
      </c>
      <c r="B966" s="31">
        <v>58.04</v>
      </c>
      <c r="C966" s="31">
        <v>60.31</v>
      </c>
      <c r="D966" s="11">
        <f t="shared" si="192"/>
        <v>7.4063532624422805</v>
      </c>
      <c r="E966" s="2">
        <f t="shared" si="193"/>
        <v>-59.164118246687053</v>
      </c>
      <c r="F966" s="2">
        <f t="shared" si="194"/>
        <v>-61.478083588175338</v>
      </c>
      <c r="G966" s="28">
        <f t="shared" ref="G966" si="195">A966</f>
        <v>41259.158804072627</v>
      </c>
    </row>
    <row r="967" spans="1:7" x14ac:dyDescent="0.25">
      <c r="A967" s="18">
        <v>41259.165748517073</v>
      </c>
      <c r="B967" s="31">
        <v>58.17</v>
      </c>
      <c r="C967" s="31">
        <v>60.46</v>
      </c>
      <c r="D967" s="11">
        <f t="shared" si="192"/>
        <v>7.4132977068875334</v>
      </c>
      <c r="E967" s="2">
        <f t="shared" si="193"/>
        <v>-59.296636085626915</v>
      </c>
      <c r="F967" s="2">
        <f t="shared" si="194"/>
        <v>-61.630988786952095</v>
      </c>
    </row>
    <row r="968" spans="1:7" x14ac:dyDescent="0.25">
      <c r="A968" s="18">
        <v>41259.172692961518</v>
      </c>
      <c r="B968" s="31">
        <v>58.29</v>
      </c>
      <c r="C968" s="31">
        <v>60.59</v>
      </c>
      <c r="D968" s="11">
        <f t="shared" si="192"/>
        <v>7.4202421513327863</v>
      </c>
      <c r="E968" s="2">
        <f t="shared" si="193"/>
        <v>-59.418960244648318</v>
      </c>
      <c r="F968" s="2">
        <f t="shared" si="194"/>
        <v>-61.763506625891949</v>
      </c>
    </row>
    <row r="969" spans="1:7" x14ac:dyDescent="0.25">
      <c r="A969" s="18">
        <v>41259.179637405963</v>
      </c>
      <c r="B969" s="31">
        <v>58.43</v>
      </c>
      <c r="C969" s="31">
        <v>60.71</v>
      </c>
      <c r="D969" s="11">
        <f t="shared" si="192"/>
        <v>7.4271865957780392</v>
      </c>
      <c r="E969" s="2">
        <f t="shared" si="193"/>
        <v>-59.561671763506624</v>
      </c>
      <c r="F969" s="2">
        <f t="shared" si="194"/>
        <v>-61.885830784913352</v>
      </c>
    </row>
    <row r="970" spans="1:7" x14ac:dyDescent="0.25">
      <c r="A970" s="18">
        <v>41259.186581850408</v>
      </c>
      <c r="B970" s="31">
        <v>58.56</v>
      </c>
      <c r="C970" s="31">
        <v>60.84</v>
      </c>
      <c r="D970" s="11">
        <f t="shared" si="192"/>
        <v>7.4341310402232921</v>
      </c>
      <c r="E970" s="2">
        <f t="shared" si="193"/>
        <v>-59.694189602446485</v>
      </c>
      <c r="F970" s="2">
        <f t="shared" si="194"/>
        <v>-62.018348623853214</v>
      </c>
    </row>
    <row r="971" spans="1:7" x14ac:dyDescent="0.25">
      <c r="A971" s="18">
        <v>41259.193526294854</v>
      </c>
      <c r="B971" s="31">
        <v>58.69</v>
      </c>
      <c r="C971" s="31">
        <v>60.99</v>
      </c>
      <c r="D971" s="11">
        <f t="shared" si="192"/>
        <v>7.441075484668545</v>
      </c>
      <c r="E971" s="2">
        <f t="shared" si="193"/>
        <v>-59.82670744138634</v>
      </c>
      <c r="F971" s="2">
        <f t="shared" si="194"/>
        <v>-62.171253822629971</v>
      </c>
    </row>
    <row r="972" spans="1:7" x14ac:dyDescent="0.25">
      <c r="A972" s="18">
        <v>41259.200470739292</v>
      </c>
      <c r="B972" s="31">
        <v>58.83</v>
      </c>
      <c r="C972" s="31">
        <v>61.12</v>
      </c>
      <c r="D972" s="11">
        <f t="shared" si="192"/>
        <v>7.4480199291065219</v>
      </c>
      <c r="E972" s="2">
        <f t="shared" si="193"/>
        <v>-59.969418960244646</v>
      </c>
      <c r="F972" s="2">
        <f t="shared" si="194"/>
        <v>-62.303771661569826</v>
      </c>
      <c r="G972" s="28">
        <f t="shared" ref="G972" si="196">A972</f>
        <v>41259.200470739292</v>
      </c>
    </row>
    <row r="973" spans="1:7" x14ac:dyDescent="0.25">
      <c r="A973" s="18">
        <v>41259.207415183737</v>
      </c>
      <c r="B973" s="31">
        <v>58.96</v>
      </c>
      <c r="C973" s="31">
        <v>61.26</v>
      </c>
      <c r="D973" s="11">
        <f t="shared" si="192"/>
        <v>7.4549643735517748</v>
      </c>
      <c r="E973" s="2">
        <f t="shared" si="193"/>
        <v>-60.101936799184507</v>
      </c>
      <c r="F973" s="2">
        <f t="shared" si="194"/>
        <v>-62.446483180428132</v>
      </c>
    </row>
    <row r="974" spans="1:7" x14ac:dyDescent="0.25">
      <c r="A974" s="18">
        <v>41259.214359628182</v>
      </c>
      <c r="B974" s="31">
        <v>59.12</v>
      </c>
      <c r="C974" s="31">
        <v>61.38</v>
      </c>
      <c r="D974" s="11">
        <f t="shared" si="192"/>
        <v>7.4619088179970277</v>
      </c>
      <c r="E974" s="2">
        <f t="shared" si="193"/>
        <v>-60.265035677879716</v>
      </c>
      <c r="F974" s="2">
        <f t="shared" si="194"/>
        <v>-62.568807339449542</v>
      </c>
    </row>
    <row r="975" spans="1:7" x14ac:dyDescent="0.25">
      <c r="A975" s="18">
        <v>41259.221304072627</v>
      </c>
      <c r="B975" s="31">
        <v>59.25</v>
      </c>
      <c r="C975" s="31">
        <v>61.55</v>
      </c>
      <c r="D975" s="11">
        <f t="shared" si="192"/>
        <v>7.4688532624422805</v>
      </c>
      <c r="E975" s="2">
        <f t="shared" si="193"/>
        <v>-60.397553516819571</v>
      </c>
      <c r="F975" s="2">
        <f t="shared" si="194"/>
        <v>-62.742099898063202</v>
      </c>
    </row>
    <row r="976" spans="1:7" x14ac:dyDescent="0.25">
      <c r="A976" s="18">
        <v>41259.228248517073</v>
      </c>
      <c r="B976" s="31">
        <v>59.38</v>
      </c>
      <c r="C976" s="31">
        <v>61.67</v>
      </c>
      <c r="D976" s="11">
        <f t="shared" si="192"/>
        <v>7.4757977068875334</v>
      </c>
      <c r="E976" s="2">
        <f t="shared" si="193"/>
        <v>-60.530071355759432</v>
      </c>
      <c r="F976" s="2">
        <f t="shared" si="194"/>
        <v>-62.864424057084612</v>
      </c>
    </row>
    <row r="977" spans="1:7" x14ac:dyDescent="0.25">
      <c r="A977" s="18">
        <v>41259.235192961518</v>
      </c>
      <c r="B977" s="31">
        <v>59.53</v>
      </c>
      <c r="C977" s="31">
        <v>61.8</v>
      </c>
      <c r="D977" s="11">
        <f t="shared" si="192"/>
        <v>7.4827421513327863</v>
      </c>
      <c r="E977" s="2">
        <f t="shared" si="193"/>
        <v>-60.682976554536189</v>
      </c>
      <c r="F977" s="2">
        <f t="shared" si="194"/>
        <v>-62.99694189602446</v>
      </c>
    </row>
    <row r="978" spans="1:7" x14ac:dyDescent="0.25">
      <c r="A978" s="18">
        <v>41259.242137405963</v>
      </c>
      <c r="B978" s="31">
        <v>59.67</v>
      </c>
      <c r="C978" s="31">
        <v>61.97</v>
      </c>
      <c r="D978" s="11">
        <f t="shared" si="192"/>
        <v>7.4896865957780392</v>
      </c>
      <c r="E978" s="2">
        <f t="shared" si="193"/>
        <v>-60.825688073394495</v>
      </c>
      <c r="F978" s="2">
        <f t="shared" si="194"/>
        <v>-63.170234454638127</v>
      </c>
      <c r="G978" s="28">
        <f t="shared" ref="G978" si="197">A978</f>
        <v>41259.242137405963</v>
      </c>
    </row>
    <row r="979" spans="1:7" x14ac:dyDescent="0.25">
      <c r="A979" s="18">
        <v>41259.249081850408</v>
      </c>
      <c r="B979" s="31">
        <v>59.8</v>
      </c>
      <c r="C979" s="31">
        <v>62.08</v>
      </c>
      <c r="D979" s="11">
        <f t="shared" si="192"/>
        <v>7.4966310402232921</v>
      </c>
      <c r="E979" s="2">
        <f t="shared" si="193"/>
        <v>-60.95820591233435</v>
      </c>
      <c r="F979" s="2">
        <f t="shared" si="194"/>
        <v>-63.282364933741079</v>
      </c>
    </row>
    <row r="980" spans="1:7" x14ac:dyDescent="0.25">
      <c r="A980" s="18">
        <v>41259.256026294854</v>
      </c>
      <c r="B980" s="31">
        <v>59.95</v>
      </c>
      <c r="C980" s="31">
        <v>62.22</v>
      </c>
      <c r="D980" s="11">
        <f t="shared" si="192"/>
        <v>7.503575484668545</v>
      </c>
      <c r="E980" s="2">
        <f t="shared" si="193"/>
        <v>-61.111111111111114</v>
      </c>
      <c r="F980" s="2">
        <f t="shared" si="194"/>
        <v>-63.425076452599392</v>
      </c>
    </row>
    <row r="981" spans="1:7" x14ac:dyDescent="0.25">
      <c r="A981" s="18">
        <v>41259.262970739292</v>
      </c>
      <c r="B981" s="31">
        <v>60.08</v>
      </c>
      <c r="C981" s="31">
        <v>62.36</v>
      </c>
      <c r="D981" s="11">
        <f t="shared" si="192"/>
        <v>7.5105199291065219</v>
      </c>
      <c r="E981" s="2">
        <f t="shared" si="193"/>
        <v>-61.243628950050969</v>
      </c>
      <c r="F981" s="2">
        <f t="shared" si="194"/>
        <v>-63.567787971457697</v>
      </c>
    </row>
    <row r="982" spans="1:7" x14ac:dyDescent="0.25">
      <c r="A982" s="18">
        <v>41259.269915183737</v>
      </c>
      <c r="B982" s="31">
        <v>60.21</v>
      </c>
      <c r="C982" s="31">
        <v>62.5</v>
      </c>
      <c r="D982" s="11">
        <f t="shared" si="192"/>
        <v>7.5174643735517748</v>
      </c>
      <c r="E982" s="2">
        <f t="shared" si="193"/>
        <v>-61.37614678899083</v>
      </c>
      <c r="F982" s="2">
        <f t="shared" si="194"/>
        <v>-63.710499490316003</v>
      </c>
    </row>
    <row r="983" spans="1:7" x14ac:dyDescent="0.25">
      <c r="A983" s="18">
        <v>41259.276859628182</v>
      </c>
      <c r="B983" s="31">
        <v>60.33</v>
      </c>
      <c r="C983" s="31">
        <v>62.64</v>
      </c>
      <c r="D983" s="11">
        <f t="shared" si="192"/>
        <v>7.5244088179970277</v>
      </c>
      <c r="E983" s="2">
        <f t="shared" si="193"/>
        <v>-61.498470948012233</v>
      </c>
      <c r="F983" s="2">
        <f t="shared" si="194"/>
        <v>-63.853211009174316</v>
      </c>
    </row>
    <row r="984" spans="1:7" x14ac:dyDescent="0.25">
      <c r="A984" s="18">
        <v>41259.283804072627</v>
      </c>
      <c r="B984" s="31">
        <v>60.47</v>
      </c>
      <c r="C984" s="31">
        <v>62.77</v>
      </c>
      <c r="D984" s="11">
        <f t="shared" si="192"/>
        <v>7.5313532624422805</v>
      </c>
      <c r="E984" s="2">
        <f t="shared" si="193"/>
        <v>-61.641182466870539</v>
      </c>
      <c r="F984" s="2">
        <f t="shared" si="194"/>
        <v>-63.985728848114171</v>
      </c>
      <c r="G984" s="28">
        <f t="shared" ref="G984" si="198">A984</f>
        <v>41259.283804072627</v>
      </c>
    </row>
    <row r="985" spans="1:7" x14ac:dyDescent="0.25">
      <c r="A985" s="18">
        <v>41259.290748517073</v>
      </c>
      <c r="B985" s="31">
        <v>60.63</v>
      </c>
      <c r="C985" s="31">
        <v>62.91</v>
      </c>
      <c r="D985" s="11">
        <f t="shared" si="192"/>
        <v>7.5382977068875334</v>
      </c>
      <c r="E985" s="2">
        <f t="shared" si="193"/>
        <v>-61.804281345565755</v>
      </c>
      <c r="F985" s="2">
        <f t="shared" si="194"/>
        <v>-64.12844036697247</v>
      </c>
    </row>
    <row r="986" spans="1:7" x14ac:dyDescent="0.25">
      <c r="A986" s="18">
        <v>41259.297692961518</v>
      </c>
      <c r="B986" s="31">
        <v>60.77</v>
      </c>
      <c r="C986" s="31">
        <v>63.06</v>
      </c>
      <c r="D986" s="11">
        <f t="shared" si="192"/>
        <v>7.5452421513327863</v>
      </c>
      <c r="E986" s="2">
        <f t="shared" si="193"/>
        <v>-61.946992864424061</v>
      </c>
      <c r="F986" s="2">
        <f t="shared" si="194"/>
        <v>-64.281345565749234</v>
      </c>
    </row>
    <row r="987" spans="1:7" x14ac:dyDescent="0.25">
      <c r="A987" s="18">
        <v>41259.304637405963</v>
      </c>
      <c r="B987" s="31">
        <v>60.9</v>
      </c>
      <c r="C987" s="31">
        <v>63.17</v>
      </c>
      <c r="D987" s="11">
        <f t="shared" si="192"/>
        <v>7.5521865957780392</v>
      </c>
      <c r="E987" s="2">
        <f t="shared" si="193"/>
        <v>-62.079510703363916</v>
      </c>
      <c r="F987" s="2">
        <f t="shared" si="194"/>
        <v>-64.393476044852193</v>
      </c>
    </row>
    <row r="988" spans="1:7" x14ac:dyDescent="0.25">
      <c r="A988" s="18">
        <v>41259.311581850408</v>
      </c>
      <c r="B988" s="31">
        <v>61.02</v>
      </c>
      <c r="C988" s="31">
        <v>63.32</v>
      </c>
      <c r="D988" s="11">
        <f t="shared" si="192"/>
        <v>7.5591310402232921</v>
      </c>
      <c r="E988" s="2">
        <f t="shared" si="193"/>
        <v>-62.201834862385326</v>
      </c>
      <c r="F988" s="2">
        <f t="shared" si="194"/>
        <v>-64.546381243628957</v>
      </c>
    </row>
    <row r="989" spans="1:7" x14ac:dyDescent="0.25">
      <c r="A989" s="18">
        <v>41259.318526294854</v>
      </c>
      <c r="B989" s="31">
        <v>61.16</v>
      </c>
      <c r="C989" s="31">
        <v>63.46</v>
      </c>
      <c r="D989" s="11">
        <f t="shared" si="192"/>
        <v>7.566075484668545</v>
      </c>
      <c r="E989" s="2">
        <f t="shared" si="193"/>
        <v>-62.344546381243624</v>
      </c>
      <c r="F989" s="2">
        <f t="shared" si="194"/>
        <v>-64.689092762487263</v>
      </c>
    </row>
    <row r="990" spans="1:7" x14ac:dyDescent="0.25">
      <c r="A990" s="18">
        <v>41259.325470739292</v>
      </c>
      <c r="B990" s="31">
        <v>61.3</v>
      </c>
      <c r="C990" s="31">
        <v>63.57</v>
      </c>
      <c r="D990" s="11">
        <f t="shared" si="192"/>
        <v>7.5730199291065219</v>
      </c>
      <c r="E990" s="2">
        <f t="shared" si="193"/>
        <v>-62.487257900101937</v>
      </c>
      <c r="F990" s="2">
        <f t="shared" si="194"/>
        <v>-64.801223241590222</v>
      </c>
      <c r="G990" s="28">
        <f t="shared" ref="G990" si="199">A990</f>
        <v>41259.325470739292</v>
      </c>
    </row>
    <row r="991" spans="1:7" x14ac:dyDescent="0.25">
      <c r="A991" s="18">
        <v>41259.332415183737</v>
      </c>
      <c r="B991" s="31">
        <v>61.43</v>
      </c>
      <c r="C991" s="31">
        <v>63.71</v>
      </c>
      <c r="D991" s="11">
        <f t="shared" si="192"/>
        <v>7.5799643735517748</v>
      </c>
      <c r="E991" s="2">
        <f t="shared" si="193"/>
        <v>-62.619775739041792</v>
      </c>
      <c r="F991" s="2">
        <f t="shared" si="194"/>
        <v>-64.943934760448528</v>
      </c>
    </row>
    <row r="992" spans="1:7" x14ac:dyDescent="0.25">
      <c r="A992" s="18">
        <v>41259.339359628182</v>
      </c>
      <c r="B992" s="31">
        <v>61.56</v>
      </c>
      <c r="C992" s="31">
        <v>63.84</v>
      </c>
      <c r="D992" s="11">
        <f t="shared" si="192"/>
        <v>7.5869088179970277</v>
      </c>
      <c r="E992" s="2">
        <f t="shared" si="193"/>
        <v>-62.752293577981654</v>
      </c>
      <c r="F992" s="2">
        <f t="shared" si="194"/>
        <v>-65.076452599388389</v>
      </c>
    </row>
    <row r="993" spans="1:7" x14ac:dyDescent="0.25">
      <c r="A993" s="18">
        <v>41259.346304072627</v>
      </c>
      <c r="B993" s="31">
        <v>61.71</v>
      </c>
      <c r="C993" s="31">
        <v>64</v>
      </c>
      <c r="D993" s="11">
        <f t="shared" si="192"/>
        <v>7.5938532624422805</v>
      </c>
      <c r="E993" s="2">
        <f t="shared" si="193"/>
        <v>-62.905198776758411</v>
      </c>
      <c r="F993" s="2">
        <f t="shared" si="194"/>
        <v>-65.239551478083584</v>
      </c>
    </row>
    <row r="994" spans="1:7" x14ac:dyDescent="0.25">
      <c r="A994" s="18">
        <v>41259.353248517073</v>
      </c>
      <c r="B994" s="31">
        <v>61.85</v>
      </c>
      <c r="C994" s="31">
        <v>64.14</v>
      </c>
      <c r="D994" s="11">
        <f t="shared" si="192"/>
        <v>7.6007977068875334</v>
      </c>
      <c r="E994" s="2">
        <f t="shared" si="193"/>
        <v>-63.047910295616717</v>
      </c>
      <c r="F994" s="2">
        <f t="shared" si="194"/>
        <v>-65.382262996941904</v>
      </c>
    </row>
    <row r="995" spans="1:7" x14ac:dyDescent="0.25">
      <c r="A995" s="18">
        <v>41259.360192961518</v>
      </c>
      <c r="B995" s="31">
        <v>61.97</v>
      </c>
      <c r="C995" s="31">
        <v>64.260000000000005</v>
      </c>
      <c r="D995" s="11">
        <f t="shared" si="192"/>
        <v>7.6077421513327863</v>
      </c>
      <c r="E995" s="2">
        <f t="shared" si="193"/>
        <v>-63.170234454638127</v>
      </c>
      <c r="F995" s="2">
        <f t="shared" si="194"/>
        <v>-65.504587155963307</v>
      </c>
    </row>
    <row r="996" spans="1:7" x14ac:dyDescent="0.25">
      <c r="A996" s="18">
        <v>41259.367137405963</v>
      </c>
      <c r="B996" s="31">
        <v>62.15</v>
      </c>
      <c r="C996" s="31">
        <v>64.41</v>
      </c>
      <c r="D996" s="11">
        <f t="shared" si="192"/>
        <v>7.6146865957780392</v>
      </c>
      <c r="E996" s="2">
        <f t="shared" si="193"/>
        <v>-63.353720693170231</v>
      </c>
      <c r="F996" s="2">
        <f t="shared" si="194"/>
        <v>-65.657492354740057</v>
      </c>
      <c r="G996" s="28">
        <f t="shared" ref="G996" si="200">A996</f>
        <v>41259.367137405963</v>
      </c>
    </row>
    <row r="997" spans="1:7" x14ac:dyDescent="0.25">
      <c r="A997" s="18">
        <v>41259.374081850408</v>
      </c>
      <c r="B997" s="31">
        <v>62.27</v>
      </c>
      <c r="C997" s="31">
        <v>64.56</v>
      </c>
      <c r="D997" s="11">
        <f t="shared" si="192"/>
        <v>7.6216310402232921</v>
      </c>
      <c r="E997" s="2">
        <f t="shared" si="193"/>
        <v>-63.476044852191649</v>
      </c>
      <c r="F997" s="2">
        <f t="shared" si="194"/>
        <v>-65.810397553516822</v>
      </c>
    </row>
    <row r="998" spans="1:7" x14ac:dyDescent="0.25">
      <c r="A998" s="18">
        <v>41259.381026294854</v>
      </c>
      <c r="B998" s="31">
        <v>62.4</v>
      </c>
      <c r="C998" s="31">
        <v>64.69</v>
      </c>
      <c r="D998" s="11">
        <f t="shared" si="192"/>
        <v>7.628575484668545</v>
      </c>
      <c r="E998" s="2">
        <f t="shared" si="193"/>
        <v>-63.608562691131496</v>
      </c>
      <c r="F998" s="2">
        <f t="shared" si="194"/>
        <v>-65.942915392456669</v>
      </c>
    </row>
    <row r="999" spans="1:7" x14ac:dyDescent="0.25">
      <c r="A999" s="18">
        <v>41259.387970739292</v>
      </c>
      <c r="B999" s="31">
        <v>62.53</v>
      </c>
      <c r="C999" s="31">
        <v>64.83</v>
      </c>
      <c r="D999" s="11">
        <f t="shared" si="192"/>
        <v>7.6355199291065219</v>
      </c>
      <c r="E999" s="2">
        <f t="shared" si="193"/>
        <v>-63.741080530071358</v>
      </c>
      <c r="F999" s="2">
        <f t="shared" si="194"/>
        <v>-66.085626911314989</v>
      </c>
    </row>
    <row r="1000" spans="1:7" x14ac:dyDescent="0.25">
      <c r="A1000" s="18">
        <v>41259.394915183737</v>
      </c>
      <c r="B1000" s="31">
        <v>62.68</v>
      </c>
      <c r="C1000" s="31">
        <v>64.98</v>
      </c>
      <c r="D1000" s="11">
        <f t="shared" si="192"/>
        <v>7.6424643735517748</v>
      </c>
      <c r="E1000" s="2">
        <f t="shared" si="193"/>
        <v>-63.893985728848115</v>
      </c>
      <c r="F1000" s="2">
        <f t="shared" si="194"/>
        <v>-66.238532110091754</v>
      </c>
    </row>
    <row r="1001" spans="1:7" x14ac:dyDescent="0.25">
      <c r="A1001" s="18">
        <v>41259.401859628182</v>
      </c>
      <c r="B1001" s="31">
        <v>62.81</v>
      </c>
      <c r="C1001" s="31">
        <v>65.11</v>
      </c>
      <c r="D1001" s="11">
        <f t="shared" si="192"/>
        <v>7.6494088179970277</v>
      </c>
      <c r="E1001" s="2">
        <f t="shared" si="193"/>
        <v>-64.026503567787969</v>
      </c>
      <c r="F1001" s="2">
        <f t="shared" si="194"/>
        <v>-66.371049949031601</v>
      </c>
    </row>
    <row r="1002" spans="1:7" x14ac:dyDescent="0.25">
      <c r="A1002" s="18">
        <v>41259.408804072627</v>
      </c>
      <c r="B1002" s="31">
        <v>62.95</v>
      </c>
      <c r="C1002" s="31">
        <v>65.23</v>
      </c>
      <c r="D1002" s="11">
        <f t="shared" si="192"/>
        <v>7.6563532624422805</v>
      </c>
      <c r="E1002" s="2">
        <f t="shared" si="193"/>
        <v>-64.16921508664629</v>
      </c>
      <c r="F1002" s="2">
        <f t="shared" si="194"/>
        <v>-66.493374108053018</v>
      </c>
      <c r="G1002" s="28">
        <f t="shared" ref="G1002" si="201">A1002</f>
        <v>41259.408804072627</v>
      </c>
    </row>
    <row r="1003" spans="1:7" x14ac:dyDescent="0.25">
      <c r="A1003" s="18">
        <v>41259.415748517073</v>
      </c>
      <c r="B1003" s="31">
        <v>63.07</v>
      </c>
      <c r="C1003" s="31">
        <v>65.37</v>
      </c>
      <c r="D1003" s="11">
        <f t="shared" si="192"/>
        <v>7.6632977068875334</v>
      </c>
      <c r="E1003" s="2">
        <f t="shared" si="193"/>
        <v>-64.291539245667693</v>
      </c>
      <c r="F1003" s="2">
        <f t="shared" si="194"/>
        <v>-66.636085626911324</v>
      </c>
    </row>
    <row r="1004" spans="1:7" x14ac:dyDescent="0.25">
      <c r="A1004" s="18">
        <v>41259.422692961518</v>
      </c>
      <c r="B1004" s="31">
        <v>63.23</v>
      </c>
      <c r="C1004" s="31">
        <v>65.52</v>
      </c>
      <c r="D1004" s="11">
        <f t="shared" si="192"/>
        <v>7.6702421513327863</v>
      </c>
      <c r="E1004" s="2">
        <f t="shared" si="193"/>
        <v>-64.454638124362887</v>
      </c>
      <c r="F1004" s="2">
        <f t="shared" si="194"/>
        <v>-66.788990825688074</v>
      </c>
    </row>
    <row r="1005" spans="1:7" x14ac:dyDescent="0.25">
      <c r="A1005" s="18">
        <v>41259.429637405963</v>
      </c>
      <c r="B1005" s="31">
        <v>63.35</v>
      </c>
      <c r="C1005" s="31">
        <v>65.66</v>
      </c>
      <c r="D1005" s="11">
        <f t="shared" si="192"/>
        <v>7.6771865957780392</v>
      </c>
      <c r="E1005" s="2">
        <f t="shared" si="193"/>
        <v>-64.576962283384304</v>
      </c>
      <c r="F1005" s="2">
        <f t="shared" si="194"/>
        <v>-66.93170234454638</v>
      </c>
    </row>
    <row r="1006" spans="1:7" x14ac:dyDescent="0.25">
      <c r="A1006" s="18">
        <v>41259.436581850408</v>
      </c>
      <c r="B1006" s="31">
        <v>63.5</v>
      </c>
      <c r="C1006" s="31">
        <v>65.81</v>
      </c>
      <c r="D1006" s="11">
        <f t="shared" si="192"/>
        <v>7.6841310402232921</v>
      </c>
      <c r="E1006" s="2">
        <f t="shared" si="193"/>
        <v>-64.729867482161055</v>
      </c>
      <c r="F1006" s="2">
        <f t="shared" si="194"/>
        <v>-67.084607543323145</v>
      </c>
    </row>
    <row r="1007" spans="1:7" x14ac:dyDescent="0.25">
      <c r="A1007" s="18">
        <v>41259.443526294854</v>
      </c>
      <c r="B1007" s="31">
        <v>63.64</v>
      </c>
      <c r="C1007" s="31">
        <v>65.930000000000007</v>
      </c>
      <c r="D1007" s="11">
        <f t="shared" si="192"/>
        <v>7.691075484668545</v>
      </c>
      <c r="E1007" s="2">
        <f t="shared" si="193"/>
        <v>-64.872579001019375</v>
      </c>
      <c r="F1007" s="2">
        <f t="shared" si="194"/>
        <v>-67.206931702344548</v>
      </c>
    </row>
    <row r="1008" spans="1:7" x14ac:dyDescent="0.25">
      <c r="A1008" s="18">
        <v>41259.450470739292</v>
      </c>
      <c r="B1008" s="31">
        <v>63.81</v>
      </c>
      <c r="C1008" s="31">
        <v>66.08</v>
      </c>
      <c r="D1008" s="11">
        <f t="shared" si="192"/>
        <v>7.6980199291065219</v>
      </c>
      <c r="E1008" s="2">
        <f t="shared" si="193"/>
        <v>-65.045871559633028</v>
      </c>
      <c r="F1008" s="2">
        <f t="shared" si="194"/>
        <v>-67.359836901121298</v>
      </c>
      <c r="G1008" s="28">
        <f t="shared" ref="G1008" si="202">A1008</f>
        <v>41259.450470739292</v>
      </c>
    </row>
    <row r="1009" spans="1:7" x14ac:dyDescent="0.25">
      <c r="A1009" s="18">
        <v>41259.457415183737</v>
      </c>
      <c r="B1009" s="31">
        <v>63.97</v>
      </c>
      <c r="C1009" s="31">
        <v>66.260000000000005</v>
      </c>
      <c r="D1009" s="11">
        <f t="shared" si="192"/>
        <v>7.7049643735517748</v>
      </c>
      <c r="E1009" s="2">
        <f t="shared" si="193"/>
        <v>-65.208970438328237</v>
      </c>
      <c r="F1009" s="2">
        <f t="shared" si="194"/>
        <v>-67.543323139653424</v>
      </c>
    </row>
    <row r="1010" spans="1:7" x14ac:dyDescent="0.25">
      <c r="A1010" s="18">
        <v>41259.464359628182</v>
      </c>
      <c r="B1010" s="31">
        <v>64.099999999999994</v>
      </c>
      <c r="C1010" s="31">
        <v>66.39</v>
      </c>
      <c r="D1010" s="11">
        <f t="shared" si="192"/>
        <v>7.7119088179970277</v>
      </c>
      <c r="E1010" s="2">
        <f t="shared" si="193"/>
        <v>-65.341488277268084</v>
      </c>
      <c r="F1010" s="2">
        <f t="shared" si="194"/>
        <v>-67.675840978593271</v>
      </c>
    </row>
    <row r="1011" spans="1:7" x14ac:dyDescent="0.25">
      <c r="A1011" s="18">
        <v>41259.471304072627</v>
      </c>
      <c r="B1011" s="31">
        <v>64.25</v>
      </c>
      <c r="C1011" s="31">
        <v>66.540000000000006</v>
      </c>
      <c r="D1011" s="11">
        <f t="shared" si="192"/>
        <v>7.7188532624422805</v>
      </c>
      <c r="E1011" s="2">
        <f t="shared" si="193"/>
        <v>-65.494393476044849</v>
      </c>
      <c r="F1011" s="2">
        <f t="shared" si="194"/>
        <v>-67.828746177370036</v>
      </c>
    </row>
    <row r="1012" spans="1:7" x14ac:dyDescent="0.25">
      <c r="A1012" s="18">
        <v>41259.478248517073</v>
      </c>
      <c r="B1012" s="31">
        <v>64.400000000000006</v>
      </c>
      <c r="C1012" s="31">
        <v>66.680000000000007</v>
      </c>
      <c r="D1012" s="11">
        <f t="shared" si="192"/>
        <v>7.7257977068875334</v>
      </c>
      <c r="E1012" s="2">
        <f t="shared" si="193"/>
        <v>-65.647298674821613</v>
      </c>
      <c r="F1012" s="2">
        <f t="shared" si="194"/>
        <v>-67.971457696228342</v>
      </c>
    </row>
    <row r="1013" spans="1:7" x14ac:dyDescent="0.25">
      <c r="A1013" s="18">
        <v>41259.485192961518</v>
      </c>
      <c r="B1013" s="31">
        <v>64.52</v>
      </c>
      <c r="C1013" s="31">
        <v>66.81</v>
      </c>
      <c r="D1013" s="11">
        <f t="shared" si="192"/>
        <v>7.7327421513327863</v>
      </c>
      <c r="E1013" s="2">
        <f t="shared" si="193"/>
        <v>-65.769622833843016</v>
      </c>
      <c r="F1013" s="2">
        <f t="shared" si="194"/>
        <v>-68.103975535168203</v>
      </c>
    </row>
    <row r="1014" spans="1:7" x14ac:dyDescent="0.25">
      <c r="A1014" s="18">
        <v>41259.492137405963</v>
      </c>
      <c r="B1014" s="31">
        <v>64.61</v>
      </c>
      <c r="C1014" s="31">
        <v>66.94</v>
      </c>
      <c r="D1014" s="11">
        <f t="shared" si="192"/>
        <v>7.7396865957780392</v>
      </c>
      <c r="E1014" s="2">
        <f t="shared" si="193"/>
        <v>-65.861365953109072</v>
      </c>
      <c r="F1014" s="2">
        <f t="shared" si="194"/>
        <v>-68.236493374108051</v>
      </c>
      <c r="G1014" s="28">
        <f t="shared" ref="G1014" si="203">A1014</f>
        <v>41259.492137405963</v>
      </c>
    </row>
    <row r="1015" spans="1:7" x14ac:dyDescent="0.25">
      <c r="A1015" s="18">
        <v>41259.499081850408</v>
      </c>
      <c r="B1015" s="31">
        <v>64.8</v>
      </c>
      <c r="C1015" s="31">
        <v>67.09</v>
      </c>
      <c r="D1015" s="11">
        <f t="shared" si="192"/>
        <v>7.7466310402232921</v>
      </c>
      <c r="E1015" s="2">
        <f t="shared" si="193"/>
        <v>-66.055045871559628</v>
      </c>
      <c r="F1015" s="2">
        <f t="shared" si="194"/>
        <v>-68.389398572884815</v>
      </c>
    </row>
    <row r="1016" spans="1:7" x14ac:dyDescent="0.25">
      <c r="A1016" s="18">
        <v>41259.506026294854</v>
      </c>
      <c r="B1016" s="31">
        <v>64.97</v>
      </c>
      <c r="C1016" s="31">
        <v>67.260000000000005</v>
      </c>
      <c r="D1016" s="11">
        <f t="shared" si="192"/>
        <v>7.753575484668545</v>
      </c>
      <c r="E1016" s="2">
        <f t="shared" si="193"/>
        <v>-66.228338430173295</v>
      </c>
      <c r="F1016" s="2">
        <f t="shared" si="194"/>
        <v>-68.562691131498482</v>
      </c>
    </row>
    <row r="1017" spans="1:7" x14ac:dyDescent="0.25">
      <c r="A1017" s="18">
        <v>41259.512970739292</v>
      </c>
      <c r="B1017" s="31">
        <v>65.12</v>
      </c>
      <c r="C1017" s="31">
        <v>67.400000000000006</v>
      </c>
      <c r="D1017" s="11">
        <f t="shared" si="192"/>
        <v>7.7605199291065219</v>
      </c>
      <c r="E1017" s="2">
        <f t="shared" si="193"/>
        <v>-66.38124362895006</v>
      </c>
      <c r="F1017" s="2">
        <f t="shared" si="194"/>
        <v>-68.705402650356788</v>
      </c>
    </row>
    <row r="1018" spans="1:7" x14ac:dyDescent="0.25">
      <c r="A1018" s="18">
        <v>41259.519915183737</v>
      </c>
      <c r="B1018" s="31">
        <v>65.260000000000005</v>
      </c>
      <c r="C1018" s="31">
        <v>67.540000000000006</v>
      </c>
      <c r="D1018" s="11">
        <f t="shared" si="192"/>
        <v>7.7674643735517748</v>
      </c>
      <c r="E1018" s="2">
        <f t="shared" si="193"/>
        <v>-66.523955147808365</v>
      </c>
      <c r="F1018" s="2">
        <f t="shared" si="194"/>
        <v>-68.848114169215094</v>
      </c>
    </row>
    <row r="1019" spans="1:7" x14ac:dyDescent="0.25">
      <c r="A1019" s="18">
        <v>41259.526859628182</v>
      </c>
      <c r="B1019" s="31">
        <v>65.42</v>
      </c>
      <c r="C1019" s="31">
        <v>67.680000000000007</v>
      </c>
      <c r="D1019" s="11">
        <f t="shared" si="192"/>
        <v>7.7744088179970277</v>
      </c>
      <c r="E1019" s="2">
        <f t="shared" si="193"/>
        <v>-66.687054026503574</v>
      </c>
      <c r="F1019" s="2">
        <f t="shared" si="194"/>
        <v>-68.9908256880734</v>
      </c>
    </row>
    <row r="1020" spans="1:7" x14ac:dyDescent="0.25">
      <c r="A1020" s="18">
        <v>41259.533804072627</v>
      </c>
      <c r="B1020" s="31">
        <v>65.540000000000006</v>
      </c>
      <c r="C1020" s="31">
        <v>67.849999999999994</v>
      </c>
      <c r="D1020" s="11">
        <f t="shared" si="192"/>
        <v>7.7813532624422805</v>
      </c>
      <c r="E1020" s="2">
        <f t="shared" si="193"/>
        <v>-66.809378185524977</v>
      </c>
      <c r="F1020" s="2">
        <f t="shared" si="194"/>
        <v>-69.164118246687053</v>
      </c>
      <c r="G1020" s="28">
        <f t="shared" ref="G1020" si="204">A1020</f>
        <v>41259.533804072627</v>
      </c>
    </row>
    <row r="1021" spans="1:7" x14ac:dyDescent="0.25">
      <c r="A1021" s="18">
        <v>41259.540748517073</v>
      </c>
      <c r="B1021" s="31">
        <v>65.7</v>
      </c>
      <c r="C1021" s="31">
        <v>67.989999999999995</v>
      </c>
      <c r="D1021" s="11">
        <f t="shared" si="192"/>
        <v>7.7882977068875334</v>
      </c>
      <c r="E1021" s="2">
        <f t="shared" si="193"/>
        <v>-66.972477064220186</v>
      </c>
      <c r="F1021" s="2">
        <f t="shared" si="194"/>
        <v>-69.306829765545359</v>
      </c>
    </row>
    <row r="1022" spans="1:7" x14ac:dyDescent="0.25">
      <c r="A1022" s="18">
        <v>41259.547692961518</v>
      </c>
      <c r="B1022" s="31">
        <v>65.84</v>
      </c>
      <c r="C1022" s="31">
        <v>68.150000000000006</v>
      </c>
      <c r="D1022" s="11">
        <f t="shared" si="192"/>
        <v>7.7952421513327863</v>
      </c>
      <c r="E1022" s="2">
        <f t="shared" si="193"/>
        <v>-67.115188583078492</v>
      </c>
      <c r="F1022" s="2">
        <f t="shared" si="194"/>
        <v>-69.469928644240582</v>
      </c>
    </row>
    <row r="1023" spans="1:7" x14ac:dyDescent="0.25">
      <c r="A1023" s="18">
        <v>41259.554637405963</v>
      </c>
      <c r="B1023" s="31">
        <v>66</v>
      </c>
      <c r="C1023" s="31">
        <v>68.290000000000006</v>
      </c>
      <c r="D1023" s="11">
        <f t="shared" si="192"/>
        <v>7.8021865957780392</v>
      </c>
      <c r="E1023" s="2">
        <f t="shared" si="193"/>
        <v>-67.278287461773701</v>
      </c>
      <c r="F1023" s="2">
        <f t="shared" si="194"/>
        <v>-69.612640163098888</v>
      </c>
    </row>
    <row r="1024" spans="1:7" x14ac:dyDescent="0.25">
      <c r="A1024" s="18">
        <v>41259.561581850408</v>
      </c>
      <c r="B1024" s="31">
        <v>66.14</v>
      </c>
      <c r="C1024" s="31">
        <v>68.430000000000007</v>
      </c>
      <c r="D1024" s="11">
        <f t="shared" si="192"/>
        <v>7.8091310402232921</v>
      </c>
      <c r="E1024" s="2">
        <f t="shared" si="193"/>
        <v>-67.420998980632007</v>
      </c>
      <c r="F1024" s="2">
        <f t="shared" si="194"/>
        <v>-69.755351681957194</v>
      </c>
    </row>
    <row r="1025" spans="1:7" x14ac:dyDescent="0.25">
      <c r="A1025" s="18">
        <v>41259.568526294854</v>
      </c>
      <c r="B1025" s="31">
        <v>66.319999999999993</v>
      </c>
      <c r="C1025" s="31">
        <v>68.59</v>
      </c>
      <c r="D1025" s="11">
        <f t="shared" si="192"/>
        <v>7.816075484668545</v>
      </c>
      <c r="E1025" s="2">
        <f t="shared" si="193"/>
        <v>-67.604485219164118</v>
      </c>
      <c r="F1025" s="2">
        <f t="shared" si="194"/>
        <v>-69.918450560652403</v>
      </c>
    </row>
    <row r="1026" spans="1:7" x14ac:dyDescent="0.25">
      <c r="A1026" s="18">
        <v>41259.575470739292</v>
      </c>
      <c r="B1026" s="31">
        <v>66.459999999999994</v>
      </c>
      <c r="C1026" s="31">
        <v>68.75</v>
      </c>
      <c r="D1026" s="11">
        <f t="shared" si="192"/>
        <v>7.8230199291065219</v>
      </c>
      <c r="E1026" s="2">
        <f t="shared" si="193"/>
        <v>-67.747196738022424</v>
      </c>
      <c r="F1026" s="2">
        <f t="shared" si="194"/>
        <v>-70.081549439347611</v>
      </c>
      <c r="G1026" s="28">
        <f t="shared" ref="G1026" si="205">A1026</f>
        <v>41259.575470739292</v>
      </c>
    </row>
    <row r="1027" spans="1:7" x14ac:dyDescent="0.25">
      <c r="A1027" s="18">
        <v>41259.582415183737</v>
      </c>
      <c r="B1027" s="31">
        <v>66.540000000000006</v>
      </c>
      <c r="C1027" s="31">
        <v>68.91</v>
      </c>
      <c r="D1027" s="11">
        <f t="shared" ref="D1027:D1090" si="206">A1027-$H$2</f>
        <v>7.8299643735517748</v>
      </c>
      <c r="E1027" s="2">
        <f t="shared" ref="E1027:E1090" si="207">B1027/-0.981</f>
        <v>-67.828746177370036</v>
      </c>
      <c r="F1027" s="2">
        <f t="shared" ref="F1027:F1090" si="208">C1027/-0.981</f>
        <v>-70.244648318042806</v>
      </c>
    </row>
    <row r="1028" spans="1:7" x14ac:dyDescent="0.25">
      <c r="A1028" s="18">
        <v>41259.589359628182</v>
      </c>
      <c r="B1028" s="31">
        <v>66.739999999999995</v>
      </c>
      <c r="C1028" s="31">
        <v>69.03</v>
      </c>
      <c r="D1028" s="11">
        <f t="shared" si="206"/>
        <v>7.8369088179970277</v>
      </c>
      <c r="E1028" s="2">
        <f t="shared" si="207"/>
        <v>-68.032619775739036</v>
      </c>
      <c r="F1028" s="2">
        <f t="shared" si="208"/>
        <v>-70.366972477064223</v>
      </c>
    </row>
    <row r="1029" spans="1:7" x14ac:dyDescent="0.25">
      <c r="A1029" s="18">
        <v>41259.596304072627</v>
      </c>
      <c r="B1029" s="31">
        <v>66.900000000000006</v>
      </c>
      <c r="C1029" s="31">
        <v>69.180000000000007</v>
      </c>
      <c r="D1029" s="11">
        <f t="shared" si="206"/>
        <v>7.8438532624422805</v>
      </c>
      <c r="E1029" s="2">
        <f t="shared" si="207"/>
        <v>-68.195718654434259</v>
      </c>
      <c r="F1029" s="2">
        <f t="shared" si="208"/>
        <v>-70.519877675840988</v>
      </c>
    </row>
    <row r="1030" spans="1:7" x14ac:dyDescent="0.25">
      <c r="A1030" s="18">
        <v>41259.603248517073</v>
      </c>
      <c r="B1030" s="31">
        <v>67.06</v>
      </c>
      <c r="C1030" s="31">
        <v>69.36</v>
      </c>
      <c r="D1030" s="11">
        <f t="shared" si="206"/>
        <v>7.8507977068875334</v>
      </c>
      <c r="E1030" s="2">
        <f t="shared" si="207"/>
        <v>-68.358817533129468</v>
      </c>
      <c r="F1030" s="2">
        <f t="shared" si="208"/>
        <v>-70.703363914373085</v>
      </c>
    </row>
    <row r="1031" spans="1:7" x14ac:dyDescent="0.25">
      <c r="A1031" s="18">
        <v>41259.610192961518</v>
      </c>
      <c r="B1031" s="31">
        <v>67.2</v>
      </c>
      <c r="C1031" s="31">
        <v>69.53</v>
      </c>
      <c r="D1031" s="11">
        <f t="shared" si="206"/>
        <v>7.8577421513327863</v>
      </c>
      <c r="E1031" s="2">
        <f t="shared" si="207"/>
        <v>-68.501529051987774</v>
      </c>
      <c r="F1031" s="2">
        <f t="shared" si="208"/>
        <v>-70.876656472986753</v>
      </c>
    </row>
    <row r="1032" spans="1:7" x14ac:dyDescent="0.25">
      <c r="A1032" s="18">
        <v>41259.617137405963</v>
      </c>
      <c r="B1032" s="31">
        <v>67.17</v>
      </c>
      <c r="C1032" s="31">
        <v>69.47</v>
      </c>
      <c r="D1032" s="11">
        <f t="shared" si="206"/>
        <v>7.8646865957780392</v>
      </c>
      <c r="E1032" s="2">
        <f t="shared" si="207"/>
        <v>-68.470948012232412</v>
      </c>
      <c r="F1032" s="2">
        <f t="shared" si="208"/>
        <v>-70.815494393476044</v>
      </c>
      <c r="G1032" s="28">
        <f t="shared" ref="G1032" si="209">A1032</f>
        <v>41259.617137405963</v>
      </c>
    </row>
    <row r="1033" spans="1:7" x14ac:dyDescent="0.25">
      <c r="A1033" s="18">
        <v>41259.624081850408</v>
      </c>
      <c r="B1033" s="31">
        <v>67.400000000000006</v>
      </c>
      <c r="C1033" s="31">
        <v>69.680000000000007</v>
      </c>
      <c r="D1033" s="11">
        <f t="shared" si="206"/>
        <v>7.8716310402232921</v>
      </c>
      <c r="E1033" s="2">
        <f t="shared" si="207"/>
        <v>-68.705402650356788</v>
      </c>
      <c r="F1033" s="2">
        <f t="shared" si="208"/>
        <v>-71.029561671763517</v>
      </c>
    </row>
    <row r="1034" spans="1:7" x14ac:dyDescent="0.25">
      <c r="A1034" s="18">
        <v>41259.631026294854</v>
      </c>
      <c r="B1034" s="31">
        <v>67.58</v>
      </c>
      <c r="C1034" s="31">
        <v>69.87</v>
      </c>
      <c r="D1034" s="11">
        <f t="shared" si="206"/>
        <v>7.878575484668545</v>
      </c>
      <c r="E1034" s="2">
        <f t="shared" si="207"/>
        <v>-68.888888888888886</v>
      </c>
      <c r="F1034" s="2">
        <f t="shared" si="208"/>
        <v>-71.223241590214073</v>
      </c>
    </row>
    <row r="1035" spans="1:7" x14ac:dyDescent="0.25">
      <c r="A1035" s="18">
        <v>41259.637970739292</v>
      </c>
      <c r="B1035" s="31">
        <v>67.73</v>
      </c>
      <c r="C1035" s="31">
        <v>70.02</v>
      </c>
      <c r="D1035" s="11">
        <f t="shared" si="206"/>
        <v>7.8855199291065219</v>
      </c>
      <c r="E1035" s="2">
        <f t="shared" si="207"/>
        <v>-69.04179408766565</v>
      </c>
      <c r="F1035" s="2">
        <f t="shared" si="208"/>
        <v>-71.376146788990823</v>
      </c>
    </row>
    <row r="1036" spans="1:7" x14ac:dyDescent="0.25">
      <c r="A1036" s="18">
        <v>41259.644915183737</v>
      </c>
      <c r="B1036" s="31">
        <v>67.89</v>
      </c>
      <c r="C1036" s="31">
        <v>70.180000000000007</v>
      </c>
      <c r="D1036" s="11">
        <f t="shared" si="206"/>
        <v>7.8924643735517748</v>
      </c>
      <c r="E1036" s="2">
        <f t="shared" si="207"/>
        <v>-69.204892966360859</v>
      </c>
      <c r="F1036" s="2">
        <f t="shared" si="208"/>
        <v>-71.539245667686046</v>
      </c>
    </row>
    <row r="1037" spans="1:7" x14ac:dyDescent="0.25">
      <c r="A1037" s="18">
        <v>41259.651859628182</v>
      </c>
      <c r="B1037" s="31">
        <v>68.03</v>
      </c>
      <c r="C1037" s="31">
        <v>70.34</v>
      </c>
      <c r="D1037" s="11">
        <f t="shared" si="206"/>
        <v>7.8994088179970277</v>
      </c>
      <c r="E1037" s="2">
        <f t="shared" si="207"/>
        <v>-69.347604485219165</v>
      </c>
      <c r="F1037" s="2">
        <f t="shared" si="208"/>
        <v>-71.702344546381255</v>
      </c>
    </row>
    <row r="1038" spans="1:7" x14ac:dyDescent="0.25">
      <c r="A1038" s="18">
        <v>41259.658804072627</v>
      </c>
      <c r="B1038" s="31">
        <v>68.180000000000007</v>
      </c>
      <c r="C1038" s="31">
        <v>70.48</v>
      </c>
      <c r="D1038" s="11">
        <f t="shared" si="206"/>
        <v>7.9063532624422805</v>
      </c>
      <c r="E1038" s="2">
        <f t="shared" si="207"/>
        <v>-69.500509683995929</v>
      </c>
      <c r="F1038" s="2">
        <f t="shared" si="208"/>
        <v>-71.845056065239561</v>
      </c>
      <c r="G1038" s="28">
        <f t="shared" ref="G1038" si="210">A1038</f>
        <v>41259.658804072627</v>
      </c>
    </row>
    <row r="1039" spans="1:7" x14ac:dyDescent="0.25">
      <c r="A1039" s="18">
        <v>41259.665748517073</v>
      </c>
      <c r="B1039" s="31">
        <v>68.36</v>
      </c>
      <c r="C1039" s="31">
        <v>70.64</v>
      </c>
      <c r="D1039" s="11">
        <f t="shared" si="206"/>
        <v>7.9132977068875334</v>
      </c>
      <c r="E1039" s="2">
        <f t="shared" si="207"/>
        <v>-69.683995922528027</v>
      </c>
      <c r="F1039" s="2">
        <f t="shared" si="208"/>
        <v>-72.008154943934755</v>
      </c>
    </row>
    <row r="1040" spans="1:7" x14ac:dyDescent="0.25">
      <c r="A1040" s="18">
        <v>41259.672692961518</v>
      </c>
      <c r="B1040" s="31">
        <v>68.510000000000005</v>
      </c>
      <c r="C1040" s="31">
        <v>70.81</v>
      </c>
      <c r="D1040" s="11">
        <f t="shared" si="206"/>
        <v>7.9202421513327863</v>
      </c>
      <c r="E1040" s="2">
        <f t="shared" si="207"/>
        <v>-69.836901121304791</v>
      </c>
      <c r="F1040" s="2">
        <f t="shared" si="208"/>
        <v>-72.181447502548423</v>
      </c>
    </row>
    <row r="1041" spans="1:7" x14ac:dyDescent="0.25">
      <c r="A1041" s="18">
        <v>41259.679637405963</v>
      </c>
      <c r="B1041" s="31">
        <v>68.67</v>
      </c>
      <c r="C1041" s="31">
        <v>70.959999999999994</v>
      </c>
      <c r="D1041" s="11">
        <f t="shared" si="206"/>
        <v>7.9271865957780392</v>
      </c>
      <c r="E1041" s="2">
        <f t="shared" si="207"/>
        <v>-70</v>
      </c>
      <c r="F1041" s="2">
        <f t="shared" si="208"/>
        <v>-72.334352701325173</v>
      </c>
    </row>
    <row r="1042" spans="1:7" x14ac:dyDescent="0.25">
      <c r="A1042" s="18">
        <v>41259.686581850408</v>
      </c>
      <c r="B1042" s="31">
        <v>68.83</v>
      </c>
      <c r="C1042" s="31">
        <v>71.14</v>
      </c>
      <c r="D1042" s="11">
        <f t="shared" si="206"/>
        <v>7.9341310402232921</v>
      </c>
      <c r="E1042" s="2">
        <f t="shared" si="207"/>
        <v>-70.163098878695209</v>
      </c>
      <c r="F1042" s="2">
        <f t="shared" si="208"/>
        <v>-72.517838939857285</v>
      </c>
    </row>
    <row r="1043" spans="1:7" x14ac:dyDescent="0.25">
      <c r="A1043" s="18">
        <v>41259.693526294854</v>
      </c>
      <c r="B1043" s="31">
        <v>68.989999999999995</v>
      </c>
      <c r="C1043" s="31">
        <v>71.28</v>
      </c>
      <c r="D1043" s="11">
        <f t="shared" si="206"/>
        <v>7.941075484668545</v>
      </c>
      <c r="E1043" s="2">
        <f t="shared" si="207"/>
        <v>-70.326197757390418</v>
      </c>
      <c r="F1043" s="2">
        <f t="shared" si="208"/>
        <v>-72.660550458715605</v>
      </c>
    </row>
    <row r="1044" spans="1:7" x14ac:dyDescent="0.25">
      <c r="A1044" s="18">
        <v>41259.700470739292</v>
      </c>
      <c r="B1044" s="31">
        <v>69.16</v>
      </c>
      <c r="C1044" s="31">
        <v>71.459999999999994</v>
      </c>
      <c r="D1044" s="11">
        <f t="shared" si="206"/>
        <v>7.9480199291065219</v>
      </c>
      <c r="E1044" s="2">
        <f t="shared" si="207"/>
        <v>-70.499490316004071</v>
      </c>
      <c r="F1044" s="2">
        <f t="shared" si="208"/>
        <v>-72.844036697247702</v>
      </c>
      <c r="G1044" s="28">
        <f t="shared" ref="G1044" si="211">A1044</f>
        <v>41259.700470739292</v>
      </c>
    </row>
    <row r="1045" spans="1:7" x14ac:dyDescent="0.25">
      <c r="A1045" s="18">
        <v>41259.707415183737</v>
      </c>
      <c r="B1045" s="31">
        <v>69.3</v>
      </c>
      <c r="C1045" s="31">
        <v>71.58</v>
      </c>
      <c r="D1045" s="11">
        <f t="shared" si="206"/>
        <v>7.9549643735517748</v>
      </c>
      <c r="E1045" s="2">
        <f t="shared" si="207"/>
        <v>-70.642201834862377</v>
      </c>
      <c r="F1045" s="2">
        <f t="shared" si="208"/>
        <v>-72.966360856269119</v>
      </c>
    </row>
    <row r="1046" spans="1:7" x14ac:dyDescent="0.25">
      <c r="A1046" s="18">
        <v>41259.714359628182</v>
      </c>
      <c r="B1046" s="31">
        <v>69.489999999999995</v>
      </c>
      <c r="C1046" s="31">
        <v>71.790000000000006</v>
      </c>
      <c r="D1046" s="11">
        <f t="shared" si="206"/>
        <v>7.9619088179970277</v>
      </c>
      <c r="E1046" s="2">
        <f t="shared" si="207"/>
        <v>-70.835881753312947</v>
      </c>
      <c r="F1046" s="2">
        <f t="shared" si="208"/>
        <v>-73.180428134556578</v>
      </c>
    </row>
    <row r="1047" spans="1:7" x14ac:dyDescent="0.25">
      <c r="A1047" s="18">
        <v>41259.721304072627</v>
      </c>
      <c r="B1047" s="31">
        <v>69.650000000000006</v>
      </c>
      <c r="C1047" s="31">
        <v>71.94</v>
      </c>
      <c r="D1047" s="11">
        <f t="shared" si="206"/>
        <v>7.9688532624422805</v>
      </c>
      <c r="E1047" s="2">
        <f t="shared" si="207"/>
        <v>-70.998980632008156</v>
      </c>
      <c r="F1047" s="2">
        <f t="shared" si="208"/>
        <v>-73.333333333333329</v>
      </c>
    </row>
    <row r="1048" spans="1:7" x14ac:dyDescent="0.25">
      <c r="A1048" s="18">
        <v>41259.728248517073</v>
      </c>
      <c r="B1048" s="31">
        <v>69.83</v>
      </c>
      <c r="C1048" s="31">
        <v>72.13</v>
      </c>
      <c r="D1048" s="11">
        <f t="shared" si="206"/>
        <v>7.9757977068875334</v>
      </c>
      <c r="E1048" s="2">
        <f t="shared" si="207"/>
        <v>-71.182466870540267</v>
      </c>
      <c r="F1048" s="2">
        <f t="shared" si="208"/>
        <v>-73.527013251783885</v>
      </c>
    </row>
    <row r="1049" spans="1:7" x14ac:dyDescent="0.25">
      <c r="A1049" s="18">
        <v>41259.735192961518</v>
      </c>
      <c r="B1049" s="31">
        <v>70.02</v>
      </c>
      <c r="C1049" s="31">
        <v>72.31</v>
      </c>
      <c r="D1049" s="11">
        <f t="shared" si="206"/>
        <v>7.9827421513327863</v>
      </c>
      <c r="E1049" s="2">
        <f t="shared" si="207"/>
        <v>-71.376146788990823</v>
      </c>
      <c r="F1049" s="2">
        <f t="shared" si="208"/>
        <v>-73.71049949031601</v>
      </c>
    </row>
    <row r="1050" spans="1:7" x14ac:dyDescent="0.25">
      <c r="A1050" s="18">
        <v>41259.742137405963</v>
      </c>
      <c r="B1050" s="31">
        <v>70.16</v>
      </c>
      <c r="C1050" s="31">
        <v>72.459999999999994</v>
      </c>
      <c r="D1050" s="11">
        <f t="shared" si="206"/>
        <v>7.9896865957780392</v>
      </c>
      <c r="E1050" s="2">
        <f t="shared" si="207"/>
        <v>-71.518858307849129</v>
      </c>
      <c r="F1050" s="2">
        <f t="shared" si="208"/>
        <v>-73.863404689092761</v>
      </c>
      <c r="G1050" s="28">
        <f t="shared" ref="G1050" si="212">A1050</f>
        <v>41259.742137405963</v>
      </c>
    </row>
    <row r="1051" spans="1:7" x14ac:dyDescent="0.25">
      <c r="A1051" s="18">
        <v>41259.749081850408</v>
      </c>
      <c r="B1051" s="31">
        <v>70.349999999999994</v>
      </c>
      <c r="C1051" s="31">
        <v>72.63</v>
      </c>
      <c r="D1051" s="11">
        <f t="shared" si="206"/>
        <v>7.9966310402232921</v>
      </c>
      <c r="E1051" s="2">
        <f t="shared" si="207"/>
        <v>-71.712538226299685</v>
      </c>
      <c r="F1051" s="2">
        <f t="shared" si="208"/>
        <v>-74.036697247706414</v>
      </c>
    </row>
    <row r="1052" spans="1:7" x14ac:dyDescent="0.25">
      <c r="A1052" s="18">
        <v>41259.756026294854</v>
      </c>
      <c r="B1052" s="31">
        <v>70.540000000000006</v>
      </c>
      <c r="C1052" s="31">
        <v>72.819999999999993</v>
      </c>
      <c r="D1052" s="11">
        <f t="shared" si="206"/>
        <v>8.003575484668545</v>
      </c>
      <c r="E1052" s="2">
        <f t="shared" si="207"/>
        <v>-71.90621814475027</v>
      </c>
      <c r="F1052" s="2">
        <f t="shared" si="208"/>
        <v>-74.230377166156984</v>
      </c>
    </row>
    <row r="1053" spans="1:7" x14ac:dyDescent="0.25">
      <c r="A1053" s="18">
        <v>41259.762970739292</v>
      </c>
      <c r="B1053" s="31">
        <v>70.69</v>
      </c>
      <c r="C1053" s="31">
        <v>72.989999999999995</v>
      </c>
      <c r="D1053" s="11">
        <f t="shared" si="206"/>
        <v>8.0105199291065219</v>
      </c>
      <c r="E1053" s="2">
        <f t="shared" si="207"/>
        <v>-72.059123343527006</v>
      </c>
      <c r="F1053" s="2">
        <f t="shared" si="208"/>
        <v>-74.403669724770637</v>
      </c>
    </row>
    <row r="1054" spans="1:7" x14ac:dyDescent="0.25">
      <c r="A1054" s="18">
        <v>41259.769915183737</v>
      </c>
      <c r="B1054" s="31">
        <v>70.87</v>
      </c>
      <c r="C1054" s="31">
        <v>73.17</v>
      </c>
      <c r="D1054" s="11">
        <f t="shared" si="206"/>
        <v>8.0174643735517748</v>
      </c>
      <c r="E1054" s="2">
        <f t="shared" si="207"/>
        <v>-72.242609582059131</v>
      </c>
      <c r="F1054" s="2">
        <f t="shared" si="208"/>
        <v>-74.587155963302749</v>
      </c>
    </row>
    <row r="1055" spans="1:7" x14ac:dyDescent="0.25">
      <c r="A1055" s="18">
        <v>41259.776859628182</v>
      </c>
      <c r="B1055" s="31">
        <v>71.03</v>
      </c>
      <c r="C1055" s="31">
        <v>73.33</v>
      </c>
      <c r="D1055" s="11">
        <f t="shared" si="206"/>
        <v>8.0244088179970277</v>
      </c>
      <c r="E1055" s="2">
        <f t="shared" si="207"/>
        <v>-72.40570846075434</v>
      </c>
      <c r="F1055" s="2">
        <f t="shared" si="208"/>
        <v>-74.750254841997958</v>
      </c>
    </row>
    <row r="1056" spans="1:7" x14ac:dyDescent="0.25">
      <c r="A1056" s="18">
        <v>41259.783804072627</v>
      </c>
      <c r="B1056" s="31">
        <v>71.22</v>
      </c>
      <c r="C1056" s="31">
        <v>73.52</v>
      </c>
      <c r="D1056" s="11">
        <f t="shared" si="206"/>
        <v>8.0313532624422805</v>
      </c>
      <c r="E1056" s="2">
        <f t="shared" si="207"/>
        <v>-72.599388379204896</v>
      </c>
      <c r="F1056" s="2">
        <f t="shared" si="208"/>
        <v>-74.943934760448514</v>
      </c>
      <c r="G1056" s="28">
        <f t="shared" ref="G1056" si="213">A1056</f>
        <v>41259.783804072627</v>
      </c>
    </row>
    <row r="1057" spans="1:7" x14ac:dyDescent="0.25">
      <c r="A1057" s="18">
        <v>41259.790748517073</v>
      </c>
      <c r="B1057" s="31">
        <v>71.39</v>
      </c>
      <c r="C1057" s="31">
        <v>73.7</v>
      </c>
      <c r="D1057" s="11">
        <f t="shared" si="206"/>
        <v>8.0382977068875334</v>
      </c>
      <c r="E1057" s="2">
        <f t="shared" si="207"/>
        <v>-72.772680937818549</v>
      </c>
      <c r="F1057" s="2">
        <f t="shared" si="208"/>
        <v>-75.127420998980639</v>
      </c>
    </row>
    <row r="1058" spans="1:7" x14ac:dyDescent="0.25">
      <c r="A1058" s="18">
        <v>41259.797692961518</v>
      </c>
      <c r="B1058" s="31">
        <v>71.569999999999993</v>
      </c>
      <c r="C1058" s="31">
        <v>73.86</v>
      </c>
      <c r="D1058" s="11">
        <f t="shared" si="206"/>
        <v>8.0452421513327863</v>
      </c>
      <c r="E1058" s="2">
        <f t="shared" si="207"/>
        <v>-72.956167176350661</v>
      </c>
      <c r="F1058" s="2">
        <f t="shared" si="208"/>
        <v>-75.290519877675848</v>
      </c>
    </row>
    <row r="1059" spans="1:7" x14ac:dyDescent="0.25">
      <c r="A1059" s="18">
        <v>41259.804637405963</v>
      </c>
      <c r="B1059" s="31">
        <v>71.739999999999995</v>
      </c>
      <c r="C1059" s="31">
        <v>74.03</v>
      </c>
      <c r="D1059" s="11">
        <f t="shared" si="206"/>
        <v>8.0521865957780392</v>
      </c>
      <c r="E1059" s="2">
        <f t="shared" si="207"/>
        <v>-73.129459734964314</v>
      </c>
      <c r="F1059" s="2">
        <f t="shared" si="208"/>
        <v>-75.463812436289501</v>
      </c>
    </row>
    <row r="1060" spans="1:7" x14ac:dyDescent="0.25">
      <c r="A1060" s="18">
        <v>41259.811581850408</v>
      </c>
      <c r="B1060" s="31">
        <v>71.91</v>
      </c>
      <c r="C1060" s="31">
        <v>74.2</v>
      </c>
      <c r="D1060" s="11">
        <f t="shared" si="206"/>
        <v>8.0591310402232921</v>
      </c>
      <c r="E1060" s="2">
        <f t="shared" si="207"/>
        <v>-73.302752293577981</v>
      </c>
      <c r="F1060" s="2">
        <f t="shared" si="208"/>
        <v>-75.637104994903169</v>
      </c>
    </row>
    <row r="1061" spans="1:7" x14ac:dyDescent="0.25">
      <c r="A1061" s="18">
        <v>41259.818526294854</v>
      </c>
      <c r="B1061" s="31">
        <v>72.069999999999993</v>
      </c>
      <c r="C1061" s="31">
        <v>74.38</v>
      </c>
      <c r="D1061" s="11">
        <f t="shared" si="206"/>
        <v>8.066075484668545</v>
      </c>
      <c r="E1061" s="2">
        <f t="shared" si="207"/>
        <v>-73.46585117227319</v>
      </c>
      <c r="F1061" s="2">
        <f t="shared" si="208"/>
        <v>-75.820591233435266</v>
      </c>
    </row>
    <row r="1062" spans="1:7" x14ac:dyDescent="0.25">
      <c r="A1062" s="18">
        <v>41259.825470739292</v>
      </c>
      <c r="B1062" s="31">
        <v>72.27</v>
      </c>
      <c r="C1062" s="31">
        <v>74.55</v>
      </c>
      <c r="D1062" s="11">
        <f t="shared" si="206"/>
        <v>8.0730199291065219</v>
      </c>
      <c r="E1062" s="2">
        <f t="shared" si="207"/>
        <v>-73.669724770642205</v>
      </c>
      <c r="F1062" s="2">
        <f t="shared" si="208"/>
        <v>-75.993883792048933</v>
      </c>
      <c r="G1062" s="28">
        <f t="shared" ref="G1062" si="214">A1062</f>
        <v>41259.825470739292</v>
      </c>
    </row>
    <row r="1063" spans="1:7" x14ac:dyDescent="0.25">
      <c r="A1063" s="18">
        <v>41259.832415183737</v>
      </c>
      <c r="B1063" s="31">
        <v>72.39</v>
      </c>
      <c r="C1063" s="31">
        <v>74.69</v>
      </c>
      <c r="D1063" s="11">
        <f t="shared" si="206"/>
        <v>8.0799643735517748</v>
      </c>
      <c r="E1063" s="2">
        <f t="shared" si="207"/>
        <v>-73.792048929663608</v>
      </c>
      <c r="F1063" s="2">
        <f t="shared" si="208"/>
        <v>-76.136595310907239</v>
      </c>
    </row>
    <row r="1064" spans="1:7" x14ac:dyDescent="0.25">
      <c r="A1064" s="18">
        <v>41259.839359628182</v>
      </c>
      <c r="B1064" s="31">
        <v>72.58</v>
      </c>
      <c r="C1064" s="31">
        <v>74.86</v>
      </c>
      <c r="D1064" s="11">
        <f t="shared" si="206"/>
        <v>8.0869088179970277</v>
      </c>
      <c r="E1064" s="2">
        <f t="shared" si="207"/>
        <v>-73.985728848114164</v>
      </c>
      <c r="F1064" s="2">
        <f t="shared" si="208"/>
        <v>-76.309887869520892</v>
      </c>
    </row>
    <row r="1065" spans="1:7" x14ac:dyDescent="0.25">
      <c r="A1065" s="18">
        <v>41259.846304072627</v>
      </c>
      <c r="B1065" s="31">
        <v>72.72</v>
      </c>
      <c r="C1065" s="31">
        <v>75.02</v>
      </c>
      <c r="D1065" s="11">
        <f t="shared" si="206"/>
        <v>8.0938532624422805</v>
      </c>
      <c r="E1065" s="2">
        <f t="shared" si="207"/>
        <v>-74.128440366972484</v>
      </c>
      <c r="F1065" s="2">
        <f t="shared" si="208"/>
        <v>-76.472986748216101</v>
      </c>
    </row>
    <row r="1066" spans="1:7" x14ac:dyDescent="0.25">
      <c r="A1066" s="18">
        <v>41259.853248517073</v>
      </c>
      <c r="B1066" s="31">
        <v>72.91</v>
      </c>
      <c r="C1066" s="31">
        <v>75.180000000000007</v>
      </c>
      <c r="D1066" s="11">
        <f t="shared" si="206"/>
        <v>8.1007977068875334</v>
      </c>
      <c r="E1066" s="2">
        <f t="shared" si="207"/>
        <v>-74.32212028542304</v>
      </c>
      <c r="F1066" s="2">
        <f t="shared" si="208"/>
        <v>-76.636085626911324</v>
      </c>
    </row>
    <row r="1067" spans="1:7" x14ac:dyDescent="0.25">
      <c r="A1067" s="18">
        <v>41259.860192961518</v>
      </c>
      <c r="B1067" s="31">
        <v>73.08</v>
      </c>
      <c r="C1067" s="31">
        <v>75.38</v>
      </c>
      <c r="D1067" s="11">
        <f t="shared" si="206"/>
        <v>8.1077421513327863</v>
      </c>
      <c r="E1067" s="2">
        <f t="shared" si="207"/>
        <v>-74.495412844036693</v>
      </c>
      <c r="F1067" s="2">
        <f t="shared" si="208"/>
        <v>-76.839959225280325</v>
      </c>
    </row>
    <row r="1068" spans="1:7" x14ac:dyDescent="0.25">
      <c r="A1068" s="18">
        <v>41259.867137405963</v>
      </c>
      <c r="B1068" s="31">
        <v>73.23</v>
      </c>
      <c r="C1068" s="31">
        <v>75.55</v>
      </c>
      <c r="D1068" s="11">
        <f t="shared" si="206"/>
        <v>8.1146865957780392</v>
      </c>
      <c r="E1068" s="2">
        <f t="shared" si="207"/>
        <v>-74.648318042813457</v>
      </c>
      <c r="F1068" s="2">
        <f t="shared" si="208"/>
        <v>-77.013251783893978</v>
      </c>
      <c r="G1068" s="28">
        <f t="shared" ref="G1068" si="215">A1068</f>
        <v>41259.867137405963</v>
      </c>
    </row>
    <row r="1069" spans="1:7" x14ac:dyDescent="0.25">
      <c r="A1069" s="18">
        <v>41259.874081850408</v>
      </c>
      <c r="B1069" s="31">
        <v>73.44</v>
      </c>
      <c r="C1069" s="31">
        <v>75.72</v>
      </c>
      <c r="D1069" s="11">
        <f t="shared" si="206"/>
        <v>8.1216310402232921</v>
      </c>
      <c r="E1069" s="2">
        <f t="shared" si="207"/>
        <v>-74.862385321100916</v>
      </c>
      <c r="F1069" s="2">
        <f t="shared" si="208"/>
        <v>-77.186544342507645</v>
      </c>
    </row>
    <row r="1070" spans="1:7" x14ac:dyDescent="0.25">
      <c r="A1070" s="18">
        <v>41259.881026294854</v>
      </c>
      <c r="B1070" s="31">
        <v>73.58</v>
      </c>
      <c r="C1070" s="31">
        <v>75.89</v>
      </c>
      <c r="D1070" s="11">
        <f t="shared" si="206"/>
        <v>8.128575484668545</v>
      </c>
      <c r="E1070" s="2">
        <f t="shared" si="207"/>
        <v>-75.005096839959222</v>
      </c>
      <c r="F1070" s="2">
        <f t="shared" si="208"/>
        <v>-77.359836901121312</v>
      </c>
    </row>
    <row r="1071" spans="1:7" x14ac:dyDescent="0.25">
      <c r="A1071" s="18">
        <v>41259.887970739292</v>
      </c>
      <c r="B1071" s="31">
        <v>73.75</v>
      </c>
      <c r="C1071" s="31">
        <v>76.06</v>
      </c>
      <c r="D1071" s="11">
        <f t="shared" si="206"/>
        <v>8.1355199291065219</v>
      </c>
      <c r="E1071" s="2">
        <f t="shared" si="207"/>
        <v>-75.178389398572889</v>
      </c>
      <c r="F1071" s="2">
        <f t="shared" si="208"/>
        <v>-77.533129459734965</v>
      </c>
    </row>
    <row r="1072" spans="1:7" x14ac:dyDescent="0.25">
      <c r="A1072" s="18">
        <v>41259.894915183737</v>
      </c>
      <c r="B1072" s="31">
        <v>73.97</v>
      </c>
      <c r="C1072" s="31">
        <v>76.260000000000005</v>
      </c>
      <c r="D1072" s="11">
        <f t="shared" si="206"/>
        <v>8.1424643735517748</v>
      </c>
      <c r="E1072" s="2">
        <f t="shared" si="207"/>
        <v>-75.402650356778793</v>
      </c>
      <c r="F1072" s="2">
        <f t="shared" si="208"/>
        <v>-77.73700305810398</v>
      </c>
    </row>
    <row r="1073" spans="1:7" x14ac:dyDescent="0.25">
      <c r="A1073" s="18">
        <v>41259.901859628182</v>
      </c>
      <c r="B1073" s="31">
        <v>74.12</v>
      </c>
      <c r="C1073" s="31">
        <v>76.430000000000007</v>
      </c>
      <c r="D1073" s="11">
        <f t="shared" si="206"/>
        <v>8.1494088179970277</v>
      </c>
      <c r="E1073" s="2">
        <f t="shared" si="207"/>
        <v>-75.555555555555557</v>
      </c>
      <c r="F1073" s="2">
        <f t="shared" si="208"/>
        <v>-77.910295616717647</v>
      </c>
    </row>
    <row r="1074" spans="1:7" x14ac:dyDescent="0.25">
      <c r="A1074" s="18">
        <v>41259.908804072627</v>
      </c>
      <c r="B1074" s="31">
        <v>74.319999999999993</v>
      </c>
      <c r="C1074" s="31">
        <v>76.59</v>
      </c>
      <c r="D1074" s="11">
        <f t="shared" si="206"/>
        <v>8.1563532624422805</v>
      </c>
      <c r="E1074" s="2">
        <f t="shared" si="207"/>
        <v>-75.759429153924557</v>
      </c>
      <c r="F1074" s="2">
        <f t="shared" si="208"/>
        <v>-78.073394495412842</v>
      </c>
      <c r="G1074" s="28">
        <f t="shared" ref="G1074" si="216">A1074</f>
        <v>41259.908804072627</v>
      </c>
    </row>
    <row r="1075" spans="1:7" x14ac:dyDescent="0.25">
      <c r="A1075" s="18">
        <v>41259.915748517073</v>
      </c>
      <c r="B1075" s="31">
        <v>74.48</v>
      </c>
      <c r="C1075" s="31">
        <v>76.78</v>
      </c>
      <c r="D1075" s="11">
        <f t="shared" si="206"/>
        <v>8.1632977068875334</v>
      </c>
      <c r="E1075" s="2">
        <f t="shared" si="207"/>
        <v>-75.92252803261978</v>
      </c>
      <c r="F1075" s="2">
        <f t="shared" si="208"/>
        <v>-78.267074413863412</v>
      </c>
    </row>
    <row r="1076" spans="1:7" x14ac:dyDescent="0.25">
      <c r="A1076" s="18">
        <v>41259.922692961518</v>
      </c>
      <c r="B1076" s="31">
        <v>74.66</v>
      </c>
      <c r="C1076" s="31">
        <v>76.95</v>
      </c>
      <c r="D1076" s="11">
        <f t="shared" si="206"/>
        <v>8.1702421513327863</v>
      </c>
      <c r="E1076" s="2">
        <f t="shared" si="207"/>
        <v>-76.106014271151878</v>
      </c>
      <c r="F1076" s="2">
        <f t="shared" si="208"/>
        <v>-78.440366972477065</v>
      </c>
    </row>
    <row r="1077" spans="1:7" x14ac:dyDescent="0.25">
      <c r="A1077" s="18">
        <v>41259.929637405963</v>
      </c>
      <c r="B1077" s="31">
        <v>74.819999999999993</v>
      </c>
      <c r="C1077" s="31">
        <v>77.12</v>
      </c>
      <c r="D1077" s="11">
        <f t="shared" si="206"/>
        <v>8.1771865957780392</v>
      </c>
      <c r="E1077" s="2">
        <f t="shared" si="207"/>
        <v>-76.269113149847087</v>
      </c>
      <c r="F1077" s="2">
        <f t="shared" si="208"/>
        <v>-78.613659531090732</v>
      </c>
    </row>
    <row r="1078" spans="1:7" x14ac:dyDescent="0.25">
      <c r="A1078" s="18">
        <v>41259.936581850408</v>
      </c>
      <c r="B1078" s="31">
        <v>74.98</v>
      </c>
      <c r="C1078" s="31">
        <v>77.3</v>
      </c>
      <c r="D1078" s="11">
        <f t="shared" si="206"/>
        <v>8.1841310402232921</v>
      </c>
      <c r="E1078" s="2">
        <f t="shared" si="207"/>
        <v>-76.43221202854231</v>
      </c>
      <c r="F1078" s="2">
        <f t="shared" si="208"/>
        <v>-78.79714576962283</v>
      </c>
    </row>
    <row r="1079" spans="1:7" x14ac:dyDescent="0.25">
      <c r="A1079" s="18">
        <v>41259.943526294854</v>
      </c>
      <c r="B1079" s="31">
        <v>75.17</v>
      </c>
      <c r="C1079" s="31">
        <v>77.489999999999995</v>
      </c>
      <c r="D1079" s="11">
        <f t="shared" si="206"/>
        <v>8.191075484668545</v>
      </c>
      <c r="E1079" s="2">
        <f t="shared" si="207"/>
        <v>-76.625891946992866</v>
      </c>
      <c r="F1079" s="2">
        <f t="shared" si="208"/>
        <v>-78.990825688073386</v>
      </c>
    </row>
    <row r="1080" spans="1:7" x14ac:dyDescent="0.25">
      <c r="A1080" s="18">
        <v>41259.950470739292</v>
      </c>
      <c r="B1080" s="31">
        <v>75.349999999999994</v>
      </c>
      <c r="C1080" s="31">
        <v>77.650000000000006</v>
      </c>
      <c r="D1080" s="11">
        <f t="shared" si="206"/>
        <v>8.1980199291065219</v>
      </c>
      <c r="E1080" s="2">
        <f t="shared" si="207"/>
        <v>-76.809378185524963</v>
      </c>
      <c r="F1080" s="2">
        <f t="shared" si="208"/>
        <v>-79.153924566768609</v>
      </c>
      <c r="G1080" s="28">
        <f t="shared" ref="G1080" si="217">A1080</f>
        <v>41259.950470739292</v>
      </c>
    </row>
    <row r="1081" spans="1:7" x14ac:dyDescent="0.25">
      <c r="A1081" s="18">
        <v>41259.957415183737</v>
      </c>
      <c r="B1081" s="31">
        <v>75.52</v>
      </c>
      <c r="C1081" s="31">
        <v>77.84</v>
      </c>
      <c r="D1081" s="11">
        <f t="shared" si="206"/>
        <v>8.2049643735517748</v>
      </c>
      <c r="E1081" s="2">
        <f t="shared" si="207"/>
        <v>-76.98267074413863</v>
      </c>
      <c r="F1081" s="2">
        <f t="shared" si="208"/>
        <v>-79.347604485219165</v>
      </c>
    </row>
    <row r="1082" spans="1:7" x14ac:dyDescent="0.25">
      <c r="A1082" s="18">
        <v>41259.964359628182</v>
      </c>
      <c r="B1082" s="31">
        <v>75.7</v>
      </c>
      <c r="C1082" s="31">
        <v>78</v>
      </c>
      <c r="D1082" s="11">
        <f t="shared" si="206"/>
        <v>8.2119088179970277</v>
      </c>
      <c r="E1082" s="2">
        <f t="shared" si="207"/>
        <v>-77.166156982670742</v>
      </c>
      <c r="F1082" s="2">
        <f t="shared" si="208"/>
        <v>-79.510703363914374</v>
      </c>
    </row>
    <row r="1083" spans="1:7" x14ac:dyDescent="0.25">
      <c r="A1083" s="18">
        <v>41259.971304072627</v>
      </c>
      <c r="B1083" s="31">
        <v>75.84</v>
      </c>
      <c r="C1083" s="31">
        <v>78.16</v>
      </c>
      <c r="D1083" s="11">
        <f t="shared" si="206"/>
        <v>8.2188532624422805</v>
      </c>
      <c r="E1083" s="2">
        <f t="shared" si="207"/>
        <v>-77.308868501529062</v>
      </c>
      <c r="F1083" s="2">
        <f t="shared" si="208"/>
        <v>-79.673802242609582</v>
      </c>
    </row>
    <row r="1084" spans="1:7" x14ac:dyDescent="0.25">
      <c r="A1084" s="18">
        <v>41259.978248517073</v>
      </c>
      <c r="B1084" s="31">
        <v>75.989999999999995</v>
      </c>
      <c r="C1084" s="31">
        <v>78.33</v>
      </c>
      <c r="D1084" s="11">
        <f t="shared" si="206"/>
        <v>8.2257977068875334</v>
      </c>
      <c r="E1084" s="2">
        <f t="shared" si="207"/>
        <v>-77.461773700305812</v>
      </c>
      <c r="F1084" s="2">
        <f t="shared" si="208"/>
        <v>-79.847094801223236</v>
      </c>
    </row>
    <row r="1085" spans="1:7" x14ac:dyDescent="0.25">
      <c r="A1085" s="18">
        <v>41259.985192961518</v>
      </c>
      <c r="B1085" s="31">
        <v>76.180000000000007</v>
      </c>
      <c r="C1085" s="31">
        <v>78.5</v>
      </c>
      <c r="D1085" s="11">
        <f t="shared" si="206"/>
        <v>8.2327421513327863</v>
      </c>
      <c r="E1085" s="2">
        <f t="shared" si="207"/>
        <v>-77.655453618756383</v>
      </c>
      <c r="F1085" s="2">
        <f t="shared" si="208"/>
        <v>-80.020387359836903</v>
      </c>
    </row>
    <row r="1086" spans="1:7" x14ac:dyDescent="0.25">
      <c r="A1086" s="18">
        <v>41259.992137405963</v>
      </c>
      <c r="B1086" s="31">
        <v>76.33</v>
      </c>
      <c r="C1086" s="31">
        <v>78.650000000000006</v>
      </c>
      <c r="D1086" s="11">
        <f t="shared" si="206"/>
        <v>8.2396865957780392</v>
      </c>
      <c r="E1086" s="2">
        <f t="shared" si="207"/>
        <v>-77.808358817533133</v>
      </c>
      <c r="F1086" s="2">
        <f t="shared" si="208"/>
        <v>-80.173292558613667</v>
      </c>
      <c r="G1086" s="28">
        <f t="shared" ref="G1086" si="218">A1086</f>
        <v>41259.992137405963</v>
      </c>
    </row>
    <row r="1087" spans="1:7" x14ac:dyDescent="0.25">
      <c r="A1087" s="18">
        <v>41259.999081850408</v>
      </c>
      <c r="B1087" s="31">
        <v>76.510000000000005</v>
      </c>
      <c r="C1087" s="31">
        <v>78.819999999999993</v>
      </c>
      <c r="D1087" s="11">
        <f t="shared" si="206"/>
        <v>8.2466310402232921</v>
      </c>
      <c r="E1087" s="2">
        <f t="shared" si="207"/>
        <v>-77.991845056065245</v>
      </c>
      <c r="F1087" s="2">
        <f t="shared" si="208"/>
        <v>-80.34658511722732</v>
      </c>
    </row>
    <row r="1088" spans="1:7" x14ac:dyDescent="0.25">
      <c r="A1088" s="18">
        <v>41260.006026294854</v>
      </c>
      <c r="B1088" s="31">
        <v>76.72</v>
      </c>
      <c r="C1088" s="31">
        <v>79</v>
      </c>
      <c r="D1088" s="11">
        <f t="shared" si="206"/>
        <v>8.253575484668545</v>
      </c>
      <c r="E1088" s="2">
        <f t="shared" si="207"/>
        <v>-78.205912334352703</v>
      </c>
      <c r="F1088" s="2">
        <f t="shared" si="208"/>
        <v>-80.530071355759432</v>
      </c>
    </row>
    <row r="1089" spans="1:7" x14ac:dyDescent="0.25">
      <c r="A1089" s="18">
        <v>41260.012970739292</v>
      </c>
      <c r="B1089" s="31">
        <v>76.86</v>
      </c>
      <c r="C1089" s="31">
        <v>79.180000000000007</v>
      </c>
      <c r="D1089" s="11">
        <f t="shared" si="206"/>
        <v>8.2605199291065219</v>
      </c>
      <c r="E1089" s="2">
        <f t="shared" si="207"/>
        <v>-78.348623853211009</v>
      </c>
      <c r="F1089" s="2">
        <f t="shared" si="208"/>
        <v>-80.713557594291544</v>
      </c>
    </row>
    <row r="1090" spans="1:7" x14ac:dyDescent="0.25">
      <c r="A1090" s="18">
        <v>41260.019915183737</v>
      </c>
      <c r="B1090" s="31">
        <v>77.05</v>
      </c>
      <c r="C1090" s="31">
        <v>79.349999999999994</v>
      </c>
      <c r="D1090" s="11">
        <f t="shared" si="206"/>
        <v>8.2674643735517748</v>
      </c>
      <c r="E1090" s="2">
        <f t="shared" si="207"/>
        <v>-78.542303771661565</v>
      </c>
      <c r="F1090" s="2">
        <f t="shared" si="208"/>
        <v>-80.886850152905197</v>
      </c>
    </row>
    <row r="1091" spans="1:7" x14ac:dyDescent="0.25">
      <c r="A1091" s="18">
        <v>41260.026859628182</v>
      </c>
      <c r="B1091" s="31">
        <v>77.209999999999994</v>
      </c>
      <c r="C1091" s="31">
        <v>79.510000000000005</v>
      </c>
      <c r="D1091" s="11">
        <f t="shared" ref="D1091:D1154" si="219">A1091-$H$2</f>
        <v>8.2744088179970277</v>
      </c>
      <c r="E1091" s="2">
        <f t="shared" ref="E1091:E1154" si="220">B1091/-0.981</f>
        <v>-78.705402650356774</v>
      </c>
      <c r="F1091" s="2">
        <f t="shared" ref="F1091:F1154" si="221">C1091/-0.981</f>
        <v>-81.04994903160042</v>
      </c>
    </row>
    <row r="1092" spans="1:7" x14ac:dyDescent="0.25">
      <c r="A1092" s="18">
        <v>41260.033804072627</v>
      </c>
      <c r="B1092" s="31">
        <v>77.38</v>
      </c>
      <c r="C1092" s="31">
        <v>79.7</v>
      </c>
      <c r="D1092" s="11">
        <f t="shared" si="219"/>
        <v>8.2813532624422805</v>
      </c>
      <c r="E1092" s="2">
        <f t="shared" si="220"/>
        <v>-78.878695208970441</v>
      </c>
      <c r="F1092" s="2">
        <f t="shared" si="221"/>
        <v>-81.243628950050976</v>
      </c>
      <c r="G1092" s="28">
        <f t="shared" ref="G1092" si="222">A1092</f>
        <v>41260.033804072627</v>
      </c>
    </row>
    <row r="1093" spans="1:7" x14ac:dyDescent="0.25">
      <c r="A1093" s="18">
        <v>41260.040748517073</v>
      </c>
      <c r="B1093" s="31">
        <v>77.540000000000006</v>
      </c>
      <c r="C1093" s="31">
        <v>79.849999999999994</v>
      </c>
      <c r="D1093" s="11">
        <f t="shared" si="219"/>
        <v>8.2882977068875334</v>
      </c>
      <c r="E1093" s="2">
        <f t="shared" si="220"/>
        <v>-79.04179408766565</v>
      </c>
      <c r="F1093" s="2">
        <f t="shared" si="221"/>
        <v>-81.396534148827726</v>
      </c>
    </row>
    <row r="1094" spans="1:7" x14ac:dyDescent="0.25">
      <c r="A1094" s="18">
        <v>41260.047692961518</v>
      </c>
      <c r="B1094" s="31">
        <v>77.709999999999994</v>
      </c>
      <c r="C1094" s="31">
        <v>80.040000000000006</v>
      </c>
      <c r="D1094" s="11">
        <f t="shared" si="219"/>
        <v>8.2952421513327863</v>
      </c>
      <c r="E1094" s="2">
        <f t="shared" si="220"/>
        <v>-79.215086646279303</v>
      </c>
      <c r="F1094" s="2">
        <f t="shared" si="221"/>
        <v>-81.590214067278296</v>
      </c>
    </row>
    <row r="1095" spans="1:7" x14ac:dyDescent="0.25">
      <c r="A1095" s="18">
        <v>41260.054637405963</v>
      </c>
      <c r="B1095" s="31">
        <v>77.89</v>
      </c>
      <c r="C1095" s="31">
        <v>80.209999999999994</v>
      </c>
      <c r="D1095" s="11">
        <f t="shared" si="219"/>
        <v>8.3021865957780392</v>
      </c>
      <c r="E1095" s="2">
        <f t="shared" si="220"/>
        <v>-79.398572884811415</v>
      </c>
      <c r="F1095" s="2">
        <f t="shared" si="221"/>
        <v>-81.763506625891935</v>
      </c>
    </row>
    <row r="1096" spans="1:7" x14ac:dyDescent="0.25">
      <c r="A1096" s="18">
        <v>41260.061581850408</v>
      </c>
      <c r="B1096" s="31">
        <v>78.08</v>
      </c>
      <c r="C1096" s="31">
        <v>80.37</v>
      </c>
      <c r="D1096" s="11">
        <f t="shared" si="219"/>
        <v>8.3091310402232921</v>
      </c>
      <c r="E1096" s="2">
        <f t="shared" si="220"/>
        <v>-79.592252803261971</v>
      </c>
      <c r="F1096" s="2">
        <f t="shared" si="221"/>
        <v>-81.926605504587158</v>
      </c>
    </row>
    <row r="1097" spans="1:7" x14ac:dyDescent="0.25">
      <c r="A1097" s="18">
        <v>41260.068526294854</v>
      </c>
      <c r="B1097" s="31">
        <v>78.239999999999995</v>
      </c>
      <c r="C1097" s="31">
        <v>80.56</v>
      </c>
      <c r="D1097" s="11">
        <f t="shared" si="219"/>
        <v>8.316075484668545</v>
      </c>
      <c r="E1097" s="2">
        <f t="shared" si="220"/>
        <v>-79.75535168195718</v>
      </c>
      <c r="F1097" s="2">
        <f t="shared" si="221"/>
        <v>-82.120285423037714</v>
      </c>
    </row>
    <row r="1098" spans="1:7" x14ac:dyDescent="0.25">
      <c r="A1098" s="18">
        <v>41260.075470739292</v>
      </c>
      <c r="B1098" s="31">
        <v>78.41</v>
      </c>
      <c r="C1098" s="31">
        <v>80.73</v>
      </c>
      <c r="D1098" s="11">
        <f t="shared" si="219"/>
        <v>8.3230199291065219</v>
      </c>
      <c r="E1098" s="2">
        <f t="shared" si="220"/>
        <v>-79.928644240570847</v>
      </c>
      <c r="F1098" s="2">
        <f t="shared" si="221"/>
        <v>-82.293577981651381</v>
      </c>
      <c r="G1098" s="28">
        <f t="shared" ref="G1098" si="223">A1098</f>
        <v>41260.075470739292</v>
      </c>
    </row>
    <row r="1099" spans="1:7" x14ac:dyDescent="0.25">
      <c r="A1099" s="18">
        <v>41260.082415183737</v>
      </c>
      <c r="B1099" s="31">
        <v>78.569999999999993</v>
      </c>
      <c r="C1099" s="31">
        <v>80.88</v>
      </c>
      <c r="D1099" s="11">
        <f t="shared" si="219"/>
        <v>8.3299643735517748</v>
      </c>
      <c r="E1099" s="2">
        <f t="shared" si="220"/>
        <v>-80.091743119266056</v>
      </c>
      <c r="F1099" s="2">
        <f t="shared" si="221"/>
        <v>-82.446483180428132</v>
      </c>
    </row>
    <row r="1100" spans="1:7" x14ac:dyDescent="0.25">
      <c r="A1100" s="18">
        <v>41260.089359628182</v>
      </c>
      <c r="B1100" s="31">
        <v>78.739999999999995</v>
      </c>
      <c r="C1100" s="31">
        <v>81.08</v>
      </c>
      <c r="D1100" s="11">
        <f t="shared" si="219"/>
        <v>8.3369088179970277</v>
      </c>
      <c r="E1100" s="2">
        <f t="shared" si="220"/>
        <v>-80.265035677879709</v>
      </c>
      <c r="F1100" s="2">
        <f t="shared" si="221"/>
        <v>-82.650356778797146</v>
      </c>
    </row>
    <row r="1101" spans="1:7" x14ac:dyDescent="0.25">
      <c r="A1101" s="18">
        <v>41260.096304072627</v>
      </c>
      <c r="B1101" s="31">
        <v>78.91</v>
      </c>
      <c r="C1101" s="31">
        <v>81.23</v>
      </c>
      <c r="D1101" s="11">
        <f t="shared" si="219"/>
        <v>8.3438532624422805</v>
      </c>
      <c r="E1101" s="2">
        <f t="shared" si="220"/>
        <v>-80.438328236493376</v>
      </c>
      <c r="F1101" s="2">
        <f t="shared" si="221"/>
        <v>-82.803261977573911</v>
      </c>
    </row>
    <row r="1102" spans="1:7" x14ac:dyDescent="0.25">
      <c r="A1102" s="18">
        <v>41260.103248517073</v>
      </c>
      <c r="B1102" s="31">
        <v>79.099999999999994</v>
      </c>
      <c r="C1102" s="31">
        <v>81.41</v>
      </c>
      <c r="D1102" s="11">
        <f t="shared" si="219"/>
        <v>8.3507977068875334</v>
      </c>
      <c r="E1102" s="2">
        <f t="shared" si="220"/>
        <v>-80.632008154943932</v>
      </c>
      <c r="F1102" s="2">
        <f t="shared" si="221"/>
        <v>-82.986748216106008</v>
      </c>
    </row>
    <row r="1103" spans="1:7" x14ac:dyDescent="0.25">
      <c r="A1103" s="18">
        <v>41260.110192961518</v>
      </c>
      <c r="B1103" s="31">
        <v>79.31</v>
      </c>
      <c r="C1103" s="31">
        <v>81.63</v>
      </c>
      <c r="D1103" s="11">
        <f t="shared" si="219"/>
        <v>8.3577421513327863</v>
      </c>
      <c r="E1103" s="2">
        <f t="shared" si="220"/>
        <v>-80.846075433231405</v>
      </c>
      <c r="F1103" s="2">
        <f t="shared" si="221"/>
        <v>-83.211009174311926</v>
      </c>
    </row>
    <row r="1104" spans="1:7" x14ac:dyDescent="0.25">
      <c r="A1104" s="18">
        <v>41260.117137405963</v>
      </c>
      <c r="B1104" s="31">
        <v>79.48</v>
      </c>
      <c r="C1104" s="31">
        <v>81.8</v>
      </c>
      <c r="D1104" s="11">
        <f t="shared" si="219"/>
        <v>8.3646865957780392</v>
      </c>
      <c r="E1104" s="2">
        <f t="shared" si="220"/>
        <v>-81.019367991845058</v>
      </c>
      <c r="F1104" s="2">
        <f t="shared" si="221"/>
        <v>-83.384301732925579</v>
      </c>
      <c r="G1104" s="28">
        <f t="shared" ref="G1104" si="224">A1104</f>
        <v>41260.117137405963</v>
      </c>
    </row>
    <row r="1105" spans="1:7" x14ac:dyDescent="0.25">
      <c r="A1105" s="18">
        <v>41260.124081850408</v>
      </c>
      <c r="B1105" s="31">
        <v>79.66</v>
      </c>
      <c r="C1105" s="31">
        <v>81.98</v>
      </c>
      <c r="D1105" s="11">
        <f t="shared" si="219"/>
        <v>8.3716310402232921</v>
      </c>
      <c r="E1105" s="2">
        <f t="shared" si="220"/>
        <v>-81.20285423037717</v>
      </c>
      <c r="F1105" s="2">
        <f t="shared" si="221"/>
        <v>-83.567787971457705</v>
      </c>
    </row>
    <row r="1106" spans="1:7" x14ac:dyDescent="0.25">
      <c r="A1106" s="18">
        <v>41260.131026294854</v>
      </c>
      <c r="B1106" s="31">
        <v>79.8</v>
      </c>
      <c r="C1106" s="31">
        <v>82.17</v>
      </c>
      <c r="D1106" s="11">
        <f t="shared" si="219"/>
        <v>8.378575484668545</v>
      </c>
      <c r="E1106" s="2">
        <f t="shared" si="220"/>
        <v>-81.345565749235476</v>
      </c>
      <c r="F1106" s="2">
        <f t="shared" si="221"/>
        <v>-83.761467889908261</v>
      </c>
    </row>
    <row r="1107" spans="1:7" x14ac:dyDescent="0.25">
      <c r="A1107" s="18">
        <v>41260.137970739292</v>
      </c>
      <c r="B1107" s="31">
        <v>80.010000000000005</v>
      </c>
      <c r="C1107" s="31">
        <v>82.33</v>
      </c>
      <c r="D1107" s="11">
        <f t="shared" si="219"/>
        <v>8.3855199291065219</v>
      </c>
      <c r="E1107" s="2">
        <f t="shared" si="220"/>
        <v>-81.559633027522949</v>
      </c>
      <c r="F1107" s="2">
        <f t="shared" si="221"/>
        <v>-83.924566768603469</v>
      </c>
    </row>
    <row r="1108" spans="1:7" x14ac:dyDescent="0.25">
      <c r="A1108" s="18">
        <v>41260.144915183737</v>
      </c>
      <c r="B1108" s="31">
        <v>80.16</v>
      </c>
      <c r="C1108" s="31">
        <v>82.51</v>
      </c>
      <c r="D1108" s="11">
        <f t="shared" si="219"/>
        <v>8.3924643735517748</v>
      </c>
      <c r="E1108" s="2">
        <f t="shared" si="220"/>
        <v>-81.712538226299685</v>
      </c>
      <c r="F1108" s="2">
        <f t="shared" si="221"/>
        <v>-84.108053007135581</v>
      </c>
    </row>
    <row r="1109" spans="1:7" x14ac:dyDescent="0.25">
      <c r="A1109" s="18">
        <v>41260.151859628182</v>
      </c>
      <c r="B1109" s="31">
        <v>80.36</v>
      </c>
      <c r="C1109" s="31">
        <v>82.7</v>
      </c>
      <c r="D1109" s="11">
        <f t="shared" si="219"/>
        <v>8.3994088179970277</v>
      </c>
      <c r="E1109" s="2">
        <f t="shared" si="220"/>
        <v>-81.9164118246687</v>
      </c>
      <c r="F1109" s="2">
        <f t="shared" si="221"/>
        <v>-84.301732925586137</v>
      </c>
    </row>
    <row r="1110" spans="1:7" x14ac:dyDescent="0.25">
      <c r="A1110" s="18">
        <v>41260.158804072627</v>
      </c>
      <c r="B1110" s="31">
        <v>80.540000000000006</v>
      </c>
      <c r="C1110" s="31">
        <v>82.86</v>
      </c>
      <c r="D1110" s="11">
        <f t="shared" si="219"/>
        <v>8.4063532624422805</v>
      </c>
      <c r="E1110" s="2">
        <f t="shared" si="220"/>
        <v>-82.099898063200826</v>
      </c>
      <c r="F1110" s="2">
        <f t="shared" si="221"/>
        <v>-84.464831804281346</v>
      </c>
      <c r="G1110" s="28">
        <f t="shared" ref="G1110" si="225">A1110</f>
        <v>41260.158804072627</v>
      </c>
    </row>
    <row r="1111" spans="1:7" x14ac:dyDescent="0.25">
      <c r="A1111" s="18">
        <v>41260.165748517073</v>
      </c>
      <c r="B1111" s="31">
        <v>80.73</v>
      </c>
      <c r="C1111" s="31">
        <v>83.05</v>
      </c>
      <c r="D1111" s="11">
        <f t="shared" si="219"/>
        <v>8.4132977068875334</v>
      </c>
      <c r="E1111" s="2">
        <f t="shared" si="220"/>
        <v>-82.293577981651381</v>
      </c>
      <c r="F1111" s="2">
        <f t="shared" si="221"/>
        <v>-84.658511722731902</v>
      </c>
    </row>
    <row r="1112" spans="1:7" x14ac:dyDescent="0.25">
      <c r="A1112" s="18">
        <v>41260.172692961518</v>
      </c>
      <c r="B1112" s="31">
        <v>80.88</v>
      </c>
      <c r="C1112" s="31">
        <v>83.23</v>
      </c>
      <c r="D1112" s="11">
        <f t="shared" si="219"/>
        <v>8.4202421513327863</v>
      </c>
      <c r="E1112" s="2">
        <f t="shared" si="220"/>
        <v>-82.446483180428132</v>
      </c>
      <c r="F1112" s="2">
        <f t="shared" si="221"/>
        <v>-84.841997961264028</v>
      </c>
    </row>
    <row r="1113" spans="1:7" x14ac:dyDescent="0.25">
      <c r="A1113" s="18">
        <v>41260.179637405963</v>
      </c>
      <c r="B1113" s="31">
        <v>81.06</v>
      </c>
      <c r="C1113" s="31">
        <v>83.41</v>
      </c>
      <c r="D1113" s="11">
        <f t="shared" si="219"/>
        <v>8.4271865957780392</v>
      </c>
      <c r="E1113" s="2">
        <f t="shared" si="220"/>
        <v>-82.629969418960243</v>
      </c>
      <c r="F1113" s="2">
        <f t="shared" si="221"/>
        <v>-85.025484199796125</v>
      </c>
    </row>
    <row r="1114" spans="1:7" x14ac:dyDescent="0.25">
      <c r="A1114" s="18">
        <v>41260.186581850408</v>
      </c>
      <c r="B1114" s="31">
        <v>81.27</v>
      </c>
      <c r="C1114" s="31">
        <v>83.59</v>
      </c>
      <c r="D1114" s="11">
        <f t="shared" si="219"/>
        <v>8.4341310402232921</v>
      </c>
      <c r="E1114" s="2">
        <f t="shared" si="220"/>
        <v>-82.844036697247702</v>
      </c>
      <c r="F1114" s="2">
        <f t="shared" si="221"/>
        <v>-85.208970438328237</v>
      </c>
    </row>
    <row r="1115" spans="1:7" x14ac:dyDescent="0.25">
      <c r="A1115" s="18">
        <v>41260.193526294854</v>
      </c>
      <c r="B1115" s="31">
        <v>81.44</v>
      </c>
      <c r="C1115" s="31">
        <v>83.75</v>
      </c>
      <c r="D1115" s="11">
        <f t="shared" si="219"/>
        <v>8.441075484668545</v>
      </c>
      <c r="E1115" s="2">
        <f t="shared" si="220"/>
        <v>-83.01732925586137</v>
      </c>
      <c r="F1115" s="2">
        <f t="shared" si="221"/>
        <v>-85.372069317023445</v>
      </c>
    </row>
    <row r="1116" spans="1:7" x14ac:dyDescent="0.25">
      <c r="A1116" s="18">
        <v>41260.200470739292</v>
      </c>
      <c r="B1116" s="31">
        <v>81.62</v>
      </c>
      <c r="C1116" s="31">
        <v>83.94</v>
      </c>
      <c r="D1116" s="11">
        <f t="shared" si="219"/>
        <v>8.4480199291065219</v>
      </c>
      <c r="E1116" s="2">
        <f t="shared" si="220"/>
        <v>-83.200815494393481</v>
      </c>
      <c r="F1116" s="2">
        <f t="shared" si="221"/>
        <v>-85.565749235474001</v>
      </c>
      <c r="G1116" s="28">
        <f t="shared" ref="G1116" si="226">A1116</f>
        <v>41260.200470739292</v>
      </c>
    </row>
    <row r="1117" spans="1:7" x14ac:dyDescent="0.25">
      <c r="A1117" s="18">
        <v>41260.207415183737</v>
      </c>
      <c r="B1117" s="31">
        <v>81.77</v>
      </c>
      <c r="C1117" s="31">
        <v>84.12</v>
      </c>
      <c r="D1117" s="11">
        <f t="shared" si="219"/>
        <v>8.4549643735517748</v>
      </c>
      <c r="E1117" s="2">
        <f t="shared" si="220"/>
        <v>-83.353720693170231</v>
      </c>
      <c r="F1117" s="2">
        <f t="shared" si="221"/>
        <v>-85.749235474006127</v>
      </c>
    </row>
    <row r="1118" spans="1:7" x14ac:dyDescent="0.25">
      <c r="A1118" s="18">
        <v>41260.214359628182</v>
      </c>
      <c r="B1118" s="31">
        <v>81.96</v>
      </c>
      <c r="C1118" s="31">
        <v>84.3</v>
      </c>
      <c r="D1118" s="11">
        <f t="shared" si="219"/>
        <v>8.4619088179970277</v>
      </c>
      <c r="E1118" s="2">
        <f t="shared" si="220"/>
        <v>-83.547400611620787</v>
      </c>
      <c r="F1118" s="2">
        <f t="shared" si="221"/>
        <v>-85.932721712538225</v>
      </c>
    </row>
    <row r="1119" spans="1:7" x14ac:dyDescent="0.25">
      <c r="A1119" s="18">
        <v>41260.221304072627</v>
      </c>
      <c r="B1119" s="31">
        <v>82.07</v>
      </c>
      <c r="C1119" s="31">
        <v>84.4</v>
      </c>
      <c r="D1119" s="11">
        <f t="shared" si="219"/>
        <v>8.4688532624422805</v>
      </c>
      <c r="E1119" s="2">
        <f t="shared" si="220"/>
        <v>-83.659531090723746</v>
      </c>
      <c r="F1119" s="2">
        <f t="shared" si="221"/>
        <v>-86.034658511722739</v>
      </c>
    </row>
    <row r="1120" spans="1:7" x14ac:dyDescent="0.25">
      <c r="A1120" s="18">
        <v>41260.228248517073</v>
      </c>
      <c r="B1120" s="31">
        <v>82.32</v>
      </c>
      <c r="C1120" s="31">
        <v>84.66</v>
      </c>
      <c r="D1120" s="11">
        <f t="shared" si="219"/>
        <v>8.4757977068875334</v>
      </c>
      <c r="E1120" s="2">
        <f t="shared" si="220"/>
        <v>-83.914373088685011</v>
      </c>
      <c r="F1120" s="2">
        <f t="shared" si="221"/>
        <v>-86.299694189602448</v>
      </c>
    </row>
    <row r="1121" spans="1:7" x14ac:dyDescent="0.25">
      <c r="A1121" s="18">
        <v>41260.235192961518</v>
      </c>
      <c r="B1121" s="31">
        <v>82.47</v>
      </c>
      <c r="C1121" s="31">
        <v>84.83</v>
      </c>
      <c r="D1121" s="11">
        <f t="shared" si="219"/>
        <v>8.4827421513327863</v>
      </c>
      <c r="E1121" s="2">
        <f t="shared" si="220"/>
        <v>-84.067278287461775</v>
      </c>
      <c r="F1121" s="2">
        <f t="shared" si="221"/>
        <v>-86.472986748216101</v>
      </c>
    </row>
    <row r="1122" spans="1:7" x14ac:dyDescent="0.25">
      <c r="A1122" s="18">
        <v>41260.242137405963</v>
      </c>
      <c r="B1122" s="31">
        <v>82.64</v>
      </c>
      <c r="C1122" s="31">
        <v>84.97</v>
      </c>
      <c r="D1122" s="11">
        <f t="shared" si="219"/>
        <v>8.4896865957780392</v>
      </c>
      <c r="E1122" s="2">
        <f t="shared" si="220"/>
        <v>-84.240570846075428</v>
      </c>
      <c r="F1122" s="2">
        <f t="shared" si="221"/>
        <v>-86.615698267074407</v>
      </c>
      <c r="G1122" s="28">
        <f t="shared" ref="G1122" si="227">A1122</f>
        <v>41260.242137405963</v>
      </c>
    </row>
    <row r="1123" spans="1:7" x14ac:dyDescent="0.25">
      <c r="A1123" s="18">
        <v>41260.249081850408</v>
      </c>
      <c r="B1123" s="31">
        <v>82.85</v>
      </c>
      <c r="C1123" s="31">
        <v>85.17</v>
      </c>
      <c r="D1123" s="11">
        <f t="shared" si="219"/>
        <v>8.4966310402232921</v>
      </c>
      <c r="E1123" s="2">
        <f t="shared" si="220"/>
        <v>-84.454638124362887</v>
      </c>
      <c r="F1123" s="2">
        <f t="shared" si="221"/>
        <v>-86.819571865443422</v>
      </c>
    </row>
    <row r="1124" spans="1:7" x14ac:dyDescent="0.25">
      <c r="A1124" s="18">
        <v>41260.256026294854</v>
      </c>
      <c r="B1124" s="31">
        <v>83.04</v>
      </c>
      <c r="C1124" s="31">
        <v>85.34</v>
      </c>
      <c r="D1124" s="11">
        <f t="shared" si="219"/>
        <v>8.503575484668545</v>
      </c>
      <c r="E1124" s="2">
        <f t="shared" si="220"/>
        <v>-84.648318042813457</v>
      </c>
      <c r="F1124" s="2">
        <f t="shared" si="221"/>
        <v>-86.992864424057089</v>
      </c>
    </row>
    <row r="1125" spans="1:7" x14ac:dyDescent="0.25">
      <c r="A1125" s="18">
        <v>41260.262970739292</v>
      </c>
      <c r="B1125" s="31">
        <v>83.19</v>
      </c>
      <c r="C1125" s="31">
        <v>85.52</v>
      </c>
      <c r="D1125" s="11">
        <f t="shared" si="219"/>
        <v>8.5105199291065219</v>
      </c>
      <c r="E1125" s="2">
        <f t="shared" si="220"/>
        <v>-84.801223241590208</v>
      </c>
      <c r="F1125" s="2">
        <f t="shared" si="221"/>
        <v>-87.176350662589186</v>
      </c>
    </row>
    <row r="1126" spans="1:7" x14ac:dyDescent="0.25">
      <c r="A1126" s="18">
        <v>41260.269915183737</v>
      </c>
      <c r="B1126" s="31">
        <v>83.38</v>
      </c>
      <c r="C1126" s="31">
        <v>85.74</v>
      </c>
      <c r="D1126" s="11">
        <f t="shared" si="219"/>
        <v>8.5174643735517748</v>
      </c>
      <c r="E1126" s="2">
        <f t="shared" si="220"/>
        <v>-84.994903160040778</v>
      </c>
      <c r="F1126" s="2">
        <f t="shared" si="221"/>
        <v>-87.400611620795104</v>
      </c>
    </row>
    <row r="1127" spans="1:7" x14ac:dyDescent="0.25">
      <c r="A1127" s="18">
        <v>41260.276859628182</v>
      </c>
      <c r="B1127" s="31">
        <v>83.56</v>
      </c>
      <c r="C1127" s="31">
        <v>85.91</v>
      </c>
      <c r="D1127" s="11">
        <f t="shared" si="219"/>
        <v>8.5244088179970277</v>
      </c>
      <c r="E1127" s="2">
        <f t="shared" si="220"/>
        <v>-85.178389398572889</v>
      </c>
      <c r="F1127" s="2">
        <f t="shared" si="221"/>
        <v>-87.573904179408771</v>
      </c>
    </row>
    <row r="1128" spans="1:7" x14ac:dyDescent="0.25">
      <c r="A1128" s="18">
        <v>41260.283804072627</v>
      </c>
      <c r="B1128" s="31">
        <v>83.76</v>
      </c>
      <c r="C1128" s="31">
        <v>86.11</v>
      </c>
      <c r="D1128" s="11">
        <f t="shared" si="219"/>
        <v>8.5313532624422805</v>
      </c>
      <c r="E1128" s="2">
        <f t="shared" si="220"/>
        <v>-85.382262996941904</v>
      </c>
      <c r="F1128" s="2">
        <f t="shared" si="221"/>
        <v>-87.777777777777786</v>
      </c>
      <c r="G1128" s="28">
        <f t="shared" ref="G1128" si="228">A1128</f>
        <v>41260.283804072627</v>
      </c>
    </row>
    <row r="1129" spans="1:7" x14ac:dyDescent="0.25">
      <c r="A1129" s="18">
        <v>41260.290748517073</v>
      </c>
      <c r="B1129" s="31">
        <v>83.83</v>
      </c>
      <c r="C1129" s="31">
        <v>86.27</v>
      </c>
      <c r="D1129" s="11">
        <f t="shared" si="219"/>
        <v>8.5382977068875334</v>
      </c>
      <c r="E1129" s="2">
        <f t="shared" si="220"/>
        <v>-85.453618756371043</v>
      </c>
      <c r="F1129" s="2">
        <f t="shared" si="221"/>
        <v>-87.94087665647298</v>
      </c>
    </row>
    <row r="1130" spans="1:7" x14ac:dyDescent="0.25">
      <c r="A1130" s="18">
        <v>41260.297692961518</v>
      </c>
      <c r="B1130" s="31">
        <v>84.12</v>
      </c>
      <c r="C1130" s="31">
        <v>86.47</v>
      </c>
      <c r="D1130" s="11">
        <f t="shared" si="219"/>
        <v>8.5452421513327863</v>
      </c>
      <c r="E1130" s="2">
        <f t="shared" si="220"/>
        <v>-85.749235474006127</v>
      </c>
      <c r="F1130" s="2">
        <f t="shared" si="221"/>
        <v>-88.144750254841995</v>
      </c>
    </row>
    <row r="1131" spans="1:7" x14ac:dyDescent="0.25">
      <c r="A1131" s="18">
        <v>41260.304637405963</v>
      </c>
      <c r="B1131" s="31">
        <v>84.31</v>
      </c>
      <c r="C1131" s="31">
        <v>86.64</v>
      </c>
      <c r="D1131" s="11">
        <f t="shared" si="219"/>
        <v>8.5521865957780392</v>
      </c>
      <c r="E1131" s="2">
        <f t="shared" si="220"/>
        <v>-85.942915392456683</v>
      </c>
      <c r="F1131" s="2">
        <f t="shared" si="221"/>
        <v>-88.318042813455662</v>
      </c>
    </row>
    <row r="1132" spans="1:7" x14ac:dyDescent="0.25">
      <c r="A1132" s="18">
        <v>41260.311581850408</v>
      </c>
      <c r="B1132" s="31">
        <v>84.48</v>
      </c>
      <c r="C1132" s="31">
        <v>86.84</v>
      </c>
      <c r="D1132" s="11">
        <f t="shared" si="219"/>
        <v>8.5591310402232921</v>
      </c>
      <c r="E1132" s="2">
        <f t="shared" si="220"/>
        <v>-86.116207951070336</v>
      </c>
      <c r="F1132" s="2">
        <f t="shared" si="221"/>
        <v>-88.521916411824677</v>
      </c>
    </row>
    <row r="1133" spans="1:7" x14ac:dyDescent="0.25">
      <c r="A1133" s="18">
        <v>41260.318526294854</v>
      </c>
      <c r="B1133" s="31">
        <v>84.69</v>
      </c>
      <c r="C1133" s="31">
        <v>87.02</v>
      </c>
      <c r="D1133" s="11">
        <f t="shared" si="219"/>
        <v>8.566075484668545</v>
      </c>
      <c r="E1133" s="2">
        <f t="shared" si="220"/>
        <v>-86.330275229357795</v>
      </c>
      <c r="F1133" s="2">
        <f t="shared" si="221"/>
        <v>-88.705402650356774</v>
      </c>
    </row>
    <row r="1134" spans="1:7" x14ac:dyDescent="0.25">
      <c r="A1134" s="18">
        <v>41260.325470739292</v>
      </c>
      <c r="B1134" s="31">
        <v>84.89</v>
      </c>
      <c r="C1134" s="31">
        <v>87.23</v>
      </c>
      <c r="D1134" s="11">
        <f t="shared" si="219"/>
        <v>8.5730199291065219</v>
      </c>
      <c r="E1134" s="2">
        <f t="shared" si="220"/>
        <v>-86.53414882772681</v>
      </c>
      <c r="F1134" s="2">
        <f t="shared" si="221"/>
        <v>-88.919469928644247</v>
      </c>
      <c r="G1134" s="28">
        <f t="shared" ref="G1134" si="229">A1134</f>
        <v>41260.325470739292</v>
      </c>
    </row>
    <row r="1135" spans="1:7" x14ac:dyDescent="0.25">
      <c r="A1135" s="18">
        <v>41260.332415183737</v>
      </c>
      <c r="B1135" s="31">
        <v>85.08</v>
      </c>
      <c r="C1135" s="31">
        <v>87.42</v>
      </c>
      <c r="D1135" s="11">
        <f t="shared" si="219"/>
        <v>8.5799643735517748</v>
      </c>
      <c r="E1135" s="2">
        <f t="shared" si="220"/>
        <v>-86.727828746177366</v>
      </c>
      <c r="F1135" s="2">
        <f t="shared" si="221"/>
        <v>-89.113149847094803</v>
      </c>
    </row>
    <row r="1136" spans="1:7" x14ac:dyDescent="0.25">
      <c r="A1136" s="18">
        <v>41260.339359628182</v>
      </c>
      <c r="B1136" s="31">
        <v>85.28</v>
      </c>
      <c r="C1136" s="31">
        <v>87.59</v>
      </c>
      <c r="D1136" s="11">
        <f t="shared" si="219"/>
        <v>8.5869088179970277</v>
      </c>
      <c r="E1136" s="2">
        <f t="shared" si="220"/>
        <v>-86.93170234454638</v>
      </c>
      <c r="F1136" s="2">
        <f t="shared" si="221"/>
        <v>-89.28644240570847</v>
      </c>
    </row>
    <row r="1137" spans="1:7" x14ac:dyDescent="0.25">
      <c r="A1137" s="18">
        <v>41260.346304072627</v>
      </c>
      <c r="B1137" s="31">
        <v>85.49</v>
      </c>
      <c r="C1137" s="31">
        <v>87.81</v>
      </c>
      <c r="D1137" s="11">
        <f t="shared" si="219"/>
        <v>8.5938532624422805</v>
      </c>
      <c r="E1137" s="2">
        <f t="shared" si="220"/>
        <v>-87.145769622833839</v>
      </c>
      <c r="F1137" s="2">
        <f t="shared" si="221"/>
        <v>-89.510703363914374</v>
      </c>
    </row>
    <row r="1138" spans="1:7" x14ac:dyDescent="0.25">
      <c r="A1138" s="18">
        <v>41260.353248517073</v>
      </c>
      <c r="B1138" s="31">
        <v>85.71</v>
      </c>
      <c r="C1138" s="31">
        <v>88.02</v>
      </c>
      <c r="D1138" s="11">
        <f t="shared" si="219"/>
        <v>8.6007977068875334</v>
      </c>
      <c r="E1138" s="2">
        <f t="shared" si="220"/>
        <v>-87.370030581039757</v>
      </c>
      <c r="F1138" s="2">
        <f t="shared" si="221"/>
        <v>-89.724770642201833</v>
      </c>
    </row>
    <row r="1139" spans="1:7" x14ac:dyDescent="0.25">
      <c r="A1139" s="18">
        <v>41260.360192961518</v>
      </c>
      <c r="B1139" s="31">
        <v>85.89</v>
      </c>
      <c r="C1139" s="31">
        <v>88.22</v>
      </c>
      <c r="D1139" s="11">
        <f t="shared" si="219"/>
        <v>8.6077421513327863</v>
      </c>
      <c r="E1139" s="2">
        <f t="shared" si="220"/>
        <v>-87.553516819571868</v>
      </c>
      <c r="F1139" s="2">
        <f t="shared" si="221"/>
        <v>-89.928644240570847</v>
      </c>
    </row>
    <row r="1140" spans="1:7" x14ac:dyDescent="0.25">
      <c r="A1140" s="18">
        <v>41260.367137405963</v>
      </c>
      <c r="B1140" s="31">
        <v>86.08</v>
      </c>
      <c r="C1140" s="31">
        <v>88.41</v>
      </c>
      <c r="D1140" s="11">
        <f t="shared" si="219"/>
        <v>8.6146865957780392</v>
      </c>
      <c r="E1140" s="2">
        <f t="shared" si="220"/>
        <v>-87.747196738022424</v>
      </c>
      <c r="F1140" s="2">
        <f t="shared" si="221"/>
        <v>-90.122324159021403</v>
      </c>
      <c r="G1140" s="28">
        <f t="shared" ref="G1140" si="230">A1140</f>
        <v>41260.367137405963</v>
      </c>
    </row>
    <row r="1141" spans="1:7" x14ac:dyDescent="0.25">
      <c r="A1141" s="18">
        <v>41260.374081850408</v>
      </c>
      <c r="B1141" s="31">
        <v>86.23</v>
      </c>
      <c r="C1141" s="31">
        <v>88.6</v>
      </c>
      <c r="D1141" s="11">
        <f t="shared" si="219"/>
        <v>8.6216310402232921</v>
      </c>
      <c r="E1141" s="2">
        <f t="shared" si="220"/>
        <v>-87.900101936799189</v>
      </c>
      <c r="F1141" s="2">
        <f t="shared" si="221"/>
        <v>-90.316004077471959</v>
      </c>
    </row>
    <row r="1142" spans="1:7" x14ac:dyDescent="0.25">
      <c r="A1142" s="18">
        <v>41260.381026294854</v>
      </c>
      <c r="B1142" s="31">
        <v>85.99</v>
      </c>
      <c r="C1142" s="31">
        <v>88.33</v>
      </c>
      <c r="D1142" s="11">
        <f t="shared" si="219"/>
        <v>8.628575484668545</v>
      </c>
      <c r="E1142" s="2">
        <f t="shared" si="220"/>
        <v>-87.655453618756368</v>
      </c>
      <c r="F1142" s="2">
        <f t="shared" si="221"/>
        <v>-90.040774719673806</v>
      </c>
    </row>
    <row r="1143" spans="1:7" x14ac:dyDescent="0.25">
      <c r="A1143" s="18">
        <v>41260.387970739292</v>
      </c>
      <c r="B1143" s="31">
        <v>86.43</v>
      </c>
      <c r="C1143" s="31">
        <v>88.73</v>
      </c>
      <c r="D1143" s="11">
        <f t="shared" si="219"/>
        <v>8.6355199291065219</v>
      </c>
      <c r="E1143" s="2">
        <f t="shared" si="220"/>
        <v>-88.103975535168203</v>
      </c>
      <c r="F1143" s="2">
        <f t="shared" si="221"/>
        <v>-90.448521916411835</v>
      </c>
    </row>
    <row r="1144" spans="1:7" x14ac:dyDescent="0.25">
      <c r="A1144" s="18">
        <v>41260.394915183737</v>
      </c>
      <c r="B1144" s="31">
        <v>86.64</v>
      </c>
      <c r="C1144" s="31">
        <v>88.94</v>
      </c>
      <c r="D1144" s="11">
        <f t="shared" si="219"/>
        <v>8.6424643735517748</v>
      </c>
      <c r="E1144" s="2">
        <f t="shared" si="220"/>
        <v>-88.318042813455662</v>
      </c>
      <c r="F1144" s="2">
        <f t="shared" si="221"/>
        <v>-90.662589194699279</v>
      </c>
    </row>
    <row r="1145" spans="1:7" x14ac:dyDescent="0.25">
      <c r="A1145" s="18">
        <v>41260.401859628182</v>
      </c>
      <c r="B1145" s="31">
        <v>86.85</v>
      </c>
      <c r="C1145" s="31">
        <v>89.14</v>
      </c>
      <c r="D1145" s="11">
        <f t="shared" si="219"/>
        <v>8.6494088179970277</v>
      </c>
      <c r="E1145" s="2">
        <f t="shared" si="220"/>
        <v>-88.532110091743121</v>
      </c>
      <c r="F1145" s="2">
        <f t="shared" si="221"/>
        <v>-90.866462793068294</v>
      </c>
    </row>
    <row r="1146" spans="1:7" x14ac:dyDescent="0.25">
      <c r="A1146" s="18">
        <v>41260.408804072627</v>
      </c>
      <c r="B1146" s="31">
        <v>87.07</v>
      </c>
      <c r="C1146" s="31">
        <v>89.36</v>
      </c>
      <c r="D1146" s="11">
        <f t="shared" si="219"/>
        <v>8.6563532624422805</v>
      </c>
      <c r="E1146" s="2">
        <f t="shared" si="220"/>
        <v>-88.756371049949024</v>
      </c>
      <c r="F1146" s="2">
        <f t="shared" si="221"/>
        <v>-91.090723751274211</v>
      </c>
      <c r="G1146" s="28">
        <f t="shared" ref="G1146" si="231">A1146</f>
        <v>41260.408804072627</v>
      </c>
    </row>
    <row r="1147" spans="1:7" x14ac:dyDescent="0.25">
      <c r="A1147" s="18">
        <v>41260.415748517073</v>
      </c>
      <c r="B1147" s="31">
        <v>87.29</v>
      </c>
      <c r="C1147" s="31">
        <v>89.56</v>
      </c>
      <c r="D1147" s="11">
        <f t="shared" si="219"/>
        <v>8.6632977068875334</v>
      </c>
      <c r="E1147" s="2">
        <f t="shared" si="220"/>
        <v>-88.980632008154956</v>
      </c>
      <c r="F1147" s="2">
        <f t="shared" si="221"/>
        <v>-91.294597349643226</v>
      </c>
    </row>
    <row r="1148" spans="1:7" x14ac:dyDescent="0.25">
      <c r="A1148" s="18">
        <v>41260.422692961518</v>
      </c>
      <c r="B1148" s="31">
        <v>87.46</v>
      </c>
      <c r="C1148" s="31">
        <v>89.74</v>
      </c>
      <c r="D1148" s="11">
        <f t="shared" si="219"/>
        <v>8.6702421513327863</v>
      </c>
      <c r="E1148" s="2">
        <f t="shared" si="220"/>
        <v>-89.153924566768595</v>
      </c>
      <c r="F1148" s="2">
        <f t="shared" si="221"/>
        <v>-91.478083588175323</v>
      </c>
    </row>
    <row r="1149" spans="1:7" x14ac:dyDescent="0.25">
      <c r="A1149" s="18">
        <v>41260.429637405963</v>
      </c>
      <c r="B1149" s="31">
        <v>87.62</v>
      </c>
      <c r="C1149" s="31">
        <v>89.96</v>
      </c>
      <c r="D1149" s="11">
        <f t="shared" si="219"/>
        <v>8.6771865957780392</v>
      </c>
      <c r="E1149" s="2">
        <f t="shared" si="220"/>
        <v>-89.317023445463818</v>
      </c>
      <c r="F1149" s="2">
        <f t="shared" si="221"/>
        <v>-91.702344546381241</v>
      </c>
    </row>
    <row r="1150" spans="1:7" x14ac:dyDescent="0.25">
      <c r="A1150" s="18">
        <v>41260.436581850408</v>
      </c>
      <c r="B1150" s="31">
        <v>87.85</v>
      </c>
      <c r="C1150" s="31">
        <v>90.19</v>
      </c>
      <c r="D1150" s="11">
        <f t="shared" si="219"/>
        <v>8.6841310402232921</v>
      </c>
      <c r="E1150" s="2">
        <f t="shared" si="220"/>
        <v>-89.551478083588165</v>
      </c>
      <c r="F1150" s="2">
        <f t="shared" si="221"/>
        <v>-91.936799184505603</v>
      </c>
    </row>
    <row r="1151" spans="1:7" x14ac:dyDescent="0.25">
      <c r="A1151" s="18">
        <v>41260.443526294854</v>
      </c>
      <c r="B1151" s="31">
        <v>88.14</v>
      </c>
      <c r="C1151" s="31">
        <v>90.44</v>
      </c>
      <c r="D1151" s="11">
        <f t="shared" si="219"/>
        <v>8.691075484668545</v>
      </c>
      <c r="E1151" s="2">
        <f t="shared" si="220"/>
        <v>-89.84709480122325</v>
      </c>
      <c r="F1151" s="2">
        <f t="shared" si="221"/>
        <v>-92.191641182466867</v>
      </c>
    </row>
    <row r="1152" spans="1:7" x14ac:dyDescent="0.25">
      <c r="A1152" s="18">
        <v>41260.450470739292</v>
      </c>
      <c r="B1152" s="31">
        <v>88.34</v>
      </c>
      <c r="C1152" s="31">
        <v>90.64</v>
      </c>
      <c r="D1152" s="11">
        <f t="shared" si="219"/>
        <v>8.6980199291065219</v>
      </c>
      <c r="E1152" s="2">
        <f t="shared" si="220"/>
        <v>-90.050968399592264</v>
      </c>
      <c r="F1152" s="2">
        <f t="shared" si="221"/>
        <v>-92.395514780835882</v>
      </c>
      <c r="G1152" s="28">
        <f t="shared" ref="G1152" si="232">A1152</f>
        <v>41260.450470739292</v>
      </c>
    </row>
    <row r="1153" spans="1:7" x14ac:dyDescent="0.25">
      <c r="A1153" s="18">
        <v>41260.457415183737</v>
      </c>
      <c r="B1153" s="31">
        <v>88.43</v>
      </c>
      <c r="C1153" s="31">
        <v>90.81</v>
      </c>
      <c r="D1153" s="11">
        <f t="shared" si="219"/>
        <v>8.7049643735517748</v>
      </c>
      <c r="E1153" s="2">
        <f t="shared" si="220"/>
        <v>-90.14271151885832</v>
      </c>
      <c r="F1153" s="2">
        <f t="shared" si="221"/>
        <v>-92.568807339449549</v>
      </c>
    </row>
    <row r="1154" spans="1:7" x14ac:dyDescent="0.25">
      <c r="A1154" s="18">
        <v>41260.464359628182</v>
      </c>
      <c r="B1154" s="31">
        <v>88.66</v>
      </c>
      <c r="C1154" s="31">
        <v>91.02</v>
      </c>
      <c r="D1154" s="11">
        <f t="shared" si="219"/>
        <v>8.7119088179970277</v>
      </c>
      <c r="E1154" s="2">
        <f t="shared" si="220"/>
        <v>-90.377166156982668</v>
      </c>
      <c r="F1154" s="2">
        <f t="shared" si="221"/>
        <v>-92.782874617736994</v>
      </c>
    </row>
    <row r="1155" spans="1:7" x14ac:dyDescent="0.25">
      <c r="A1155" s="18">
        <v>41260.471304072627</v>
      </c>
      <c r="B1155" s="31">
        <v>88.94</v>
      </c>
      <c r="C1155" s="31">
        <v>91.28</v>
      </c>
      <c r="D1155" s="11">
        <f t="shared" ref="D1155:D1218" si="233">A1155-$H$2</f>
        <v>8.7188532624422805</v>
      </c>
      <c r="E1155" s="2">
        <f t="shared" ref="E1155:E1218" si="234">B1155/-0.981</f>
        <v>-90.662589194699279</v>
      </c>
      <c r="F1155" s="2">
        <f t="shared" ref="F1155:F1218" si="235">C1155/-0.981</f>
        <v>-93.047910295616717</v>
      </c>
    </row>
    <row r="1156" spans="1:7" x14ac:dyDescent="0.25">
      <c r="A1156" s="18">
        <v>41260.478248517073</v>
      </c>
      <c r="B1156" s="31">
        <v>89.15</v>
      </c>
      <c r="C1156" s="31">
        <v>91.48</v>
      </c>
      <c r="D1156" s="11">
        <f t="shared" si="233"/>
        <v>8.7257977068875334</v>
      </c>
      <c r="E1156" s="2">
        <f t="shared" si="234"/>
        <v>-90.876656472986753</v>
      </c>
      <c r="F1156" s="2">
        <f t="shared" si="235"/>
        <v>-93.251783893985731</v>
      </c>
    </row>
    <row r="1157" spans="1:7" x14ac:dyDescent="0.25">
      <c r="A1157" s="18">
        <v>41260.485192961518</v>
      </c>
      <c r="B1157" s="31">
        <v>89.4</v>
      </c>
      <c r="C1157" s="31">
        <v>91.72</v>
      </c>
      <c r="D1157" s="11">
        <f t="shared" si="233"/>
        <v>8.7327421513327863</v>
      </c>
      <c r="E1157" s="2">
        <f t="shared" si="234"/>
        <v>-91.131498470948017</v>
      </c>
      <c r="F1157" s="2">
        <f t="shared" si="235"/>
        <v>-93.496432212028537</v>
      </c>
    </row>
    <row r="1158" spans="1:7" x14ac:dyDescent="0.25">
      <c r="A1158" s="18">
        <v>41260.492137405963</v>
      </c>
      <c r="B1158" s="31">
        <v>89.66</v>
      </c>
      <c r="C1158" s="31">
        <v>91.96</v>
      </c>
      <c r="D1158" s="11">
        <f t="shared" si="233"/>
        <v>8.7396865957780392</v>
      </c>
      <c r="E1158" s="2">
        <f t="shared" si="234"/>
        <v>-91.396534148827726</v>
      </c>
      <c r="F1158" s="2">
        <f t="shared" si="235"/>
        <v>-93.741080530071358</v>
      </c>
      <c r="G1158" s="28">
        <f t="shared" ref="G1158" si="236">A1158</f>
        <v>41260.492137405963</v>
      </c>
    </row>
    <row r="1159" spans="1:7" x14ac:dyDescent="0.25">
      <c r="A1159" s="18">
        <v>41260.499081850408</v>
      </c>
      <c r="B1159" s="31">
        <v>89.86</v>
      </c>
      <c r="C1159" s="31">
        <v>92.18</v>
      </c>
      <c r="D1159" s="11">
        <f t="shared" si="233"/>
        <v>8.7466310402232921</v>
      </c>
      <c r="E1159" s="2">
        <f t="shared" si="234"/>
        <v>-91.600407747196741</v>
      </c>
      <c r="F1159" s="2">
        <f t="shared" si="235"/>
        <v>-93.965341488277275</v>
      </c>
    </row>
    <row r="1160" spans="1:7" x14ac:dyDescent="0.25">
      <c r="A1160" s="18">
        <v>41260.506026294854</v>
      </c>
      <c r="B1160" s="31">
        <v>90.14</v>
      </c>
      <c r="C1160" s="31">
        <v>92.44</v>
      </c>
      <c r="D1160" s="11">
        <f t="shared" si="233"/>
        <v>8.753575484668545</v>
      </c>
      <c r="E1160" s="2">
        <f t="shared" si="234"/>
        <v>-91.885830784913352</v>
      </c>
      <c r="F1160" s="2">
        <f t="shared" si="235"/>
        <v>-94.230377166156984</v>
      </c>
    </row>
    <row r="1161" spans="1:7" x14ac:dyDescent="0.25">
      <c r="A1161" s="18">
        <v>41260.512970739292</v>
      </c>
      <c r="B1161" s="31">
        <v>90.37</v>
      </c>
      <c r="C1161" s="31">
        <v>92.69</v>
      </c>
      <c r="D1161" s="11">
        <f t="shared" si="233"/>
        <v>8.7605199291065219</v>
      </c>
      <c r="E1161" s="2">
        <f t="shared" si="234"/>
        <v>-92.120285423037728</v>
      </c>
      <c r="F1161" s="2">
        <f t="shared" si="235"/>
        <v>-94.485219164118249</v>
      </c>
    </row>
    <row r="1162" spans="1:7" x14ac:dyDescent="0.25">
      <c r="A1162" s="18">
        <v>41260.519915183737</v>
      </c>
      <c r="B1162" s="31">
        <v>90.6</v>
      </c>
      <c r="C1162" s="31">
        <v>92.9</v>
      </c>
      <c r="D1162" s="11">
        <f t="shared" si="233"/>
        <v>8.7674643735517748</v>
      </c>
      <c r="E1162" s="2">
        <f t="shared" si="234"/>
        <v>-92.354740061162076</v>
      </c>
      <c r="F1162" s="2">
        <f t="shared" si="235"/>
        <v>-94.699286442405722</v>
      </c>
    </row>
    <row r="1163" spans="1:7" x14ac:dyDescent="0.25">
      <c r="A1163" s="18">
        <v>41260.526859628182</v>
      </c>
      <c r="B1163" s="31">
        <v>90.86</v>
      </c>
      <c r="C1163" s="31">
        <v>93.15</v>
      </c>
      <c r="D1163" s="11">
        <f t="shared" si="233"/>
        <v>8.7744088179970277</v>
      </c>
      <c r="E1163" s="2">
        <f t="shared" si="234"/>
        <v>-92.619775739041799</v>
      </c>
      <c r="F1163" s="2">
        <f t="shared" si="235"/>
        <v>-94.954128440366986</v>
      </c>
    </row>
    <row r="1164" spans="1:7" x14ac:dyDescent="0.25">
      <c r="A1164" s="18">
        <v>41260.533804072627</v>
      </c>
      <c r="B1164" s="31">
        <v>91.13</v>
      </c>
      <c r="C1164" s="31">
        <v>93.43</v>
      </c>
      <c r="D1164" s="11">
        <f t="shared" si="233"/>
        <v>8.7813532624422805</v>
      </c>
      <c r="E1164" s="2">
        <f t="shared" si="234"/>
        <v>-92.895005096839952</v>
      </c>
      <c r="F1164" s="2">
        <f t="shared" si="235"/>
        <v>-95.239551478083598</v>
      </c>
      <c r="G1164" s="28">
        <f t="shared" ref="G1164" si="237">A1164</f>
        <v>41260.533804072627</v>
      </c>
    </row>
    <row r="1165" spans="1:7" x14ac:dyDescent="0.25">
      <c r="A1165" s="18">
        <v>41260.540748517073</v>
      </c>
      <c r="B1165" s="31">
        <v>91.34</v>
      </c>
      <c r="C1165" s="31">
        <v>93.65</v>
      </c>
      <c r="D1165" s="11">
        <f t="shared" si="233"/>
        <v>8.7882977068875334</v>
      </c>
      <c r="E1165" s="2">
        <f t="shared" si="234"/>
        <v>-93.109072375127425</v>
      </c>
      <c r="F1165" s="2">
        <f t="shared" si="235"/>
        <v>-95.463812436289501</v>
      </c>
    </row>
    <row r="1166" spans="1:7" x14ac:dyDescent="0.25">
      <c r="A1166" s="18">
        <v>41260.547692961518</v>
      </c>
      <c r="B1166" s="31">
        <v>91.61</v>
      </c>
      <c r="C1166" s="31">
        <v>93.85</v>
      </c>
      <c r="D1166" s="11">
        <f t="shared" si="233"/>
        <v>8.7952421513327863</v>
      </c>
      <c r="E1166" s="2">
        <f t="shared" si="234"/>
        <v>-93.384301732925593</v>
      </c>
      <c r="F1166" s="2">
        <f t="shared" si="235"/>
        <v>-95.667686034658502</v>
      </c>
    </row>
    <row r="1167" spans="1:7" x14ac:dyDescent="0.25">
      <c r="A1167" s="18">
        <v>41260.554637405963</v>
      </c>
      <c r="B1167" s="31">
        <v>91.86</v>
      </c>
      <c r="C1167" s="31">
        <v>94.15</v>
      </c>
      <c r="D1167" s="11">
        <f t="shared" si="233"/>
        <v>8.8021865957780392</v>
      </c>
      <c r="E1167" s="2">
        <f t="shared" si="234"/>
        <v>-93.639143730886857</v>
      </c>
      <c r="F1167" s="2">
        <f t="shared" si="235"/>
        <v>-95.973496432212031</v>
      </c>
    </row>
    <row r="1168" spans="1:7" x14ac:dyDescent="0.25">
      <c r="A1168" s="18">
        <v>41260.561581850408</v>
      </c>
      <c r="B1168" s="31">
        <v>92.09</v>
      </c>
      <c r="C1168" s="31">
        <v>94.36</v>
      </c>
      <c r="D1168" s="11">
        <f t="shared" si="233"/>
        <v>8.8091310402232921</v>
      </c>
      <c r="E1168" s="2">
        <f t="shared" si="234"/>
        <v>-93.873598369011219</v>
      </c>
      <c r="F1168" s="2">
        <f t="shared" si="235"/>
        <v>-96.187563710499489</v>
      </c>
    </row>
    <row r="1169" spans="1:7" x14ac:dyDescent="0.25">
      <c r="A1169" s="18">
        <v>41260.568526294854</v>
      </c>
      <c r="B1169" s="31">
        <v>92.27</v>
      </c>
      <c r="C1169" s="31">
        <v>94.56</v>
      </c>
      <c r="D1169" s="11">
        <f t="shared" si="233"/>
        <v>8.816075484668545</v>
      </c>
      <c r="E1169" s="2">
        <f t="shared" si="234"/>
        <v>-94.057084607543317</v>
      </c>
      <c r="F1169" s="2">
        <f t="shared" si="235"/>
        <v>-96.391437308868504</v>
      </c>
    </row>
    <row r="1170" spans="1:7" x14ac:dyDescent="0.25">
      <c r="A1170" s="18">
        <v>41260.575470739292</v>
      </c>
      <c r="B1170" s="31">
        <v>92.53</v>
      </c>
      <c r="C1170" s="31">
        <v>94.82</v>
      </c>
      <c r="D1170" s="11">
        <f t="shared" si="233"/>
        <v>8.8230199291065219</v>
      </c>
      <c r="E1170" s="2">
        <f t="shared" si="234"/>
        <v>-94.32212028542304</v>
      </c>
      <c r="F1170" s="2">
        <f t="shared" si="235"/>
        <v>-96.656472986748213</v>
      </c>
      <c r="G1170" s="28">
        <f t="shared" ref="G1170" si="238">A1170</f>
        <v>41260.575470739292</v>
      </c>
    </row>
    <row r="1171" spans="1:7" x14ac:dyDescent="0.25">
      <c r="A1171" s="18">
        <v>41260.582415183737</v>
      </c>
      <c r="B1171" s="31">
        <v>92.79</v>
      </c>
      <c r="C1171" s="31">
        <v>95.07</v>
      </c>
      <c r="D1171" s="11">
        <f t="shared" si="233"/>
        <v>8.8299643735517748</v>
      </c>
      <c r="E1171" s="2">
        <f t="shared" si="234"/>
        <v>-94.587155963302763</v>
      </c>
      <c r="F1171" s="2">
        <f t="shared" si="235"/>
        <v>-96.911314984709477</v>
      </c>
    </row>
    <row r="1172" spans="1:7" x14ac:dyDescent="0.25">
      <c r="A1172" s="18">
        <v>41260.589359628182</v>
      </c>
      <c r="B1172" s="31">
        <v>92.99</v>
      </c>
      <c r="C1172" s="31">
        <v>95.32</v>
      </c>
      <c r="D1172" s="11">
        <f t="shared" si="233"/>
        <v>8.8369088179970277</v>
      </c>
      <c r="E1172" s="2">
        <f t="shared" si="234"/>
        <v>-94.791029561671763</v>
      </c>
      <c r="F1172" s="2">
        <f t="shared" si="235"/>
        <v>-97.166156982670742</v>
      </c>
    </row>
    <row r="1173" spans="1:7" x14ac:dyDescent="0.25">
      <c r="A1173" s="18">
        <v>41260.596304072627</v>
      </c>
      <c r="B1173" s="31">
        <v>93.28</v>
      </c>
      <c r="C1173" s="31">
        <v>95.59</v>
      </c>
      <c r="D1173" s="11">
        <f t="shared" si="233"/>
        <v>8.8438532624422805</v>
      </c>
      <c r="E1173" s="2">
        <f t="shared" si="234"/>
        <v>-95.086646279306834</v>
      </c>
      <c r="F1173" s="2">
        <f t="shared" si="235"/>
        <v>-97.44138634046891</v>
      </c>
    </row>
    <row r="1174" spans="1:7" x14ac:dyDescent="0.25">
      <c r="A1174" s="18">
        <v>41260.603248517073</v>
      </c>
      <c r="B1174" s="31">
        <v>93.53</v>
      </c>
      <c r="C1174" s="31">
        <v>95.84</v>
      </c>
      <c r="D1174" s="11">
        <f t="shared" si="233"/>
        <v>8.8507977068875334</v>
      </c>
      <c r="E1174" s="2">
        <f t="shared" si="234"/>
        <v>-95.341488277268098</v>
      </c>
      <c r="F1174" s="2">
        <f t="shared" si="235"/>
        <v>-97.696228338430174</v>
      </c>
    </row>
    <row r="1175" spans="1:7" x14ac:dyDescent="0.25">
      <c r="A1175" s="18">
        <v>41260.610192961518</v>
      </c>
      <c r="B1175" s="31">
        <v>93.72</v>
      </c>
      <c r="C1175" s="31">
        <v>96.06</v>
      </c>
      <c r="D1175" s="11">
        <f t="shared" si="233"/>
        <v>8.8577421513327863</v>
      </c>
      <c r="E1175" s="2">
        <f t="shared" si="234"/>
        <v>-95.535168195718654</v>
      </c>
      <c r="F1175" s="2">
        <f t="shared" si="235"/>
        <v>-97.920489296636092</v>
      </c>
    </row>
    <row r="1176" spans="1:7" x14ac:dyDescent="0.25">
      <c r="A1176" s="18">
        <v>41260.617137405963</v>
      </c>
      <c r="B1176" s="31">
        <v>93.98</v>
      </c>
      <c r="C1176" s="31">
        <v>96.26</v>
      </c>
      <c r="D1176" s="11">
        <f t="shared" si="233"/>
        <v>8.8646865957780392</v>
      </c>
      <c r="E1176" s="2">
        <f t="shared" si="234"/>
        <v>-95.800203873598377</v>
      </c>
      <c r="F1176" s="2">
        <f t="shared" si="235"/>
        <v>-98.124362895005106</v>
      </c>
      <c r="G1176" s="28">
        <f t="shared" ref="G1176" si="239">A1176</f>
        <v>41260.617137405963</v>
      </c>
    </row>
    <row r="1177" spans="1:7" x14ac:dyDescent="0.25">
      <c r="A1177" s="18">
        <v>41260.624081850408</v>
      </c>
      <c r="B1177" s="31">
        <v>94.21</v>
      </c>
      <c r="C1177" s="31">
        <v>96.51</v>
      </c>
      <c r="D1177" s="11">
        <f t="shared" si="233"/>
        <v>8.8716310402232921</v>
      </c>
      <c r="E1177" s="2">
        <f t="shared" si="234"/>
        <v>-96.034658511722725</v>
      </c>
      <c r="F1177" s="2">
        <f t="shared" si="235"/>
        <v>-98.379204892966371</v>
      </c>
    </row>
    <row r="1178" spans="1:7" x14ac:dyDescent="0.25">
      <c r="A1178" s="18">
        <v>41260.631026294854</v>
      </c>
      <c r="B1178" s="31">
        <v>94.47</v>
      </c>
      <c r="C1178" s="31">
        <v>96.75</v>
      </c>
      <c r="D1178" s="11">
        <f t="shared" si="233"/>
        <v>8.878575484668545</v>
      </c>
      <c r="E1178" s="2">
        <f t="shared" si="234"/>
        <v>-96.299694189602448</v>
      </c>
      <c r="F1178" s="2">
        <f t="shared" si="235"/>
        <v>-98.623853211009177</v>
      </c>
    </row>
    <row r="1179" spans="1:7" x14ac:dyDescent="0.25">
      <c r="A1179" s="18">
        <v>41260.637970739292</v>
      </c>
      <c r="B1179" s="31">
        <v>94.71</v>
      </c>
      <c r="C1179" s="31">
        <v>97.04</v>
      </c>
      <c r="D1179" s="11">
        <f t="shared" si="233"/>
        <v>8.8855199291065219</v>
      </c>
      <c r="E1179" s="2">
        <f t="shared" si="234"/>
        <v>-96.544342507645254</v>
      </c>
      <c r="F1179" s="2">
        <f t="shared" si="235"/>
        <v>-98.919469928644247</v>
      </c>
    </row>
    <row r="1180" spans="1:7" x14ac:dyDescent="0.25">
      <c r="A1180" s="18">
        <v>41260.644915183737</v>
      </c>
      <c r="B1180" s="31">
        <v>94.95</v>
      </c>
      <c r="C1180" s="31">
        <v>97.24</v>
      </c>
      <c r="D1180" s="11">
        <f t="shared" si="233"/>
        <v>8.8924643735517748</v>
      </c>
      <c r="E1180" s="2">
        <f t="shared" si="234"/>
        <v>-96.788990825688074</v>
      </c>
      <c r="F1180" s="2">
        <f t="shared" si="235"/>
        <v>-99.123343527013247</v>
      </c>
    </row>
    <row r="1181" spans="1:7" x14ac:dyDescent="0.25">
      <c r="A1181" s="18">
        <v>41260.651859628182</v>
      </c>
      <c r="B1181" s="31">
        <v>95.2</v>
      </c>
      <c r="C1181" s="31">
        <v>97.52</v>
      </c>
      <c r="D1181" s="11">
        <f t="shared" si="233"/>
        <v>8.8994088179970277</v>
      </c>
      <c r="E1181" s="2">
        <f t="shared" si="234"/>
        <v>-97.043832823649339</v>
      </c>
      <c r="F1181" s="2">
        <f t="shared" si="235"/>
        <v>-99.408766564729859</v>
      </c>
    </row>
    <row r="1182" spans="1:7" x14ac:dyDescent="0.25">
      <c r="A1182" s="18">
        <v>41260.658804072627</v>
      </c>
      <c r="B1182" s="31">
        <v>95.45</v>
      </c>
      <c r="C1182" s="31">
        <v>97.74</v>
      </c>
      <c r="D1182" s="11">
        <f t="shared" si="233"/>
        <v>8.9063532624422805</v>
      </c>
      <c r="E1182" s="2">
        <f t="shared" si="234"/>
        <v>-97.298674821610604</v>
      </c>
      <c r="F1182" s="2">
        <f t="shared" si="235"/>
        <v>-99.633027522935777</v>
      </c>
      <c r="G1182" s="28">
        <f t="shared" ref="G1182" si="240">A1182</f>
        <v>41260.658804072627</v>
      </c>
    </row>
    <row r="1183" spans="1:7" x14ac:dyDescent="0.25">
      <c r="A1183" s="18">
        <v>41260.665748517073</v>
      </c>
      <c r="B1183" s="31">
        <v>95.68</v>
      </c>
      <c r="C1183" s="31">
        <v>97.98</v>
      </c>
      <c r="D1183" s="11">
        <f t="shared" si="233"/>
        <v>8.9132977068875334</v>
      </c>
      <c r="E1183" s="2">
        <f t="shared" si="234"/>
        <v>-97.53312945973498</v>
      </c>
      <c r="F1183" s="2">
        <f t="shared" si="235"/>
        <v>-99.877675840978597</v>
      </c>
    </row>
    <row r="1184" spans="1:7" x14ac:dyDescent="0.25">
      <c r="A1184" s="18">
        <v>41260.672692961518</v>
      </c>
      <c r="B1184" s="31">
        <v>95.89</v>
      </c>
      <c r="C1184" s="31">
        <v>98.23</v>
      </c>
      <c r="D1184" s="11">
        <f t="shared" si="233"/>
        <v>8.9202421513327863</v>
      </c>
      <c r="E1184" s="2">
        <f t="shared" si="234"/>
        <v>-97.747196738022424</v>
      </c>
      <c r="F1184" s="2">
        <f t="shared" si="235"/>
        <v>-100.13251783893986</v>
      </c>
    </row>
    <row r="1185" spans="1:7" x14ac:dyDescent="0.25">
      <c r="A1185" s="18">
        <v>41260.679637405963</v>
      </c>
      <c r="B1185" s="31">
        <v>96.19</v>
      </c>
      <c r="C1185" s="31">
        <v>98.5</v>
      </c>
      <c r="D1185" s="11">
        <f t="shared" si="233"/>
        <v>8.9271865957780392</v>
      </c>
      <c r="E1185" s="2">
        <f t="shared" si="234"/>
        <v>-98.053007135575939</v>
      </c>
      <c r="F1185" s="2">
        <f t="shared" si="235"/>
        <v>-100.40774719673803</v>
      </c>
    </row>
    <row r="1186" spans="1:7" x14ac:dyDescent="0.25">
      <c r="A1186" s="18">
        <v>41260.686581850408</v>
      </c>
      <c r="B1186" s="31">
        <v>96.42</v>
      </c>
      <c r="C1186" s="31">
        <v>98.71</v>
      </c>
      <c r="D1186" s="11">
        <f t="shared" si="233"/>
        <v>8.9341310402232921</v>
      </c>
      <c r="E1186" s="2">
        <f t="shared" si="234"/>
        <v>-98.287461773700315</v>
      </c>
      <c r="F1186" s="2">
        <f t="shared" si="235"/>
        <v>-100.62181447502547</v>
      </c>
    </row>
    <row r="1187" spans="1:7" x14ac:dyDescent="0.25">
      <c r="A1187" s="18">
        <v>41260.693526294854</v>
      </c>
      <c r="B1187" s="31">
        <v>96.63</v>
      </c>
      <c r="C1187" s="31">
        <v>98.95</v>
      </c>
      <c r="D1187" s="11">
        <f t="shared" si="233"/>
        <v>8.941075484668545</v>
      </c>
      <c r="E1187" s="2">
        <f t="shared" si="234"/>
        <v>-98.50152905198776</v>
      </c>
      <c r="F1187" s="2">
        <f t="shared" si="235"/>
        <v>-100.86646279306831</v>
      </c>
    </row>
    <row r="1188" spans="1:7" x14ac:dyDescent="0.25">
      <c r="A1188" s="18">
        <v>41260.700470739292</v>
      </c>
      <c r="B1188" s="31">
        <v>96.87</v>
      </c>
      <c r="C1188" s="31">
        <v>99.21</v>
      </c>
      <c r="D1188" s="11">
        <f t="shared" si="233"/>
        <v>8.9480199291065219</v>
      </c>
      <c r="E1188" s="2">
        <f t="shared" si="234"/>
        <v>-98.746177370030594</v>
      </c>
      <c r="F1188" s="2">
        <f t="shared" si="235"/>
        <v>-101.131498470948</v>
      </c>
      <c r="G1188" s="28">
        <f t="shared" ref="G1188" si="241">A1188</f>
        <v>41260.700470739292</v>
      </c>
    </row>
    <row r="1189" spans="1:7" x14ac:dyDescent="0.25">
      <c r="A1189" s="18">
        <v>41260.707415183737</v>
      </c>
      <c r="B1189" s="31">
        <v>97.12</v>
      </c>
      <c r="C1189" s="31">
        <v>99.45</v>
      </c>
      <c r="D1189" s="11">
        <f t="shared" si="233"/>
        <v>8.9549643735517748</v>
      </c>
      <c r="E1189" s="2">
        <f t="shared" si="234"/>
        <v>-99.001019367991844</v>
      </c>
      <c r="F1189" s="2">
        <f t="shared" si="235"/>
        <v>-101.37614678899084</v>
      </c>
    </row>
    <row r="1190" spans="1:7" x14ac:dyDescent="0.25">
      <c r="A1190" s="18">
        <v>41260.714359628182</v>
      </c>
      <c r="B1190" s="31">
        <v>97.33</v>
      </c>
      <c r="C1190" s="31">
        <v>99.7</v>
      </c>
      <c r="D1190" s="11">
        <f t="shared" si="233"/>
        <v>8.9619088179970277</v>
      </c>
      <c r="E1190" s="2">
        <f t="shared" si="234"/>
        <v>-99.215086646279303</v>
      </c>
      <c r="F1190" s="2">
        <f t="shared" si="235"/>
        <v>-101.63098878695209</v>
      </c>
    </row>
    <row r="1191" spans="1:7" x14ac:dyDescent="0.25">
      <c r="A1191" s="18">
        <v>41260.721304072627</v>
      </c>
      <c r="B1191" s="31">
        <v>97.62</v>
      </c>
      <c r="C1191" s="31">
        <v>99.96</v>
      </c>
      <c r="D1191" s="11">
        <f t="shared" si="233"/>
        <v>8.9688532624422805</v>
      </c>
      <c r="E1191" s="2">
        <f t="shared" si="234"/>
        <v>-99.510703363914374</v>
      </c>
      <c r="F1191" s="2">
        <f t="shared" si="235"/>
        <v>-101.8960244648318</v>
      </c>
    </row>
    <row r="1192" spans="1:7" x14ac:dyDescent="0.25">
      <c r="A1192" s="18">
        <v>41260.728248517073</v>
      </c>
      <c r="B1192" s="31">
        <v>97.89</v>
      </c>
      <c r="C1192" s="31">
        <v>100.18</v>
      </c>
      <c r="D1192" s="11">
        <f t="shared" si="233"/>
        <v>8.9757977068875334</v>
      </c>
      <c r="E1192" s="2">
        <f t="shared" si="234"/>
        <v>-99.785932721712541</v>
      </c>
      <c r="F1192" s="2">
        <f t="shared" si="235"/>
        <v>-102.12028542303773</v>
      </c>
    </row>
    <row r="1193" spans="1:7" x14ac:dyDescent="0.25">
      <c r="A1193" s="18">
        <v>41260.735192961518</v>
      </c>
      <c r="B1193" s="31">
        <v>98.1</v>
      </c>
      <c r="C1193" s="31">
        <v>100.44</v>
      </c>
      <c r="D1193" s="11">
        <f t="shared" si="233"/>
        <v>8.9827421513327863</v>
      </c>
      <c r="E1193" s="2">
        <f t="shared" si="234"/>
        <v>-100</v>
      </c>
      <c r="F1193" s="2">
        <f t="shared" si="235"/>
        <v>-102.38532110091744</v>
      </c>
    </row>
    <row r="1194" spans="1:7" x14ac:dyDescent="0.25">
      <c r="A1194" s="18">
        <v>41260.742137405963</v>
      </c>
      <c r="B1194" s="31">
        <v>98.34</v>
      </c>
      <c r="C1194" s="31">
        <v>100.68</v>
      </c>
      <c r="D1194" s="11">
        <f t="shared" si="233"/>
        <v>8.9896865957780392</v>
      </c>
      <c r="E1194" s="2">
        <f t="shared" si="234"/>
        <v>-100.24464831804282</v>
      </c>
      <c r="F1194" s="2">
        <f t="shared" si="235"/>
        <v>-102.62996941896026</v>
      </c>
      <c r="G1194" s="28">
        <f t="shared" ref="G1194" si="242">A1194</f>
        <v>41260.742137405963</v>
      </c>
    </row>
    <row r="1195" spans="1:7" x14ac:dyDescent="0.25">
      <c r="A1195" s="18">
        <v>41260.749081850408</v>
      </c>
      <c r="B1195" s="31">
        <v>98.61</v>
      </c>
      <c r="C1195" s="31">
        <v>100.92</v>
      </c>
      <c r="D1195" s="11">
        <f t="shared" si="233"/>
        <v>8.9966310402232921</v>
      </c>
      <c r="E1195" s="2">
        <f t="shared" si="234"/>
        <v>-100.51987767584097</v>
      </c>
      <c r="F1195" s="2">
        <f t="shared" si="235"/>
        <v>-102.87461773700306</v>
      </c>
    </row>
    <row r="1196" spans="1:7" x14ac:dyDescent="0.25">
      <c r="A1196" s="18">
        <v>41260.756026294854</v>
      </c>
      <c r="B1196" s="31">
        <v>98.84</v>
      </c>
      <c r="C1196" s="31">
        <v>101.19</v>
      </c>
      <c r="D1196" s="11">
        <f t="shared" si="233"/>
        <v>9.003575484668545</v>
      </c>
      <c r="E1196" s="2">
        <f t="shared" si="234"/>
        <v>-100.75433231396535</v>
      </c>
      <c r="F1196" s="2">
        <f t="shared" si="235"/>
        <v>-103.14984709480122</v>
      </c>
    </row>
    <row r="1197" spans="1:7" x14ac:dyDescent="0.25">
      <c r="A1197" s="18">
        <v>41260.762970739292</v>
      </c>
      <c r="B1197" s="31">
        <v>99.13</v>
      </c>
      <c r="C1197" s="31">
        <v>101.49</v>
      </c>
      <c r="D1197" s="11">
        <f t="shared" si="233"/>
        <v>9.0105199291065219</v>
      </c>
      <c r="E1197" s="2">
        <f t="shared" si="234"/>
        <v>-101.04994903160041</v>
      </c>
      <c r="F1197" s="2">
        <f t="shared" si="235"/>
        <v>-103.45565749235473</v>
      </c>
    </row>
    <row r="1198" spans="1:7" x14ac:dyDescent="0.25">
      <c r="A1198" s="18">
        <v>41260.769915183737</v>
      </c>
      <c r="B1198" s="31">
        <v>99.35</v>
      </c>
      <c r="C1198" s="31">
        <v>101.7</v>
      </c>
      <c r="D1198" s="11">
        <f t="shared" si="233"/>
        <v>9.0174643735517748</v>
      </c>
      <c r="E1198" s="2">
        <f t="shared" si="234"/>
        <v>-101.27420998980632</v>
      </c>
      <c r="F1198" s="2">
        <f t="shared" si="235"/>
        <v>-103.6697247706422</v>
      </c>
    </row>
    <row r="1199" spans="1:7" x14ac:dyDescent="0.25">
      <c r="A1199" s="18">
        <v>41260.776859628182</v>
      </c>
      <c r="B1199" s="31">
        <v>99.6</v>
      </c>
      <c r="C1199" s="31">
        <v>101.94</v>
      </c>
      <c r="D1199" s="11">
        <f t="shared" si="233"/>
        <v>9.0244088179970277</v>
      </c>
      <c r="E1199" s="2">
        <f t="shared" si="234"/>
        <v>-101.52905198776757</v>
      </c>
      <c r="F1199" s="2">
        <f t="shared" si="235"/>
        <v>-103.91437308868501</v>
      </c>
    </row>
    <row r="1200" spans="1:7" x14ac:dyDescent="0.25">
      <c r="A1200" s="18">
        <v>41260.783804072627</v>
      </c>
      <c r="B1200" s="31">
        <v>99.84</v>
      </c>
      <c r="C1200" s="31">
        <v>102.22</v>
      </c>
      <c r="D1200" s="11">
        <f t="shared" si="233"/>
        <v>9.0313532624422805</v>
      </c>
      <c r="E1200" s="2">
        <f t="shared" si="234"/>
        <v>-101.77370030581041</v>
      </c>
      <c r="F1200" s="2">
        <f t="shared" si="235"/>
        <v>-104.19979612640164</v>
      </c>
      <c r="G1200" s="28">
        <f t="shared" ref="G1200" si="243">A1200</f>
        <v>41260.783804072627</v>
      </c>
    </row>
    <row r="1201" spans="1:7" x14ac:dyDescent="0.25">
      <c r="A1201" s="18">
        <v>41260.790748517073</v>
      </c>
      <c r="B1201" s="31">
        <v>100.13</v>
      </c>
      <c r="C1201" s="31">
        <v>102.47</v>
      </c>
      <c r="D1201" s="11">
        <f t="shared" si="233"/>
        <v>9.0382977068875334</v>
      </c>
      <c r="E1201" s="2">
        <f t="shared" si="234"/>
        <v>-102.06931702344546</v>
      </c>
      <c r="F1201" s="2">
        <f t="shared" si="235"/>
        <v>-104.4546381243629</v>
      </c>
    </row>
    <row r="1202" spans="1:7" x14ac:dyDescent="0.25">
      <c r="A1202" s="18">
        <v>41260.797692961518</v>
      </c>
      <c r="B1202" s="31">
        <v>100.37</v>
      </c>
      <c r="C1202" s="31">
        <v>102.73</v>
      </c>
      <c r="D1202" s="11">
        <f t="shared" si="233"/>
        <v>9.0452421513327863</v>
      </c>
      <c r="E1202" s="2">
        <f t="shared" si="234"/>
        <v>-102.31396534148828</v>
      </c>
      <c r="F1202" s="2">
        <f t="shared" si="235"/>
        <v>-104.71967380224261</v>
      </c>
    </row>
    <row r="1203" spans="1:7" x14ac:dyDescent="0.25">
      <c r="A1203" s="18">
        <v>41260.804637405963</v>
      </c>
      <c r="B1203" s="31">
        <v>100.68</v>
      </c>
      <c r="C1203" s="31">
        <v>103.03</v>
      </c>
      <c r="D1203" s="11">
        <f t="shared" si="233"/>
        <v>9.0521865957780392</v>
      </c>
      <c r="E1203" s="2">
        <f t="shared" si="234"/>
        <v>-102.62996941896026</v>
      </c>
      <c r="F1203" s="2">
        <f t="shared" si="235"/>
        <v>-105.02548419979613</v>
      </c>
    </row>
    <row r="1204" spans="1:7" x14ac:dyDescent="0.25">
      <c r="A1204" s="18">
        <v>41260.811581850408</v>
      </c>
      <c r="B1204" s="31">
        <v>100.94</v>
      </c>
      <c r="C1204" s="31">
        <v>103.3</v>
      </c>
      <c r="D1204" s="11">
        <f t="shared" si="233"/>
        <v>9.0591310402232921</v>
      </c>
      <c r="E1204" s="2">
        <f t="shared" si="234"/>
        <v>-102.89500509683995</v>
      </c>
      <c r="F1204" s="2">
        <f t="shared" si="235"/>
        <v>-105.30071355759429</v>
      </c>
    </row>
    <row r="1205" spans="1:7" x14ac:dyDescent="0.25">
      <c r="A1205" s="18">
        <v>41260.818526294854</v>
      </c>
      <c r="B1205" s="31">
        <v>101.23</v>
      </c>
      <c r="C1205" s="31">
        <v>103.59</v>
      </c>
      <c r="D1205" s="11">
        <f t="shared" si="233"/>
        <v>9.066075484668545</v>
      </c>
      <c r="E1205" s="2">
        <f t="shared" si="234"/>
        <v>-103.19062181447504</v>
      </c>
      <c r="F1205" s="2">
        <f t="shared" si="235"/>
        <v>-105.59633027522936</v>
      </c>
    </row>
    <row r="1206" spans="1:7" x14ac:dyDescent="0.25">
      <c r="A1206" s="18">
        <v>41260.825470739292</v>
      </c>
      <c r="B1206" s="31">
        <v>101.49</v>
      </c>
      <c r="C1206" s="31">
        <v>103.86</v>
      </c>
      <c r="D1206" s="11">
        <f t="shared" si="233"/>
        <v>9.0730199291065219</v>
      </c>
      <c r="E1206" s="2">
        <f t="shared" si="234"/>
        <v>-103.45565749235473</v>
      </c>
      <c r="F1206" s="2">
        <f t="shared" si="235"/>
        <v>-105.87155963302753</v>
      </c>
      <c r="G1206" s="28">
        <f t="shared" ref="G1206" si="244">A1206</f>
        <v>41260.825470739292</v>
      </c>
    </row>
    <row r="1207" spans="1:7" x14ac:dyDescent="0.25">
      <c r="A1207" s="18">
        <v>41260.832415183737</v>
      </c>
      <c r="B1207" s="31">
        <v>101.75</v>
      </c>
      <c r="C1207" s="31">
        <v>104.11</v>
      </c>
      <c r="D1207" s="11">
        <f t="shared" si="233"/>
        <v>9.0799643735517748</v>
      </c>
      <c r="E1207" s="2">
        <f t="shared" si="234"/>
        <v>-103.72069317023445</v>
      </c>
      <c r="F1207" s="2">
        <f t="shared" si="235"/>
        <v>-106.12640163098879</v>
      </c>
    </row>
    <row r="1208" spans="1:7" x14ac:dyDescent="0.25">
      <c r="A1208" s="18">
        <v>41260.839359628182</v>
      </c>
      <c r="B1208" s="31">
        <v>102.04</v>
      </c>
      <c r="C1208" s="31">
        <v>104.41</v>
      </c>
      <c r="D1208" s="11">
        <f t="shared" si="233"/>
        <v>9.0869088179970277</v>
      </c>
      <c r="E1208" s="2">
        <f t="shared" si="234"/>
        <v>-104.01630988786953</v>
      </c>
      <c r="F1208" s="2">
        <f t="shared" si="235"/>
        <v>-106.4322120285423</v>
      </c>
    </row>
    <row r="1209" spans="1:7" x14ac:dyDescent="0.25">
      <c r="A1209" s="18">
        <v>41260.846304072627</v>
      </c>
      <c r="B1209" s="31">
        <v>102.28</v>
      </c>
      <c r="C1209" s="31">
        <v>104.69</v>
      </c>
      <c r="D1209" s="11">
        <f t="shared" si="233"/>
        <v>9.0938532624422805</v>
      </c>
      <c r="E1209" s="2">
        <f t="shared" si="234"/>
        <v>-104.26095820591233</v>
      </c>
      <c r="F1209" s="2">
        <f t="shared" si="235"/>
        <v>-106.71763506625892</v>
      </c>
    </row>
    <row r="1210" spans="1:7" x14ac:dyDescent="0.25">
      <c r="A1210" s="18">
        <v>41260.853248517073</v>
      </c>
      <c r="B1210" s="31">
        <v>102.56</v>
      </c>
      <c r="C1210" s="31">
        <v>104.94</v>
      </c>
      <c r="D1210" s="11">
        <f t="shared" si="233"/>
        <v>9.1007977068875334</v>
      </c>
      <c r="E1210" s="2">
        <f t="shared" si="234"/>
        <v>-104.54638124362896</v>
      </c>
      <c r="F1210" s="2">
        <f t="shared" si="235"/>
        <v>-106.97247706422019</v>
      </c>
    </row>
    <row r="1211" spans="1:7" x14ac:dyDescent="0.25">
      <c r="A1211" s="18">
        <v>41260.860192961518</v>
      </c>
      <c r="B1211" s="31">
        <v>102.87</v>
      </c>
      <c r="C1211" s="31">
        <v>105.25</v>
      </c>
      <c r="D1211" s="11">
        <f t="shared" si="233"/>
        <v>9.1077421513327863</v>
      </c>
      <c r="E1211" s="2">
        <f t="shared" si="234"/>
        <v>-104.86238532110093</v>
      </c>
      <c r="F1211" s="2">
        <f t="shared" si="235"/>
        <v>-107.28848114169216</v>
      </c>
    </row>
    <row r="1212" spans="1:7" x14ac:dyDescent="0.25">
      <c r="A1212" s="18">
        <v>41260.867137405963</v>
      </c>
      <c r="B1212" s="31">
        <v>103.15</v>
      </c>
      <c r="C1212" s="31">
        <v>105.51</v>
      </c>
      <c r="D1212" s="11">
        <f t="shared" si="233"/>
        <v>9.1146865957780392</v>
      </c>
      <c r="E1212" s="2">
        <f t="shared" si="234"/>
        <v>-105.14780835881754</v>
      </c>
      <c r="F1212" s="2">
        <f t="shared" si="235"/>
        <v>-107.55351681957187</v>
      </c>
      <c r="G1212" s="28">
        <f t="shared" ref="G1212" si="245">A1212</f>
        <v>41260.867137405963</v>
      </c>
    </row>
    <row r="1213" spans="1:7" x14ac:dyDescent="0.25">
      <c r="A1213" s="18">
        <v>41260.874081850408</v>
      </c>
      <c r="B1213" s="31">
        <v>103.37</v>
      </c>
      <c r="C1213" s="31">
        <v>105.75</v>
      </c>
      <c r="D1213" s="11">
        <f t="shared" si="233"/>
        <v>9.1216310402232921</v>
      </c>
      <c r="E1213" s="2">
        <f t="shared" si="234"/>
        <v>-105.37206931702345</v>
      </c>
      <c r="F1213" s="2">
        <f t="shared" si="235"/>
        <v>-107.79816513761467</v>
      </c>
    </row>
    <row r="1214" spans="1:7" x14ac:dyDescent="0.25">
      <c r="A1214" s="18">
        <v>41260.881026294854</v>
      </c>
      <c r="B1214" s="31">
        <v>103.7</v>
      </c>
      <c r="C1214" s="31">
        <v>106.05</v>
      </c>
      <c r="D1214" s="11">
        <f t="shared" si="233"/>
        <v>9.128575484668545</v>
      </c>
      <c r="E1214" s="2">
        <f t="shared" si="234"/>
        <v>-105.70846075433232</v>
      </c>
      <c r="F1214" s="2">
        <f t="shared" si="235"/>
        <v>-108.10397553516819</v>
      </c>
    </row>
    <row r="1215" spans="1:7" x14ac:dyDescent="0.25">
      <c r="A1215" s="18">
        <v>41260.887970739292</v>
      </c>
      <c r="B1215" s="31">
        <v>103.97</v>
      </c>
      <c r="C1215" s="31">
        <v>106.36</v>
      </c>
      <c r="D1215" s="11">
        <f t="shared" si="233"/>
        <v>9.1355199291065219</v>
      </c>
      <c r="E1215" s="2">
        <f t="shared" si="234"/>
        <v>-105.98369011213047</v>
      </c>
      <c r="F1215" s="2">
        <f t="shared" si="235"/>
        <v>-108.41997961264016</v>
      </c>
    </row>
    <row r="1216" spans="1:7" x14ac:dyDescent="0.25">
      <c r="A1216" s="18">
        <v>41260.894915183737</v>
      </c>
      <c r="B1216" s="31">
        <v>104.24</v>
      </c>
      <c r="C1216" s="31">
        <v>106.64</v>
      </c>
      <c r="D1216" s="11">
        <f t="shared" si="233"/>
        <v>9.1424643735517748</v>
      </c>
      <c r="E1216" s="2">
        <f t="shared" si="234"/>
        <v>-106.25891946992864</v>
      </c>
      <c r="F1216" s="2">
        <f t="shared" si="235"/>
        <v>-108.70540265035679</v>
      </c>
    </row>
    <row r="1217" spans="1:7" x14ac:dyDescent="0.25">
      <c r="A1217" s="18">
        <v>41260.901859628182</v>
      </c>
      <c r="B1217" s="31">
        <v>104.48</v>
      </c>
      <c r="C1217" s="31">
        <v>106.94</v>
      </c>
      <c r="D1217" s="11">
        <f t="shared" si="233"/>
        <v>9.1494088179970277</v>
      </c>
      <c r="E1217" s="2">
        <f t="shared" si="234"/>
        <v>-106.50356778797146</v>
      </c>
      <c r="F1217" s="2">
        <f t="shared" si="235"/>
        <v>-109.01121304791029</v>
      </c>
    </row>
    <row r="1218" spans="1:7" x14ac:dyDescent="0.25">
      <c r="A1218" s="18">
        <v>41260.908804072627</v>
      </c>
      <c r="B1218" s="31">
        <v>104.83</v>
      </c>
      <c r="C1218" s="31">
        <v>107.22</v>
      </c>
      <c r="D1218" s="11">
        <f t="shared" si="233"/>
        <v>9.1563532624422805</v>
      </c>
      <c r="E1218" s="2">
        <f t="shared" si="234"/>
        <v>-106.86034658511723</v>
      </c>
      <c r="F1218" s="2">
        <f t="shared" si="235"/>
        <v>-109.29663608562691</v>
      </c>
      <c r="G1218" s="28">
        <f t="shared" ref="G1218" si="246">A1218</f>
        <v>41260.908804072627</v>
      </c>
    </row>
    <row r="1219" spans="1:7" x14ac:dyDescent="0.25">
      <c r="A1219" s="18">
        <v>41260.915748517073</v>
      </c>
      <c r="B1219" s="31">
        <v>105.08</v>
      </c>
      <c r="C1219" s="31">
        <v>107.49</v>
      </c>
      <c r="D1219" s="11">
        <f t="shared" ref="D1219:D1282" si="247">A1219-$H$2</f>
        <v>9.1632977068875334</v>
      </c>
      <c r="E1219" s="2">
        <f t="shared" ref="E1219:E1282" si="248">B1219/-0.981</f>
        <v>-107.11518858307849</v>
      </c>
      <c r="F1219" s="2">
        <f t="shared" ref="F1219:F1282" si="249">C1219/-0.981</f>
        <v>-109.57186544342507</v>
      </c>
    </row>
    <row r="1220" spans="1:7" x14ac:dyDescent="0.25">
      <c r="A1220" s="18">
        <v>41260.922692961518</v>
      </c>
      <c r="B1220" s="31">
        <v>105.36</v>
      </c>
      <c r="C1220" s="31">
        <v>107.73</v>
      </c>
      <c r="D1220" s="11">
        <f t="shared" si="247"/>
        <v>9.1702421513327863</v>
      </c>
      <c r="E1220" s="2">
        <f t="shared" si="248"/>
        <v>-107.4006116207951</v>
      </c>
      <c r="F1220" s="2">
        <f t="shared" si="249"/>
        <v>-109.8165137614679</v>
      </c>
    </row>
    <row r="1221" spans="1:7" x14ac:dyDescent="0.25">
      <c r="A1221" s="18">
        <v>41260.929637405963</v>
      </c>
      <c r="B1221" s="31">
        <v>105.66</v>
      </c>
      <c r="C1221" s="31">
        <v>108.05</v>
      </c>
      <c r="D1221" s="11">
        <f t="shared" si="247"/>
        <v>9.1771865957780392</v>
      </c>
      <c r="E1221" s="2">
        <f t="shared" si="248"/>
        <v>-107.70642201834862</v>
      </c>
      <c r="F1221" s="2">
        <f t="shared" si="249"/>
        <v>-110.14271151885831</v>
      </c>
    </row>
    <row r="1222" spans="1:7" x14ac:dyDescent="0.25">
      <c r="A1222" s="18">
        <v>41260.936581850408</v>
      </c>
      <c r="B1222" s="31">
        <v>105.92</v>
      </c>
      <c r="C1222" s="31">
        <v>108.33</v>
      </c>
      <c r="D1222" s="11">
        <f t="shared" si="247"/>
        <v>9.1841310402232921</v>
      </c>
      <c r="E1222" s="2">
        <f t="shared" si="248"/>
        <v>-107.97145769622834</v>
      </c>
      <c r="F1222" s="2">
        <f t="shared" si="249"/>
        <v>-110.42813455657492</v>
      </c>
    </row>
    <row r="1223" spans="1:7" x14ac:dyDescent="0.25">
      <c r="A1223" s="18">
        <v>41260.943526294854</v>
      </c>
      <c r="B1223" s="31">
        <v>106.23</v>
      </c>
      <c r="C1223" s="31">
        <v>108.62</v>
      </c>
      <c r="D1223" s="11">
        <f t="shared" si="247"/>
        <v>9.191075484668545</v>
      </c>
      <c r="E1223" s="2">
        <f t="shared" si="248"/>
        <v>-108.28746177370031</v>
      </c>
      <c r="F1223" s="2">
        <f t="shared" si="249"/>
        <v>-110.72375127421</v>
      </c>
    </row>
    <row r="1224" spans="1:7" x14ac:dyDescent="0.25">
      <c r="A1224" s="18">
        <v>41260.950470739292</v>
      </c>
      <c r="B1224" s="31">
        <v>106.51</v>
      </c>
      <c r="C1224" s="31">
        <v>108.93</v>
      </c>
      <c r="D1224" s="11">
        <f t="shared" si="247"/>
        <v>9.1980199291065219</v>
      </c>
      <c r="E1224" s="2">
        <f t="shared" si="248"/>
        <v>-108.57288481141693</v>
      </c>
      <c r="F1224" s="2">
        <f t="shared" si="249"/>
        <v>-111.03975535168196</v>
      </c>
      <c r="G1224" s="28">
        <f t="shared" ref="G1224" si="250">A1224</f>
        <v>41260.950470739292</v>
      </c>
    </row>
    <row r="1225" spans="1:7" x14ac:dyDescent="0.25">
      <c r="A1225" s="18">
        <v>41260.957415183737</v>
      </c>
      <c r="B1225" s="31">
        <v>106.75</v>
      </c>
      <c r="C1225" s="31">
        <v>109.17</v>
      </c>
      <c r="D1225" s="11">
        <f t="shared" si="247"/>
        <v>9.2049643735517748</v>
      </c>
      <c r="E1225" s="2">
        <f t="shared" si="248"/>
        <v>-108.81753312945973</v>
      </c>
      <c r="F1225" s="2">
        <f t="shared" si="249"/>
        <v>-111.28440366972477</v>
      </c>
    </row>
    <row r="1226" spans="1:7" x14ac:dyDescent="0.25">
      <c r="A1226" s="18">
        <v>41260.964359628182</v>
      </c>
      <c r="B1226" s="31">
        <v>107.03</v>
      </c>
      <c r="C1226" s="31">
        <v>109.46</v>
      </c>
      <c r="D1226" s="11">
        <f t="shared" si="247"/>
        <v>9.2119088179970277</v>
      </c>
      <c r="E1226" s="2">
        <f t="shared" si="248"/>
        <v>-109.10295616717636</v>
      </c>
      <c r="F1226" s="2">
        <f t="shared" si="249"/>
        <v>-111.58002038735984</v>
      </c>
    </row>
    <row r="1227" spans="1:7" x14ac:dyDescent="0.25">
      <c r="A1227" s="18">
        <v>41260.971304072627</v>
      </c>
      <c r="B1227" s="31">
        <v>107.38</v>
      </c>
      <c r="C1227" s="31">
        <v>109.79</v>
      </c>
      <c r="D1227" s="11">
        <f t="shared" si="247"/>
        <v>9.2188532624422805</v>
      </c>
      <c r="E1227" s="2">
        <f t="shared" si="248"/>
        <v>-109.45973496432212</v>
      </c>
      <c r="F1227" s="2">
        <f t="shared" si="249"/>
        <v>-111.91641182466871</v>
      </c>
    </row>
    <row r="1228" spans="1:7" x14ac:dyDescent="0.25">
      <c r="A1228" s="18">
        <v>41260.978248517073</v>
      </c>
      <c r="B1228" s="31">
        <v>107.67</v>
      </c>
      <c r="C1228" s="31">
        <v>110.06</v>
      </c>
      <c r="D1228" s="11">
        <f t="shared" si="247"/>
        <v>9.2257977068875334</v>
      </c>
      <c r="E1228" s="2">
        <f t="shared" si="248"/>
        <v>-109.75535168195719</v>
      </c>
      <c r="F1228" s="2">
        <f t="shared" si="249"/>
        <v>-112.19164118246688</v>
      </c>
    </row>
    <row r="1229" spans="1:7" x14ac:dyDescent="0.25">
      <c r="A1229" s="18">
        <v>41260.985192961518</v>
      </c>
      <c r="B1229" s="31">
        <v>107.94</v>
      </c>
      <c r="C1229" s="31">
        <v>110.36</v>
      </c>
      <c r="D1229" s="11">
        <f t="shared" si="247"/>
        <v>9.2327421513327863</v>
      </c>
      <c r="E1229" s="2">
        <f t="shared" si="248"/>
        <v>-110.03058103975535</v>
      </c>
      <c r="F1229" s="2">
        <f t="shared" si="249"/>
        <v>-112.49745158002038</v>
      </c>
    </row>
    <row r="1230" spans="1:7" x14ac:dyDescent="0.25">
      <c r="A1230" s="18">
        <v>41260.992137405963</v>
      </c>
      <c r="B1230" s="31">
        <v>108.21</v>
      </c>
      <c r="C1230" s="31">
        <v>110.64</v>
      </c>
      <c r="D1230" s="11">
        <f t="shared" si="247"/>
        <v>9.2396865957780392</v>
      </c>
      <c r="E1230" s="2">
        <f t="shared" si="248"/>
        <v>-110.30581039755351</v>
      </c>
      <c r="F1230" s="2">
        <f t="shared" si="249"/>
        <v>-112.78287461773701</v>
      </c>
      <c r="G1230" s="28">
        <f t="shared" ref="G1230" si="251">A1230</f>
        <v>41260.992137405963</v>
      </c>
    </row>
    <row r="1231" spans="1:7" x14ac:dyDescent="0.25">
      <c r="A1231" s="18">
        <v>41260.999081850408</v>
      </c>
      <c r="B1231" s="31">
        <v>108.48</v>
      </c>
      <c r="C1231" s="31">
        <v>110.89</v>
      </c>
      <c r="D1231" s="11">
        <f t="shared" si="247"/>
        <v>9.2466310402232921</v>
      </c>
      <c r="E1231" s="2">
        <f t="shared" si="248"/>
        <v>-110.58103975535168</v>
      </c>
      <c r="F1231" s="2">
        <f t="shared" si="249"/>
        <v>-113.03771661569827</v>
      </c>
    </row>
    <row r="1232" spans="1:7" x14ac:dyDescent="0.25">
      <c r="A1232" s="18">
        <v>41261.006026294854</v>
      </c>
      <c r="B1232" s="31">
        <v>108.78</v>
      </c>
      <c r="C1232" s="31">
        <v>111.2</v>
      </c>
      <c r="D1232" s="11">
        <f t="shared" si="247"/>
        <v>9.253575484668545</v>
      </c>
      <c r="E1232" s="2">
        <f t="shared" si="248"/>
        <v>-110.8868501529052</v>
      </c>
      <c r="F1232" s="2">
        <f t="shared" si="249"/>
        <v>-113.35372069317025</v>
      </c>
    </row>
    <row r="1233" spans="1:7" x14ac:dyDescent="0.25">
      <c r="A1233" s="18">
        <v>41261.012970739292</v>
      </c>
      <c r="B1233" s="31">
        <v>109.04</v>
      </c>
      <c r="C1233" s="31">
        <v>111.49</v>
      </c>
      <c r="D1233" s="11">
        <f t="shared" si="247"/>
        <v>9.2605199291065219</v>
      </c>
      <c r="E1233" s="2">
        <f t="shared" si="248"/>
        <v>-111.15188583078492</v>
      </c>
      <c r="F1233" s="2">
        <f t="shared" si="249"/>
        <v>-113.6493374108053</v>
      </c>
    </row>
    <row r="1234" spans="1:7" x14ac:dyDescent="0.25">
      <c r="A1234" s="18">
        <v>41261.019915183737</v>
      </c>
      <c r="B1234" s="31">
        <v>109.33</v>
      </c>
      <c r="C1234" s="31">
        <v>111.77</v>
      </c>
      <c r="D1234" s="11">
        <f t="shared" si="247"/>
        <v>9.2674643735517748</v>
      </c>
      <c r="E1234" s="2">
        <f t="shared" si="248"/>
        <v>-111.44750254841998</v>
      </c>
      <c r="F1234" s="2">
        <f t="shared" si="249"/>
        <v>-113.93476044852191</v>
      </c>
    </row>
    <row r="1235" spans="1:7" x14ac:dyDescent="0.25">
      <c r="A1235" s="18">
        <v>41261.026859628182</v>
      </c>
      <c r="B1235" s="31">
        <v>109.62</v>
      </c>
      <c r="C1235" s="31">
        <v>112.05</v>
      </c>
      <c r="D1235" s="11">
        <f t="shared" si="247"/>
        <v>9.2744088179970277</v>
      </c>
      <c r="E1235" s="2">
        <f t="shared" si="248"/>
        <v>-111.74311926605505</v>
      </c>
      <c r="F1235" s="2">
        <f t="shared" si="249"/>
        <v>-114.22018348623853</v>
      </c>
    </row>
    <row r="1236" spans="1:7" x14ac:dyDescent="0.25">
      <c r="A1236" s="18">
        <v>41261.033804072627</v>
      </c>
      <c r="B1236" s="31">
        <v>109.93</v>
      </c>
      <c r="C1236" s="31">
        <v>112.38</v>
      </c>
      <c r="D1236" s="11">
        <f t="shared" si="247"/>
        <v>9.2813532624422805</v>
      </c>
      <c r="E1236" s="2">
        <f t="shared" si="248"/>
        <v>-112.05912334352702</v>
      </c>
      <c r="F1236" s="2">
        <f t="shared" si="249"/>
        <v>-114.5565749235474</v>
      </c>
      <c r="G1236" s="28">
        <f t="shared" ref="G1236" si="252">A1236</f>
        <v>41261.033804072627</v>
      </c>
    </row>
    <row r="1237" spans="1:7" x14ac:dyDescent="0.25">
      <c r="A1237" s="18">
        <v>41261.040748517073</v>
      </c>
      <c r="B1237" s="31">
        <v>110.24</v>
      </c>
      <c r="C1237" s="31">
        <v>112.69</v>
      </c>
      <c r="D1237" s="11">
        <f t="shared" si="247"/>
        <v>9.2882977068875334</v>
      </c>
      <c r="E1237" s="2">
        <f t="shared" si="248"/>
        <v>-112.37512742099898</v>
      </c>
      <c r="F1237" s="2">
        <f t="shared" si="249"/>
        <v>-114.87257900101936</v>
      </c>
    </row>
    <row r="1238" spans="1:7" x14ac:dyDescent="0.25">
      <c r="A1238" s="18">
        <v>41261.047692961518</v>
      </c>
      <c r="B1238" s="31">
        <v>110.54</v>
      </c>
      <c r="C1238" s="31">
        <v>113</v>
      </c>
      <c r="D1238" s="11">
        <f t="shared" si="247"/>
        <v>9.2952421513327863</v>
      </c>
      <c r="E1238" s="2">
        <f t="shared" si="248"/>
        <v>-112.68093781855251</v>
      </c>
      <c r="F1238" s="2">
        <f t="shared" si="249"/>
        <v>-115.18858307849133</v>
      </c>
    </row>
    <row r="1239" spans="1:7" x14ac:dyDescent="0.25">
      <c r="A1239" s="18">
        <v>41261.054637405963</v>
      </c>
      <c r="B1239" s="31">
        <v>110.83</v>
      </c>
      <c r="C1239" s="31">
        <v>113.31</v>
      </c>
      <c r="D1239" s="11">
        <f t="shared" si="247"/>
        <v>9.3021865957780392</v>
      </c>
      <c r="E1239" s="2">
        <f t="shared" si="248"/>
        <v>-112.97655453618756</v>
      </c>
      <c r="F1239" s="2">
        <f t="shared" si="249"/>
        <v>-115.50458715596331</v>
      </c>
    </row>
    <row r="1240" spans="1:7" x14ac:dyDescent="0.25">
      <c r="A1240" s="18">
        <v>41261.061581850408</v>
      </c>
      <c r="B1240" s="31">
        <v>111.13</v>
      </c>
      <c r="C1240" s="31">
        <v>113.61</v>
      </c>
      <c r="D1240" s="11">
        <f t="shared" si="247"/>
        <v>9.3091310402232921</v>
      </c>
      <c r="E1240" s="2">
        <f t="shared" si="248"/>
        <v>-113.28236493374108</v>
      </c>
      <c r="F1240" s="2">
        <f t="shared" si="249"/>
        <v>-115.81039755351682</v>
      </c>
    </row>
    <row r="1241" spans="1:7" x14ac:dyDescent="0.25">
      <c r="A1241" s="18">
        <v>41261.068526294854</v>
      </c>
      <c r="B1241" s="31">
        <v>111.44</v>
      </c>
      <c r="C1241" s="31">
        <v>113.91</v>
      </c>
      <c r="D1241" s="11">
        <f t="shared" si="247"/>
        <v>9.316075484668545</v>
      </c>
      <c r="E1241" s="2">
        <f t="shared" si="248"/>
        <v>-113.59836901121305</v>
      </c>
      <c r="F1241" s="2">
        <f t="shared" si="249"/>
        <v>-116.11620795107034</v>
      </c>
    </row>
    <row r="1242" spans="1:7" x14ac:dyDescent="0.25">
      <c r="A1242" s="18">
        <v>41261.075470739292</v>
      </c>
      <c r="B1242" s="31">
        <v>111.71</v>
      </c>
      <c r="C1242" s="31">
        <v>114.2</v>
      </c>
      <c r="D1242" s="11">
        <f t="shared" si="247"/>
        <v>9.3230199291065219</v>
      </c>
      <c r="E1242" s="2">
        <f t="shared" si="248"/>
        <v>-113.87359836901121</v>
      </c>
      <c r="F1242" s="2">
        <f t="shared" si="249"/>
        <v>-116.41182466870541</v>
      </c>
      <c r="G1242" s="28">
        <f t="shared" ref="G1242" si="253">A1242</f>
        <v>41261.075470739292</v>
      </c>
    </row>
    <row r="1243" spans="1:7" x14ac:dyDescent="0.25">
      <c r="A1243" s="18">
        <v>41261.082415183737</v>
      </c>
      <c r="B1243" s="31">
        <v>112.02</v>
      </c>
      <c r="C1243" s="31">
        <v>114.47</v>
      </c>
      <c r="D1243" s="11">
        <f t="shared" si="247"/>
        <v>9.3299643735517748</v>
      </c>
      <c r="E1243" s="2">
        <f t="shared" si="248"/>
        <v>-114.18960244648318</v>
      </c>
      <c r="F1243" s="2">
        <f t="shared" si="249"/>
        <v>-116.68705402650357</v>
      </c>
    </row>
    <row r="1244" spans="1:7" x14ac:dyDescent="0.25">
      <c r="A1244" s="18">
        <v>41261.089359628182</v>
      </c>
      <c r="B1244" s="31">
        <v>112.29</v>
      </c>
      <c r="C1244" s="31">
        <v>114.79</v>
      </c>
      <c r="D1244" s="11">
        <f t="shared" si="247"/>
        <v>9.3369088179970277</v>
      </c>
      <c r="E1244" s="2">
        <f t="shared" si="248"/>
        <v>-114.46483180428136</v>
      </c>
      <c r="F1244" s="2">
        <f t="shared" si="249"/>
        <v>-117.01325178389399</v>
      </c>
    </row>
    <row r="1245" spans="1:7" x14ac:dyDescent="0.25">
      <c r="A1245" s="18">
        <v>41261.096304072627</v>
      </c>
      <c r="B1245" s="31">
        <v>112.63</v>
      </c>
      <c r="C1245" s="31">
        <v>115.1</v>
      </c>
      <c r="D1245" s="11">
        <f t="shared" si="247"/>
        <v>9.3438532624422805</v>
      </c>
      <c r="E1245" s="2">
        <f t="shared" si="248"/>
        <v>-114.81141692150867</v>
      </c>
      <c r="F1245" s="2">
        <f t="shared" si="249"/>
        <v>-117.32925586136595</v>
      </c>
    </row>
    <row r="1246" spans="1:7" x14ac:dyDescent="0.25">
      <c r="A1246" s="18">
        <v>41261.103248517073</v>
      </c>
      <c r="B1246" s="31">
        <v>112.91</v>
      </c>
      <c r="C1246" s="31">
        <v>115.4</v>
      </c>
      <c r="D1246" s="11">
        <f t="shared" si="247"/>
        <v>9.3507977068875334</v>
      </c>
      <c r="E1246" s="2">
        <f t="shared" si="248"/>
        <v>-115.09683995922528</v>
      </c>
      <c r="F1246" s="2">
        <f t="shared" si="249"/>
        <v>-117.63506625891948</v>
      </c>
    </row>
    <row r="1247" spans="1:7" x14ac:dyDescent="0.25">
      <c r="A1247" s="18">
        <v>41261.110192961518</v>
      </c>
      <c r="B1247" s="31">
        <v>113.22</v>
      </c>
      <c r="C1247" s="31">
        <v>115.73</v>
      </c>
      <c r="D1247" s="11">
        <f t="shared" si="247"/>
        <v>9.3577421513327863</v>
      </c>
      <c r="E1247" s="2">
        <f t="shared" si="248"/>
        <v>-115.41284403669725</v>
      </c>
      <c r="F1247" s="2">
        <f t="shared" si="249"/>
        <v>-117.97145769622834</v>
      </c>
    </row>
    <row r="1248" spans="1:7" x14ac:dyDescent="0.25">
      <c r="A1248" s="18">
        <v>41261.117137405963</v>
      </c>
      <c r="B1248" s="31">
        <v>113.55</v>
      </c>
      <c r="C1248" s="31">
        <v>116.07</v>
      </c>
      <c r="D1248" s="11">
        <f t="shared" si="247"/>
        <v>9.3646865957780392</v>
      </c>
      <c r="E1248" s="2">
        <f t="shared" si="248"/>
        <v>-115.74923547400611</v>
      </c>
      <c r="F1248" s="2">
        <f t="shared" si="249"/>
        <v>-118.31804281345565</v>
      </c>
      <c r="G1248" s="28">
        <f t="shared" ref="G1248" si="254">A1248</f>
        <v>41261.117137405963</v>
      </c>
    </row>
    <row r="1249" spans="1:7" x14ac:dyDescent="0.25">
      <c r="A1249" s="18">
        <v>41261.124081850408</v>
      </c>
      <c r="B1249" s="31">
        <v>113.82</v>
      </c>
      <c r="C1249" s="31">
        <v>116.33</v>
      </c>
      <c r="D1249" s="11">
        <f t="shared" si="247"/>
        <v>9.3716310402232921</v>
      </c>
      <c r="E1249" s="2">
        <f t="shared" si="248"/>
        <v>-116.02446483180428</v>
      </c>
      <c r="F1249" s="2">
        <f t="shared" si="249"/>
        <v>-118.58307849133537</v>
      </c>
    </row>
    <row r="1250" spans="1:7" x14ac:dyDescent="0.25">
      <c r="A1250" s="18">
        <v>41261.131026294854</v>
      </c>
      <c r="B1250" s="31">
        <v>114.13</v>
      </c>
      <c r="C1250" s="31">
        <v>116.64</v>
      </c>
      <c r="D1250" s="11">
        <f t="shared" si="247"/>
        <v>9.378575484668545</v>
      </c>
      <c r="E1250" s="2">
        <f t="shared" si="248"/>
        <v>-116.34046890927624</v>
      </c>
      <c r="F1250" s="2">
        <f t="shared" si="249"/>
        <v>-118.89908256880734</v>
      </c>
    </row>
    <row r="1251" spans="1:7" x14ac:dyDescent="0.25">
      <c r="A1251" s="18">
        <v>41261.137970739292</v>
      </c>
      <c r="B1251" s="31">
        <v>114.45</v>
      </c>
      <c r="C1251" s="31">
        <v>116.96</v>
      </c>
      <c r="D1251" s="11">
        <f t="shared" si="247"/>
        <v>9.3855199291065219</v>
      </c>
      <c r="E1251" s="2">
        <f t="shared" si="248"/>
        <v>-116.66666666666667</v>
      </c>
      <c r="F1251" s="2">
        <f t="shared" si="249"/>
        <v>-119.22528032619775</v>
      </c>
    </row>
    <row r="1252" spans="1:7" x14ac:dyDescent="0.25">
      <c r="A1252" s="18">
        <v>41261.144915183737</v>
      </c>
      <c r="B1252" s="31">
        <v>114.71</v>
      </c>
      <c r="C1252" s="31">
        <v>117.2</v>
      </c>
      <c r="D1252" s="11">
        <f t="shared" si="247"/>
        <v>9.3924643735517748</v>
      </c>
      <c r="E1252" s="2">
        <f t="shared" si="248"/>
        <v>-116.93170234454638</v>
      </c>
      <c r="F1252" s="2">
        <f t="shared" si="249"/>
        <v>-119.46992864424058</v>
      </c>
    </row>
    <row r="1253" spans="1:7" x14ac:dyDescent="0.25">
      <c r="A1253" s="18">
        <v>41261.151859628182</v>
      </c>
      <c r="B1253" s="31">
        <v>114.98</v>
      </c>
      <c r="C1253" s="31">
        <v>117.51</v>
      </c>
      <c r="D1253" s="11">
        <f t="shared" si="247"/>
        <v>9.3994088179970277</v>
      </c>
      <c r="E1253" s="2">
        <f t="shared" si="248"/>
        <v>-117.20693170234455</v>
      </c>
      <c r="F1253" s="2">
        <f t="shared" si="249"/>
        <v>-119.78593272171254</v>
      </c>
    </row>
    <row r="1254" spans="1:7" x14ac:dyDescent="0.25">
      <c r="A1254" s="18">
        <v>41261.158804072627</v>
      </c>
      <c r="B1254" s="31">
        <v>115.28</v>
      </c>
      <c r="C1254" s="31">
        <v>117.82</v>
      </c>
      <c r="D1254" s="11">
        <f t="shared" si="247"/>
        <v>9.4063532624422805</v>
      </c>
      <c r="E1254" s="2">
        <f t="shared" si="248"/>
        <v>-117.51274209989806</v>
      </c>
      <c r="F1254" s="2">
        <f t="shared" si="249"/>
        <v>-120.1019367991845</v>
      </c>
      <c r="G1254" s="28">
        <f t="shared" ref="G1254" si="255">A1254</f>
        <v>41261.158804072627</v>
      </c>
    </row>
    <row r="1255" spans="1:7" x14ac:dyDescent="0.25">
      <c r="A1255" s="18">
        <v>41261.165748517073</v>
      </c>
      <c r="B1255" s="31">
        <v>115.58</v>
      </c>
      <c r="C1255" s="31">
        <v>118.09</v>
      </c>
      <c r="D1255" s="11">
        <f t="shared" si="247"/>
        <v>9.4132977068875334</v>
      </c>
      <c r="E1255" s="2">
        <f t="shared" si="248"/>
        <v>-117.81855249745158</v>
      </c>
      <c r="F1255" s="2">
        <f t="shared" si="249"/>
        <v>-120.37716615698268</v>
      </c>
    </row>
    <row r="1256" spans="1:7" x14ac:dyDescent="0.25">
      <c r="A1256" s="18">
        <v>41261.172692961518</v>
      </c>
      <c r="B1256" s="31">
        <v>115.86</v>
      </c>
      <c r="C1256" s="31">
        <v>118.41</v>
      </c>
      <c r="D1256" s="11">
        <f t="shared" si="247"/>
        <v>9.4202421513327863</v>
      </c>
      <c r="E1256" s="2">
        <f t="shared" si="248"/>
        <v>-118.1039755351682</v>
      </c>
      <c r="F1256" s="2">
        <f t="shared" si="249"/>
        <v>-120.70336391437309</v>
      </c>
    </row>
    <row r="1257" spans="1:7" x14ac:dyDescent="0.25">
      <c r="A1257" s="18">
        <v>41261.179637405963</v>
      </c>
      <c r="B1257" s="31">
        <v>116.19</v>
      </c>
      <c r="C1257" s="31">
        <v>118.72</v>
      </c>
      <c r="D1257" s="11">
        <f t="shared" si="247"/>
        <v>9.4271865957780392</v>
      </c>
      <c r="E1257" s="2">
        <f t="shared" si="248"/>
        <v>-118.44036697247707</v>
      </c>
      <c r="F1257" s="2">
        <f t="shared" si="249"/>
        <v>-121.01936799184506</v>
      </c>
    </row>
    <row r="1258" spans="1:7" x14ac:dyDescent="0.25">
      <c r="A1258" s="18">
        <v>41261.186581850408</v>
      </c>
      <c r="B1258" s="31">
        <v>116.47</v>
      </c>
      <c r="C1258" s="31">
        <v>118.99</v>
      </c>
      <c r="D1258" s="11">
        <f t="shared" si="247"/>
        <v>9.4341310402232921</v>
      </c>
      <c r="E1258" s="2">
        <f t="shared" si="248"/>
        <v>-118.72579001019368</v>
      </c>
      <c r="F1258" s="2">
        <f t="shared" si="249"/>
        <v>-121.29459734964321</v>
      </c>
    </row>
    <row r="1259" spans="1:7" x14ac:dyDescent="0.25">
      <c r="A1259" s="18">
        <v>41261.193526294854</v>
      </c>
      <c r="B1259" s="31">
        <v>116.72</v>
      </c>
      <c r="C1259" s="31">
        <v>119.31</v>
      </c>
      <c r="D1259" s="11">
        <f t="shared" si="247"/>
        <v>9.441075484668545</v>
      </c>
      <c r="E1259" s="2">
        <f t="shared" si="248"/>
        <v>-118.98063200815494</v>
      </c>
      <c r="F1259" s="2">
        <f t="shared" si="249"/>
        <v>-121.62079510703364</v>
      </c>
    </row>
    <row r="1260" spans="1:7" x14ac:dyDescent="0.25">
      <c r="A1260" s="18">
        <v>41261.200470739292</v>
      </c>
      <c r="B1260" s="31">
        <v>117.03</v>
      </c>
      <c r="C1260" s="31">
        <v>119.6</v>
      </c>
      <c r="D1260" s="11">
        <f t="shared" si="247"/>
        <v>9.4480199291065219</v>
      </c>
      <c r="E1260" s="2">
        <f t="shared" si="248"/>
        <v>-119.29663608562691</v>
      </c>
      <c r="F1260" s="2">
        <f t="shared" si="249"/>
        <v>-121.9164118246687</v>
      </c>
      <c r="G1260" s="28">
        <f t="shared" ref="G1260" si="256">A1260</f>
        <v>41261.200470739292</v>
      </c>
    </row>
    <row r="1261" spans="1:7" x14ac:dyDescent="0.25">
      <c r="A1261" s="18">
        <v>41261.207415183737</v>
      </c>
      <c r="B1261" s="31">
        <v>117.33</v>
      </c>
      <c r="C1261" s="31">
        <v>119.88</v>
      </c>
      <c r="D1261" s="11">
        <f t="shared" si="247"/>
        <v>9.4549643735517748</v>
      </c>
      <c r="E1261" s="2">
        <f t="shared" si="248"/>
        <v>-119.60244648318043</v>
      </c>
      <c r="F1261" s="2">
        <f t="shared" si="249"/>
        <v>-122.20183486238533</v>
      </c>
    </row>
    <row r="1262" spans="1:7" x14ac:dyDescent="0.25">
      <c r="A1262" s="18">
        <v>41261.214359628182</v>
      </c>
      <c r="B1262" s="31">
        <v>117.63</v>
      </c>
      <c r="C1262" s="31">
        <v>120.2</v>
      </c>
      <c r="D1262" s="11">
        <f t="shared" si="247"/>
        <v>9.4619088179970277</v>
      </c>
      <c r="E1262" s="2">
        <f t="shared" si="248"/>
        <v>-119.90825688073394</v>
      </c>
      <c r="F1262" s="2">
        <f t="shared" si="249"/>
        <v>-122.52803261977574</v>
      </c>
    </row>
    <row r="1263" spans="1:7" x14ac:dyDescent="0.25">
      <c r="A1263" s="18">
        <v>41261.221304072627</v>
      </c>
      <c r="B1263" s="31">
        <v>117.92</v>
      </c>
      <c r="C1263" s="31">
        <v>120.5</v>
      </c>
      <c r="D1263" s="11">
        <f t="shared" si="247"/>
        <v>9.4688532624422805</v>
      </c>
      <c r="E1263" s="2">
        <f t="shared" si="248"/>
        <v>-120.20387359836901</v>
      </c>
      <c r="F1263" s="2">
        <f t="shared" si="249"/>
        <v>-122.83384301732926</v>
      </c>
    </row>
    <row r="1264" spans="1:7" x14ac:dyDescent="0.25">
      <c r="A1264" s="18">
        <v>41261.228248517073</v>
      </c>
      <c r="B1264" s="31">
        <v>118.19</v>
      </c>
      <c r="C1264" s="31">
        <v>120.77</v>
      </c>
      <c r="D1264" s="11">
        <f t="shared" si="247"/>
        <v>9.4757977068875334</v>
      </c>
      <c r="E1264" s="2">
        <f t="shared" si="248"/>
        <v>-120.47910295616718</v>
      </c>
      <c r="F1264" s="2">
        <f t="shared" si="249"/>
        <v>-123.10907237512743</v>
      </c>
    </row>
    <row r="1265" spans="1:7" x14ac:dyDescent="0.25">
      <c r="A1265" s="18">
        <v>41261.235192961518</v>
      </c>
      <c r="B1265" s="31">
        <v>118.52</v>
      </c>
      <c r="C1265" s="31">
        <v>121.1</v>
      </c>
      <c r="D1265" s="11">
        <f t="shared" si="247"/>
        <v>9.4827421513327863</v>
      </c>
      <c r="E1265" s="2">
        <f t="shared" si="248"/>
        <v>-120.81549439347604</v>
      </c>
      <c r="F1265" s="2">
        <f t="shared" si="249"/>
        <v>-123.44546381243629</v>
      </c>
    </row>
    <row r="1266" spans="1:7" x14ac:dyDescent="0.25">
      <c r="A1266" s="18">
        <v>41261.242137405963</v>
      </c>
      <c r="B1266" s="31">
        <v>118.84</v>
      </c>
      <c r="C1266" s="31">
        <v>121.41</v>
      </c>
      <c r="D1266" s="11">
        <f t="shared" si="247"/>
        <v>9.4896865957780392</v>
      </c>
      <c r="E1266" s="2">
        <f t="shared" si="248"/>
        <v>-121.14169215086646</v>
      </c>
      <c r="F1266" s="2">
        <f t="shared" si="249"/>
        <v>-123.76146788990826</v>
      </c>
      <c r="G1266" s="28">
        <f t="shared" ref="G1266" si="257">A1266</f>
        <v>41261.242137405963</v>
      </c>
    </row>
    <row r="1267" spans="1:7" x14ac:dyDescent="0.25">
      <c r="A1267" s="18">
        <v>41261.249081850408</v>
      </c>
      <c r="B1267" s="31">
        <v>119.1</v>
      </c>
      <c r="C1267" s="31">
        <v>121.65</v>
      </c>
      <c r="D1267" s="11">
        <f t="shared" si="247"/>
        <v>9.4966310402232921</v>
      </c>
      <c r="E1267" s="2">
        <f t="shared" si="248"/>
        <v>-121.40672782874617</v>
      </c>
      <c r="F1267" s="2">
        <f t="shared" si="249"/>
        <v>-124.00611620795108</v>
      </c>
    </row>
    <row r="1268" spans="1:7" x14ac:dyDescent="0.25">
      <c r="A1268" s="18">
        <v>41261.256026294854</v>
      </c>
      <c r="B1268" s="31">
        <v>119.41</v>
      </c>
      <c r="C1268" s="31">
        <v>121.97</v>
      </c>
      <c r="D1268" s="11">
        <f t="shared" si="247"/>
        <v>9.503575484668545</v>
      </c>
      <c r="E1268" s="2">
        <f t="shared" si="248"/>
        <v>-121.72273190621814</v>
      </c>
      <c r="F1268" s="2">
        <f t="shared" si="249"/>
        <v>-124.33231396534148</v>
      </c>
    </row>
    <row r="1269" spans="1:7" x14ac:dyDescent="0.25">
      <c r="A1269" s="18">
        <v>41261.262970739292</v>
      </c>
      <c r="B1269" s="31">
        <v>119.7</v>
      </c>
      <c r="C1269" s="31">
        <v>122.26</v>
      </c>
      <c r="D1269" s="11">
        <f t="shared" si="247"/>
        <v>9.5105199291065219</v>
      </c>
      <c r="E1269" s="2">
        <f t="shared" si="248"/>
        <v>-122.01834862385321</v>
      </c>
      <c r="F1269" s="2">
        <f t="shared" si="249"/>
        <v>-124.62793068297657</v>
      </c>
    </row>
    <row r="1270" spans="1:7" x14ac:dyDescent="0.25">
      <c r="A1270" s="18">
        <v>41261.269915183737</v>
      </c>
      <c r="B1270" s="31">
        <v>119.96</v>
      </c>
      <c r="C1270" s="31">
        <v>122.53</v>
      </c>
      <c r="D1270" s="11">
        <f t="shared" si="247"/>
        <v>9.5174643735517748</v>
      </c>
      <c r="E1270" s="2">
        <f t="shared" si="248"/>
        <v>-122.28338430173292</v>
      </c>
      <c r="F1270" s="2">
        <f t="shared" si="249"/>
        <v>-124.90316004077472</v>
      </c>
    </row>
    <row r="1271" spans="1:7" x14ac:dyDescent="0.25">
      <c r="A1271" s="18">
        <v>41261.276859628182</v>
      </c>
      <c r="B1271" s="31">
        <v>120.26</v>
      </c>
      <c r="C1271" s="31">
        <v>122.88</v>
      </c>
      <c r="D1271" s="11">
        <f t="shared" si="247"/>
        <v>9.5244088179970277</v>
      </c>
      <c r="E1271" s="2">
        <f t="shared" si="248"/>
        <v>-122.58919469928645</v>
      </c>
      <c r="F1271" s="2">
        <f t="shared" si="249"/>
        <v>-125.25993883792049</v>
      </c>
    </row>
    <row r="1272" spans="1:7" x14ac:dyDescent="0.25">
      <c r="A1272" s="18">
        <v>41261.283804072627</v>
      </c>
      <c r="B1272" s="31">
        <v>120.51</v>
      </c>
      <c r="C1272" s="31">
        <v>123.17</v>
      </c>
      <c r="D1272" s="11">
        <f t="shared" si="247"/>
        <v>9.5313532624422805</v>
      </c>
      <c r="E1272" s="2">
        <f t="shared" si="248"/>
        <v>-122.84403669724772</v>
      </c>
      <c r="F1272" s="2">
        <f t="shared" si="249"/>
        <v>-125.55555555555556</v>
      </c>
      <c r="G1272" s="28">
        <f t="shared" ref="G1272" si="258">A1272</f>
        <v>41261.283804072627</v>
      </c>
    </row>
    <row r="1273" spans="1:7" x14ac:dyDescent="0.25">
      <c r="A1273" s="18">
        <v>41261.290748517073</v>
      </c>
      <c r="B1273" s="31">
        <v>120.82</v>
      </c>
      <c r="C1273" s="31">
        <v>123.42</v>
      </c>
      <c r="D1273" s="11">
        <f t="shared" si="247"/>
        <v>9.5382977068875334</v>
      </c>
      <c r="E1273" s="2">
        <f t="shared" si="248"/>
        <v>-123.16004077471968</v>
      </c>
      <c r="F1273" s="2">
        <f t="shared" si="249"/>
        <v>-125.81039755351682</v>
      </c>
    </row>
    <row r="1274" spans="1:7" x14ac:dyDescent="0.25">
      <c r="A1274" s="18">
        <v>41261.297692961518</v>
      </c>
      <c r="B1274" s="31">
        <v>121.11</v>
      </c>
      <c r="C1274" s="31">
        <v>123.68</v>
      </c>
      <c r="D1274" s="11">
        <f t="shared" si="247"/>
        <v>9.5452421513327863</v>
      </c>
      <c r="E1274" s="2">
        <f t="shared" si="248"/>
        <v>-123.45565749235475</v>
      </c>
      <c r="F1274" s="2">
        <f t="shared" si="249"/>
        <v>-126.07543323139654</v>
      </c>
    </row>
    <row r="1275" spans="1:7" x14ac:dyDescent="0.25">
      <c r="A1275" s="18">
        <v>41261.304637405963</v>
      </c>
      <c r="B1275" s="31">
        <v>121.39</v>
      </c>
      <c r="C1275" s="31">
        <v>123.99</v>
      </c>
      <c r="D1275" s="11">
        <f t="shared" si="247"/>
        <v>9.5521865957780392</v>
      </c>
      <c r="E1275" s="2">
        <f t="shared" si="248"/>
        <v>-123.74108053007136</v>
      </c>
      <c r="F1275" s="2">
        <f t="shared" si="249"/>
        <v>-126.3914373088685</v>
      </c>
    </row>
    <row r="1276" spans="1:7" x14ac:dyDescent="0.25">
      <c r="A1276" s="18">
        <v>41261.311581850408</v>
      </c>
      <c r="B1276" s="31">
        <v>121.64</v>
      </c>
      <c r="C1276" s="31">
        <v>124.21</v>
      </c>
      <c r="D1276" s="11">
        <f t="shared" si="247"/>
        <v>9.5591310402232921</v>
      </c>
      <c r="E1276" s="2">
        <f t="shared" si="248"/>
        <v>-123.99592252803262</v>
      </c>
      <c r="F1276" s="2">
        <f t="shared" si="249"/>
        <v>-126.61569826707441</v>
      </c>
    </row>
    <row r="1277" spans="1:7" x14ac:dyDescent="0.25">
      <c r="A1277" s="18">
        <v>41261.318526294854</v>
      </c>
      <c r="B1277" s="31">
        <v>121.87</v>
      </c>
      <c r="C1277" s="31">
        <v>124.5</v>
      </c>
      <c r="D1277" s="11">
        <f t="shared" si="247"/>
        <v>9.566075484668545</v>
      </c>
      <c r="E1277" s="2">
        <f t="shared" si="248"/>
        <v>-124.23037716615698</v>
      </c>
      <c r="F1277" s="2">
        <f t="shared" si="249"/>
        <v>-126.91131498470948</v>
      </c>
    </row>
    <row r="1278" spans="1:7" x14ac:dyDescent="0.25">
      <c r="A1278" s="18">
        <v>41261.325470739292</v>
      </c>
      <c r="B1278" s="31">
        <v>122.19</v>
      </c>
      <c r="C1278" s="31">
        <v>124.8</v>
      </c>
      <c r="D1278" s="11">
        <f t="shared" si="247"/>
        <v>9.5730199291065219</v>
      </c>
      <c r="E1278" s="2">
        <f t="shared" si="248"/>
        <v>-124.5565749235474</v>
      </c>
      <c r="F1278" s="2">
        <f t="shared" si="249"/>
        <v>-127.21712538226299</v>
      </c>
      <c r="G1278" s="28">
        <f t="shared" ref="G1278" si="259">A1278</f>
        <v>41261.325470739292</v>
      </c>
    </row>
    <row r="1279" spans="1:7" x14ac:dyDescent="0.25">
      <c r="A1279" s="18">
        <v>41261.332415183737</v>
      </c>
      <c r="B1279" s="31">
        <v>122.42</v>
      </c>
      <c r="C1279" s="31">
        <v>125.02</v>
      </c>
      <c r="D1279" s="11">
        <f t="shared" si="247"/>
        <v>9.5799643735517748</v>
      </c>
      <c r="E1279" s="2">
        <f t="shared" si="248"/>
        <v>-124.79102956167176</v>
      </c>
      <c r="F1279" s="2">
        <f t="shared" si="249"/>
        <v>-127.44138634046891</v>
      </c>
    </row>
    <row r="1280" spans="1:7" x14ac:dyDescent="0.25">
      <c r="A1280" s="18">
        <v>41261.339359628182</v>
      </c>
      <c r="B1280" s="31">
        <v>122.68</v>
      </c>
      <c r="C1280" s="31">
        <v>125.27</v>
      </c>
      <c r="D1280" s="11">
        <f t="shared" si="247"/>
        <v>9.5869088179970277</v>
      </c>
      <c r="E1280" s="2">
        <f t="shared" si="248"/>
        <v>-125.05606523955149</v>
      </c>
      <c r="F1280" s="2">
        <f t="shared" si="249"/>
        <v>-127.69622833843017</v>
      </c>
    </row>
    <row r="1281" spans="1:7" x14ac:dyDescent="0.25">
      <c r="A1281" s="18">
        <v>41261.346304072627</v>
      </c>
      <c r="B1281" s="31">
        <v>122.95</v>
      </c>
      <c r="C1281" s="31">
        <v>125.6</v>
      </c>
      <c r="D1281" s="11">
        <f t="shared" si="247"/>
        <v>9.5938532624422805</v>
      </c>
      <c r="E1281" s="2">
        <f t="shared" si="248"/>
        <v>-125.33129459734965</v>
      </c>
      <c r="F1281" s="2">
        <f t="shared" si="249"/>
        <v>-128.03261977573905</v>
      </c>
    </row>
    <row r="1282" spans="1:7" x14ac:dyDescent="0.25">
      <c r="A1282" s="18">
        <v>41261.353248517073</v>
      </c>
      <c r="B1282" s="31">
        <v>123.21</v>
      </c>
      <c r="C1282" s="31">
        <v>125.9</v>
      </c>
      <c r="D1282" s="11">
        <f t="shared" si="247"/>
        <v>9.6007977068875334</v>
      </c>
      <c r="E1282" s="2">
        <f t="shared" si="248"/>
        <v>-125.59633027522935</v>
      </c>
      <c r="F1282" s="2">
        <f t="shared" si="249"/>
        <v>-128.33843017329258</v>
      </c>
    </row>
    <row r="1283" spans="1:7" x14ac:dyDescent="0.25">
      <c r="A1283" s="18">
        <v>41261.360192961518</v>
      </c>
      <c r="B1283" s="31">
        <v>123.23</v>
      </c>
      <c r="C1283" s="31">
        <v>125.85</v>
      </c>
      <c r="D1283" s="11">
        <f t="shared" ref="D1283:D1346" si="260">A1283-$H$2</f>
        <v>9.6077421513327863</v>
      </c>
      <c r="E1283" s="2">
        <f t="shared" ref="E1283:E1346" si="261">B1283/-0.981</f>
        <v>-125.61671763506627</v>
      </c>
      <c r="F1283" s="2">
        <f t="shared" ref="F1283:F1346" si="262">C1283/-0.981</f>
        <v>-128.2874617737003</v>
      </c>
    </row>
    <row r="1284" spans="1:7" x14ac:dyDescent="0.25">
      <c r="A1284" s="18">
        <v>41261.367137405963</v>
      </c>
      <c r="B1284" s="31">
        <v>123.52</v>
      </c>
      <c r="C1284" s="31">
        <v>126.12</v>
      </c>
      <c r="D1284" s="11">
        <f t="shared" si="260"/>
        <v>9.6146865957780392</v>
      </c>
      <c r="E1284" s="2">
        <f t="shared" si="261"/>
        <v>-125.91233435270132</v>
      </c>
      <c r="F1284" s="2">
        <f t="shared" si="262"/>
        <v>-128.56269113149847</v>
      </c>
      <c r="G1284" s="28">
        <f t="shared" ref="G1284" si="263">A1284</f>
        <v>41261.367137405963</v>
      </c>
    </row>
    <row r="1285" spans="1:7" x14ac:dyDescent="0.25">
      <c r="A1285" s="18">
        <v>41261.374081850408</v>
      </c>
      <c r="B1285" s="31">
        <v>123.78</v>
      </c>
      <c r="C1285" s="31">
        <v>126.37</v>
      </c>
      <c r="D1285" s="11">
        <f t="shared" si="260"/>
        <v>9.6216310402232921</v>
      </c>
      <c r="E1285" s="2">
        <f t="shared" si="261"/>
        <v>-126.17737003058105</v>
      </c>
      <c r="F1285" s="2">
        <f t="shared" si="262"/>
        <v>-128.81753312945975</v>
      </c>
    </row>
    <row r="1286" spans="1:7" x14ac:dyDescent="0.25">
      <c r="A1286" s="18">
        <v>41261.381026294854</v>
      </c>
      <c r="B1286" s="31">
        <v>124.04</v>
      </c>
      <c r="C1286" s="31">
        <v>126.62</v>
      </c>
      <c r="D1286" s="11">
        <f t="shared" si="260"/>
        <v>9.628575484668545</v>
      </c>
      <c r="E1286" s="2">
        <f t="shared" si="261"/>
        <v>-126.44240570846077</v>
      </c>
      <c r="F1286" s="2">
        <f t="shared" si="262"/>
        <v>-129.072375127421</v>
      </c>
    </row>
    <row r="1287" spans="1:7" x14ac:dyDescent="0.25">
      <c r="A1287" s="18">
        <v>41261.387970739292</v>
      </c>
      <c r="B1287" s="31">
        <v>124.29</v>
      </c>
      <c r="C1287" s="31">
        <v>126.88</v>
      </c>
      <c r="D1287" s="11">
        <f t="shared" si="260"/>
        <v>9.6355199291065219</v>
      </c>
      <c r="E1287" s="2">
        <f t="shared" si="261"/>
        <v>-126.69724770642203</v>
      </c>
      <c r="F1287" s="2">
        <f t="shared" si="262"/>
        <v>-129.33741080530072</v>
      </c>
    </row>
    <row r="1288" spans="1:7" x14ac:dyDescent="0.25">
      <c r="A1288" s="18">
        <v>41261.394915183737</v>
      </c>
      <c r="B1288" s="31">
        <v>124.55</v>
      </c>
      <c r="C1288" s="31">
        <v>127.14</v>
      </c>
      <c r="D1288" s="11">
        <f t="shared" si="260"/>
        <v>9.6424643735517748</v>
      </c>
      <c r="E1288" s="2">
        <f t="shared" si="261"/>
        <v>-126.96228338430173</v>
      </c>
      <c r="F1288" s="2">
        <f t="shared" si="262"/>
        <v>-129.60244648318044</v>
      </c>
    </row>
    <row r="1289" spans="1:7" x14ac:dyDescent="0.25">
      <c r="A1289" s="18">
        <v>41261.401859628182</v>
      </c>
      <c r="B1289" s="31">
        <v>124.78</v>
      </c>
      <c r="C1289" s="31">
        <v>127.41</v>
      </c>
      <c r="D1289" s="11">
        <f t="shared" si="260"/>
        <v>9.6494088179970277</v>
      </c>
      <c r="E1289" s="2">
        <f t="shared" si="261"/>
        <v>-127.1967380224261</v>
      </c>
      <c r="F1289" s="2">
        <f t="shared" si="262"/>
        <v>-129.87767584097858</v>
      </c>
    </row>
    <row r="1290" spans="1:7" x14ac:dyDescent="0.25">
      <c r="A1290" s="18">
        <v>41261.408804072627</v>
      </c>
      <c r="B1290" s="31">
        <v>125.01</v>
      </c>
      <c r="C1290" s="31">
        <v>127.64</v>
      </c>
      <c r="D1290" s="11">
        <f t="shared" si="260"/>
        <v>9.6563532624422805</v>
      </c>
      <c r="E1290" s="2">
        <f t="shared" si="261"/>
        <v>-127.43119266055047</v>
      </c>
      <c r="F1290" s="2">
        <f t="shared" si="262"/>
        <v>-130.11213047910297</v>
      </c>
      <c r="G1290" s="28">
        <f t="shared" ref="G1290" si="264">A1290</f>
        <v>41261.408804072627</v>
      </c>
    </row>
    <row r="1291" spans="1:7" x14ac:dyDescent="0.25">
      <c r="A1291" s="18">
        <v>41261.415748517073</v>
      </c>
      <c r="B1291" s="31">
        <v>125.26</v>
      </c>
      <c r="C1291" s="31">
        <v>127.87</v>
      </c>
      <c r="D1291" s="11">
        <f t="shared" si="260"/>
        <v>9.6632977068875334</v>
      </c>
      <c r="E1291" s="2">
        <f t="shared" si="261"/>
        <v>-127.68603465851173</v>
      </c>
      <c r="F1291" s="2">
        <f t="shared" si="262"/>
        <v>-130.34658511722733</v>
      </c>
    </row>
    <row r="1292" spans="1:7" x14ac:dyDescent="0.25">
      <c r="A1292" s="18">
        <v>41261.422692961518</v>
      </c>
      <c r="B1292" s="31">
        <v>125.51</v>
      </c>
      <c r="C1292" s="31">
        <v>128.13999999999999</v>
      </c>
      <c r="D1292" s="11">
        <f t="shared" si="260"/>
        <v>9.6702421513327863</v>
      </c>
      <c r="E1292" s="2">
        <f t="shared" si="261"/>
        <v>-127.94087665647299</v>
      </c>
      <c r="F1292" s="2">
        <f t="shared" si="262"/>
        <v>-130.62181447502547</v>
      </c>
    </row>
    <row r="1293" spans="1:7" x14ac:dyDescent="0.25">
      <c r="A1293" s="18">
        <v>41261.429637405963</v>
      </c>
      <c r="B1293" s="31">
        <v>125.77</v>
      </c>
      <c r="C1293" s="31">
        <v>128.38</v>
      </c>
      <c r="D1293" s="11">
        <f t="shared" si="260"/>
        <v>9.6771865957780392</v>
      </c>
      <c r="E1293" s="2">
        <f t="shared" si="261"/>
        <v>-128.20591233435269</v>
      </c>
      <c r="F1293" s="2">
        <f t="shared" si="262"/>
        <v>-130.86646279306831</v>
      </c>
    </row>
    <row r="1294" spans="1:7" x14ac:dyDescent="0.25">
      <c r="A1294" s="18">
        <v>41261.436581850408</v>
      </c>
      <c r="B1294" s="31">
        <v>126.01</v>
      </c>
      <c r="C1294" s="31">
        <v>128.63</v>
      </c>
      <c r="D1294" s="11">
        <f t="shared" si="260"/>
        <v>9.6841310402232921</v>
      </c>
      <c r="E1294" s="2">
        <f t="shared" si="261"/>
        <v>-128.45056065239552</v>
      </c>
      <c r="F1294" s="2">
        <f t="shared" si="262"/>
        <v>-131.12130479102956</v>
      </c>
    </row>
    <row r="1295" spans="1:7" x14ac:dyDescent="0.25">
      <c r="A1295" s="18">
        <v>41261.443526294854</v>
      </c>
      <c r="B1295" s="31">
        <v>126.27</v>
      </c>
      <c r="C1295" s="31">
        <v>128.91</v>
      </c>
      <c r="D1295" s="11">
        <f t="shared" si="260"/>
        <v>9.691075484668545</v>
      </c>
      <c r="E1295" s="2">
        <f t="shared" si="261"/>
        <v>-128.71559633027522</v>
      </c>
      <c r="F1295" s="2">
        <f t="shared" si="262"/>
        <v>-131.40672782874617</v>
      </c>
    </row>
    <row r="1296" spans="1:7" x14ac:dyDescent="0.25">
      <c r="A1296" s="18">
        <v>41261.450470739292</v>
      </c>
      <c r="B1296" s="31">
        <v>126.51</v>
      </c>
      <c r="C1296" s="31">
        <v>129.15</v>
      </c>
      <c r="D1296" s="11">
        <f t="shared" si="260"/>
        <v>9.6980199291065219</v>
      </c>
      <c r="E1296" s="2">
        <f t="shared" si="261"/>
        <v>-128.96024464831805</v>
      </c>
      <c r="F1296" s="2">
        <f t="shared" si="262"/>
        <v>-131.651376146789</v>
      </c>
      <c r="G1296" s="28">
        <f t="shared" ref="G1296" si="265">A1296</f>
        <v>41261.450470739292</v>
      </c>
    </row>
    <row r="1297" spans="1:7" x14ac:dyDescent="0.25">
      <c r="A1297" s="18">
        <v>41261.457415183737</v>
      </c>
      <c r="B1297" s="31">
        <v>126.76</v>
      </c>
      <c r="C1297" s="31">
        <v>129.4</v>
      </c>
      <c r="D1297" s="11">
        <f t="shared" si="260"/>
        <v>9.7049643735517748</v>
      </c>
      <c r="E1297" s="2">
        <f t="shared" si="261"/>
        <v>-129.2150866462793</v>
      </c>
      <c r="F1297" s="2">
        <f t="shared" si="262"/>
        <v>-131.90621814475026</v>
      </c>
    </row>
    <row r="1298" spans="1:7" x14ac:dyDescent="0.25">
      <c r="A1298" s="18">
        <v>41261.464359628182</v>
      </c>
      <c r="B1298" s="31">
        <v>127.02</v>
      </c>
      <c r="C1298" s="31">
        <v>129.66</v>
      </c>
      <c r="D1298" s="11">
        <f t="shared" si="260"/>
        <v>9.7119088179970277</v>
      </c>
      <c r="E1298" s="2">
        <f t="shared" si="261"/>
        <v>-129.48012232415903</v>
      </c>
      <c r="F1298" s="2">
        <f t="shared" si="262"/>
        <v>-132.17125382262998</v>
      </c>
    </row>
    <row r="1299" spans="1:7" x14ac:dyDescent="0.25">
      <c r="A1299" s="18">
        <v>41261.471304072627</v>
      </c>
      <c r="B1299" s="31">
        <v>127.27</v>
      </c>
      <c r="C1299" s="31">
        <v>129.93</v>
      </c>
      <c r="D1299" s="11">
        <f t="shared" si="260"/>
        <v>9.7188532624422805</v>
      </c>
      <c r="E1299" s="2">
        <f t="shared" si="261"/>
        <v>-129.73496432212028</v>
      </c>
      <c r="F1299" s="2">
        <f t="shared" si="262"/>
        <v>-132.44648318042815</v>
      </c>
    </row>
    <row r="1300" spans="1:7" x14ac:dyDescent="0.25">
      <c r="A1300" s="18">
        <v>41261.478248517073</v>
      </c>
      <c r="B1300" s="31">
        <v>127.53</v>
      </c>
      <c r="C1300" s="31">
        <v>130.16999999999999</v>
      </c>
      <c r="D1300" s="11">
        <f t="shared" si="260"/>
        <v>9.7257977068875334</v>
      </c>
      <c r="E1300" s="2">
        <f t="shared" si="261"/>
        <v>-130</v>
      </c>
      <c r="F1300" s="2">
        <f t="shared" si="262"/>
        <v>-132.69113149847092</v>
      </c>
    </row>
    <row r="1301" spans="1:7" x14ac:dyDescent="0.25">
      <c r="A1301" s="18">
        <v>41261.485192961518</v>
      </c>
      <c r="B1301" s="31">
        <v>127.77</v>
      </c>
      <c r="C1301" s="31">
        <v>130.44999999999999</v>
      </c>
      <c r="D1301" s="11">
        <f t="shared" si="260"/>
        <v>9.7327421513327863</v>
      </c>
      <c r="E1301" s="2">
        <f t="shared" si="261"/>
        <v>-130.24464831804281</v>
      </c>
      <c r="F1301" s="2">
        <f t="shared" si="262"/>
        <v>-132.97655453618756</v>
      </c>
    </row>
    <row r="1302" spans="1:7" x14ac:dyDescent="0.25">
      <c r="A1302" s="18">
        <v>41261.492137405963</v>
      </c>
      <c r="B1302" s="31">
        <v>128.06</v>
      </c>
      <c r="C1302" s="31">
        <v>130.72999999999999</v>
      </c>
      <c r="D1302" s="11">
        <f t="shared" si="260"/>
        <v>9.7396865957780392</v>
      </c>
      <c r="E1302" s="2">
        <f t="shared" si="261"/>
        <v>-130.54026503567789</v>
      </c>
      <c r="F1302" s="2">
        <f t="shared" si="262"/>
        <v>-133.26197757390418</v>
      </c>
      <c r="G1302" s="28">
        <f t="shared" ref="G1302" si="266">A1302</f>
        <v>41261.492137405963</v>
      </c>
    </row>
    <row r="1303" spans="1:7" x14ac:dyDescent="0.25">
      <c r="A1303" s="18">
        <v>41261.499081850408</v>
      </c>
      <c r="B1303" s="31">
        <v>128.31</v>
      </c>
      <c r="C1303" s="31">
        <v>131</v>
      </c>
      <c r="D1303" s="11">
        <f t="shared" si="260"/>
        <v>9.7466310402232921</v>
      </c>
      <c r="E1303" s="2">
        <f t="shared" si="261"/>
        <v>-130.79510703363914</v>
      </c>
      <c r="F1303" s="2">
        <f t="shared" si="262"/>
        <v>-133.53720693170234</v>
      </c>
    </row>
    <row r="1304" spans="1:7" x14ac:dyDescent="0.25">
      <c r="A1304" s="18">
        <v>41261.506026294854</v>
      </c>
      <c r="B1304" s="31">
        <v>128.6</v>
      </c>
      <c r="C1304" s="31">
        <v>131.27000000000001</v>
      </c>
      <c r="D1304" s="11">
        <f t="shared" si="260"/>
        <v>9.753575484668545</v>
      </c>
      <c r="E1304" s="2">
        <f t="shared" si="261"/>
        <v>-131.0907237512742</v>
      </c>
      <c r="F1304" s="2">
        <f t="shared" si="262"/>
        <v>-133.81243628950051</v>
      </c>
    </row>
    <row r="1305" spans="1:7" x14ac:dyDescent="0.25">
      <c r="A1305" s="18">
        <v>41261.512970739292</v>
      </c>
      <c r="B1305" s="31">
        <v>128.86000000000001</v>
      </c>
      <c r="C1305" s="31">
        <v>131.55000000000001</v>
      </c>
      <c r="D1305" s="11">
        <f t="shared" si="260"/>
        <v>9.7605199291065219</v>
      </c>
      <c r="E1305" s="2">
        <f t="shared" si="261"/>
        <v>-131.35575942915395</v>
      </c>
      <c r="F1305" s="2">
        <f t="shared" si="262"/>
        <v>-134.09785932721715</v>
      </c>
    </row>
    <row r="1306" spans="1:7" x14ac:dyDescent="0.25">
      <c r="A1306" s="18">
        <v>41261.519915183737</v>
      </c>
      <c r="B1306" s="31">
        <v>129.09</v>
      </c>
      <c r="C1306" s="31">
        <v>131.80000000000001</v>
      </c>
      <c r="D1306" s="11">
        <f t="shared" si="260"/>
        <v>9.7674643735517748</v>
      </c>
      <c r="E1306" s="2">
        <f t="shared" si="261"/>
        <v>-131.59021406727828</v>
      </c>
      <c r="F1306" s="2">
        <f t="shared" si="262"/>
        <v>-134.3527013251784</v>
      </c>
    </row>
    <row r="1307" spans="1:7" x14ac:dyDescent="0.25">
      <c r="A1307" s="18">
        <v>41261.526859628182</v>
      </c>
      <c r="B1307" s="31">
        <v>129.36000000000001</v>
      </c>
      <c r="C1307" s="31">
        <v>132.04</v>
      </c>
      <c r="D1307" s="11">
        <f t="shared" si="260"/>
        <v>9.7744088179970277</v>
      </c>
      <c r="E1307" s="2">
        <f t="shared" si="261"/>
        <v>-131.86544342507648</v>
      </c>
      <c r="F1307" s="2">
        <f t="shared" si="262"/>
        <v>-134.59734964322121</v>
      </c>
    </row>
    <row r="1308" spans="1:7" x14ac:dyDescent="0.25">
      <c r="A1308" s="18">
        <v>41261.533804072627</v>
      </c>
      <c r="B1308" s="31">
        <v>129.63</v>
      </c>
      <c r="C1308" s="31">
        <v>132.28</v>
      </c>
      <c r="D1308" s="11">
        <f t="shared" si="260"/>
        <v>9.7813532624422805</v>
      </c>
      <c r="E1308" s="2">
        <f t="shared" si="261"/>
        <v>-132.14067278287462</v>
      </c>
      <c r="F1308" s="2">
        <f t="shared" si="262"/>
        <v>-134.84199796126401</v>
      </c>
      <c r="G1308" s="28">
        <f t="shared" ref="G1308" si="267">A1308</f>
        <v>41261.533804072627</v>
      </c>
    </row>
    <row r="1309" spans="1:7" x14ac:dyDescent="0.25">
      <c r="A1309" s="18">
        <v>41261.540748517073</v>
      </c>
      <c r="B1309" s="31">
        <v>129.97999999999999</v>
      </c>
      <c r="C1309" s="31">
        <v>132.68</v>
      </c>
      <c r="D1309" s="11">
        <f t="shared" si="260"/>
        <v>9.7882977068875334</v>
      </c>
      <c r="E1309" s="2">
        <f t="shared" si="261"/>
        <v>-132.49745158002037</v>
      </c>
      <c r="F1309" s="2">
        <f t="shared" si="262"/>
        <v>-135.24974515800204</v>
      </c>
    </row>
    <row r="1310" spans="1:7" x14ac:dyDescent="0.25">
      <c r="A1310" s="18">
        <v>41261.547692961518</v>
      </c>
      <c r="B1310" s="31">
        <v>130.21</v>
      </c>
      <c r="C1310" s="31">
        <v>132.94999999999999</v>
      </c>
      <c r="D1310" s="11">
        <f t="shared" si="260"/>
        <v>9.7952421513327863</v>
      </c>
      <c r="E1310" s="2">
        <f t="shared" si="261"/>
        <v>-132.73190621814476</v>
      </c>
      <c r="F1310" s="2">
        <f t="shared" si="262"/>
        <v>-135.52497451580018</v>
      </c>
    </row>
    <row r="1311" spans="1:7" x14ac:dyDescent="0.25">
      <c r="A1311" s="18">
        <v>41261.554637405963</v>
      </c>
      <c r="B1311" s="31">
        <v>130.49</v>
      </c>
      <c r="C1311" s="31">
        <v>133.21</v>
      </c>
      <c r="D1311" s="11">
        <f t="shared" si="260"/>
        <v>9.8021865957780392</v>
      </c>
      <c r="E1311" s="2">
        <f t="shared" si="261"/>
        <v>-133.01732925586137</v>
      </c>
      <c r="F1311" s="2">
        <f t="shared" si="262"/>
        <v>-135.79001019367993</v>
      </c>
    </row>
    <row r="1312" spans="1:7" x14ac:dyDescent="0.25">
      <c r="A1312" s="18">
        <v>41261.561581850408</v>
      </c>
      <c r="B1312" s="31">
        <v>130.72</v>
      </c>
      <c r="C1312" s="31">
        <v>133.43</v>
      </c>
      <c r="D1312" s="11">
        <f t="shared" si="260"/>
        <v>9.8091310402232921</v>
      </c>
      <c r="E1312" s="2">
        <f t="shared" si="261"/>
        <v>-133.25178389398573</v>
      </c>
      <c r="F1312" s="2">
        <f t="shared" si="262"/>
        <v>-136.01427115188585</v>
      </c>
    </row>
    <row r="1313" spans="1:7" x14ac:dyDescent="0.25">
      <c r="A1313" s="18">
        <v>41261.568526294854</v>
      </c>
      <c r="B1313" s="31">
        <v>130.93</v>
      </c>
      <c r="C1313" s="31">
        <v>133.69999999999999</v>
      </c>
      <c r="D1313" s="11">
        <f t="shared" si="260"/>
        <v>9.816075484668545</v>
      </c>
      <c r="E1313" s="2">
        <f t="shared" si="261"/>
        <v>-133.4658511722732</v>
      </c>
      <c r="F1313" s="2">
        <f t="shared" si="262"/>
        <v>-136.28950050968399</v>
      </c>
    </row>
    <row r="1314" spans="1:7" x14ac:dyDescent="0.25">
      <c r="A1314" s="18">
        <v>41261.575470739292</v>
      </c>
      <c r="B1314" s="31">
        <v>131.19999999999999</v>
      </c>
      <c r="C1314" s="31">
        <v>133.93</v>
      </c>
      <c r="D1314" s="11">
        <f t="shared" si="260"/>
        <v>9.8230199291065219</v>
      </c>
      <c r="E1314" s="2">
        <f t="shared" si="261"/>
        <v>-133.74108053007134</v>
      </c>
      <c r="F1314" s="2">
        <f t="shared" si="262"/>
        <v>-136.52395514780838</v>
      </c>
      <c r="G1314" s="28">
        <f t="shared" ref="G1314" si="268">A1314</f>
        <v>41261.575470739292</v>
      </c>
    </row>
    <row r="1315" spans="1:7" x14ac:dyDescent="0.25">
      <c r="A1315" s="18">
        <v>41261.582415183737</v>
      </c>
      <c r="B1315" s="31">
        <v>131.41999999999999</v>
      </c>
      <c r="C1315" s="31">
        <v>134.16999999999999</v>
      </c>
      <c r="D1315" s="11">
        <f t="shared" si="260"/>
        <v>9.8299643735517748</v>
      </c>
      <c r="E1315" s="2">
        <f t="shared" si="261"/>
        <v>-133.96534148827726</v>
      </c>
      <c r="F1315" s="2">
        <f t="shared" si="262"/>
        <v>-136.76860346585116</v>
      </c>
    </row>
    <row r="1316" spans="1:7" x14ac:dyDescent="0.25">
      <c r="A1316" s="18">
        <v>41261.589359628182</v>
      </c>
      <c r="B1316" s="31">
        <v>131.71</v>
      </c>
      <c r="C1316" s="31">
        <v>134.46</v>
      </c>
      <c r="D1316" s="11">
        <f t="shared" si="260"/>
        <v>9.8369088179970277</v>
      </c>
      <c r="E1316" s="2">
        <f t="shared" si="261"/>
        <v>-134.26095820591235</v>
      </c>
      <c r="F1316" s="2">
        <f t="shared" si="262"/>
        <v>-137.06422018348624</v>
      </c>
    </row>
    <row r="1317" spans="1:7" x14ac:dyDescent="0.25">
      <c r="A1317" s="18">
        <v>41261.596304072627</v>
      </c>
      <c r="B1317" s="31">
        <v>131.91999999999999</v>
      </c>
      <c r="C1317" s="31">
        <v>134.66</v>
      </c>
      <c r="D1317" s="11">
        <f t="shared" si="260"/>
        <v>9.8438532624422805</v>
      </c>
      <c r="E1317" s="2">
        <f t="shared" si="261"/>
        <v>-134.47502548419979</v>
      </c>
      <c r="F1317" s="2">
        <f t="shared" si="262"/>
        <v>-137.26809378185524</v>
      </c>
    </row>
    <row r="1318" spans="1:7" x14ac:dyDescent="0.25">
      <c r="A1318" s="18">
        <v>41261.603248517073</v>
      </c>
      <c r="B1318" s="31">
        <v>132.13999999999999</v>
      </c>
      <c r="C1318" s="31">
        <v>134.93</v>
      </c>
      <c r="D1318" s="11">
        <f t="shared" si="260"/>
        <v>9.8507977068875334</v>
      </c>
      <c r="E1318" s="2">
        <f t="shared" si="261"/>
        <v>-134.69928644240571</v>
      </c>
      <c r="F1318" s="2">
        <f t="shared" si="262"/>
        <v>-137.54332313965344</v>
      </c>
    </row>
    <row r="1319" spans="1:7" x14ac:dyDescent="0.25">
      <c r="A1319" s="18">
        <v>41261.610192961518</v>
      </c>
      <c r="B1319" s="31">
        <v>132.46</v>
      </c>
      <c r="C1319" s="31">
        <v>135.22999999999999</v>
      </c>
      <c r="D1319" s="11">
        <f t="shared" si="260"/>
        <v>9.8577421513327863</v>
      </c>
      <c r="E1319" s="2">
        <f t="shared" si="261"/>
        <v>-135.02548419979613</v>
      </c>
      <c r="F1319" s="2">
        <f t="shared" si="262"/>
        <v>-137.84913353720691</v>
      </c>
    </row>
    <row r="1320" spans="1:7" x14ac:dyDescent="0.25">
      <c r="A1320" s="18">
        <v>41261.617137405963</v>
      </c>
      <c r="B1320" s="31">
        <v>132.69999999999999</v>
      </c>
      <c r="C1320" s="31">
        <v>135.47</v>
      </c>
      <c r="D1320" s="11">
        <f t="shared" si="260"/>
        <v>9.8646865957780392</v>
      </c>
      <c r="E1320" s="2">
        <f t="shared" si="261"/>
        <v>-135.27013251783893</v>
      </c>
      <c r="F1320" s="2">
        <f t="shared" si="262"/>
        <v>-138.09378185524974</v>
      </c>
      <c r="G1320" s="28">
        <f t="shared" ref="G1320" si="269">A1320</f>
        <v>41261.617137405963</v>
      </c>
    </row>
    <row r="1321" spans="1:7" x14ac:dyDescent="0.25">
      <c r="A1321" s="18">
        <v>41261.624081850408</v>
      </c>
      <c r="B1321" s="31">
        <v>132.91999999999999</v>
      </c>
      <c r="C1321" s="31">
        <v>135.69</v>
      </c>
      <c r="D1321" s="11">
        <f t="shared" si="260"/>
        <v>9.8716310402232921</v>
      </c>
      <c r="E1321" s="2">
        <f t="shared" si="261"/>
        <v>-135.49439347604485</v>
      </c>
      <c r="F1321" s="2">
        <f t="shared" si="262"/>
        <v>-138.31804281345566</v>
      </c>
    </row>
    <row r="1322" spans="1:7" x14ac:dyDescent="0.25">
      <c r="A1322" s="18">
        <v>41261.631026294854</v>
      </c>
      <c r="B1322" s="31">
        <v>133.19</v>
      </c>
      <c r="C1322" s="31">
        <v>135.96</v>
      </c>
      <c r="D1322" s="11">
        <f t="shared" si="260"/>
        <v>9.878575484668545</v>
      </c>
      <c r="E1322" s="2">
        <f t="shared" si="261"/>
        <v>-135.76962283384302</v>
      </c>
      <c r="F1322" s="2">
        <f t="shared" si="262"/>
        <v>-138.59327217125383</v>
      </c>
    </row>
    <row r="1323" spans="1:7" x14ac:dyDescent="0.25">
      <c r="A1323" s="18">
        <v>41261.637970739292</v>
      </c>
      <c r="B1323" s="31">
        <v>133.47</v>
      </c>
      <c r="C1323" s="31">
        <v>136.22999999999999</v>
      </c>
      <c r="D1323" s="11">
        <f t="shared" si="260"/>
        <v>9.8855199291065219</v>
      </c>
      <c r="E1323" s="2">
        <f t="shared" si="261"/>
        <v>-136.05504587155963</v>
      </c>
      <c r="F1323" s="2">
        <f t="shared" si="262"/>
        <v>-138.86850152905197</v>
      </c>
    </row>
    <row r="1324" spans="1:7" x14ac:dyDescent="0.25">
      <c r="A1324" s="18">
        <v>41261.644915183737</v>
      </c>
      <c r="B1324" s="31">
        <v>133.69999999999999</v>
      </c>
      <c r="C1324" s="31">
        <v>136.49</v>
      </c>
      <c r="D1324" s="11">
        <f t="shared" si="260"/>
        <v>9.8924643735517748</v>
      </c>
      <c r="E1324" s="2">
        <f t="shared" si="261"/>
        <v>-136.28950050968399</v>
      </c>
      <c r="F1324" s="2">
        <f t="shared" si="262"/>
        <v>-139.13353720693172</v>
      </c>
    </row>
    <row r="1325" spans="1:7" x14ac:dyDescent="0.25">
      <c r="A1325" s="18">
        <v>41261.651859628182</v>
      </c>
      <c r="B1325" s="31">
        <v>133.96</v>
      </c>
      <c r="C1325" s="31">
        <v>136.71</v>
      </c>
      <c r="D1325" s="11">
        <f t="shared" si="260"/>
        <v>9.8994088179970277</v>
      </c>
      <c r="E1325" s="2">
        <f t="shared" si="261"/>
        <v>-136.55453618756371</v>
      </c>
      <c r="F1325" s="2">
        <f t="shared" si="262"/>
        <v>-139.35779816513764</v>
      </c>
    </row>
    <row r="1326" spans="1:7" x14ac:dyDescent="0.25">
      <c r="A1326" s="18">
        <v>41261.658804072627</v>
      </c>
      <c r="B1326" s="31">
        <v>134.19</v>
      </c>
      <c r="C1326" s="31">
        <v>136.99</v>
      </c>
      <c r="D1326" s="11">
        <f t="shared" si="260"/>
        <v>9.9063532624422805</v>
      </c>
      <c r="E1326" s="2">
        <f t="shared" si="261"/>
        <v>-136.78899082568807</v>
      </c>
      <c r="F1326" s="2">
        <f t="shared" si="262"/>
        <v>-139.64322120285425</v>
      </c>
      <c r="G1326" s="28">
        <f t="shared" ref="G1326" si="270">A1326</f>
        <v>41261.658804072627</v>
      </c>
    </row>
    <row r="1327" spans="1:7" x14ac:dyDescent="0.25">
      <c r="A1327" s="18">
        <v>41261.665748517073</v>
      </c>
      <c r="B1327" s="31">
        <v>134.41</v>
      </c>
      <c r="C1327" s="31">
        <v>137.22999999999999</v>
      </c>
      <c r="D1327" s="11">
        <f t="shared" si="260"/>
        <v>9.9132977068875334</v>
      </c>
      <c r="E1327" s="2">
        <f t="shared" si="261"/>
        <v>-137.01325178389399</v>
      </c>
      <c r="F1327" s="2">
        <f t="shared" si="262"/>
        <v>-139.88786952089703</v>
      </c>
    </row>
    <row r="1328" spans="1:7" x14ac:dyDescent="0.25">
      <c r="A1328" s="18">
        <v>41261.672692961518</v>
      </c>
      <c r="B1328" s="31">
        <v>134.68</v>
      </c>
      <c r="C1328" s="31">
        <v>137.47</v>
      </c>
      <c r="D1328" s="11">
        <f t="shared" si="260"/>
        <v>9.9202421513327863</v>
      </c>
      <c r="E1328" s="2">
        <f t="shared" si="261"/>
        <v>-137.28848114169216</v>
      </c>
      <c r="F1328" s="2">
        <f t="shared" si="262"/>
        <v>-140.13251783893986</v>
      </c>
    </row>
    <row r="1329" spans="1:7" x14ac:dyDescent="0.25">
      <c r="A1329" s="18">
        <v>41261.679637405963</v>
      </c>
      <c r="B1329" s="31">
        <v>134.91999999999999</v>
      </c>
      <c r="C1329" s="31">
        <v>137.72</v>
      </c>
      <c r="D1329" s="11">
        <f t="shared" si="260"/>
        <v>9.9271865957780392</v>
      </c>
      <c r="E1329" s="2">
        <f t="shared" si="261"/>
        <v>-137.53312945973497</v>
      </c>
      <c r="F1329" s="2">
        <f t="shared" si="262"/>
        <v>-140.38735983690111</v>
      </c>
    </row>
    <row r="1330" spans="1:7" x14ac:dyDescent="0.25">
      <c r="A1330" s="18">
        <v>41261.686581850408</v>
      </c>
      <c r="B1330" s="31">
        <v>135.06</v>
      </c>
      <c r="C1330" s="31">
        <v>137.91</v>
      </c>
      <c r="D1330" s="11">
        <f t="shared" si="260"/>
        <v>9.9341310402232921</v>
      </c>
      <c r="E1330" s="2">
        <f t="shared" si="261"/>
        <v>-137.67584097859327</v>
      </c>
      <c r="F1330" s="2">
        <f t="shared" si="262"/>
        <v>-140.58103975535167</v>
      </c>
    </row>
    <row r="1331" spans="1:7" x14ac:dyDescent="0.25">
      <c r="A1331" s="18">
        <v>41261.693526294854</v>
      </c>
      <c r="B1331" s="31">
        <v>135.25</v>
      </c>
      <c r="C1331" s="31">
        <v>138.1</v>
      </c>
      <c r="D1331" s="11">
        <f t="shared" si="260"/>
        <v>9.941075484668545</v>
      </c>
      <c r="E1331" s="2">
        <f t="shared" si="261"/>
        <v>-137.86952089704383</v>
      </c>
      <c r="F1331" s="2">
        <f t="shared" si="262"/>
        <v>-140.77471967380225</v>
      </c>
    </row>
    <row r="1332" spans="1:7" x14ac:dyDescent="0.25">
      <c r="A1332" s="18">
        <v>41261.700470739292</v>
      </c>
      <c r="B1332" s="31">
        <v>135.44999999999999</v>
      </c>
      <c r="C1332" s="31">
        <v>138.31</v>
      </c>
      <c r="D1332" s="11">
        <f t="shared" si="260"/>
        <v>9.9480199291065219</v>
      </c>
      <c r="E1332" s="2">
        <f t="shared" si="261"/>
        <v>-138.07339449541283</v>
      </c>
      <c r="F1332" s="2">
        <f t="shared" si="262"/>
        <v>-140.9887869520897</v>
      </c>
      <c r="G1332" s="28">
        <f t="shared" ref="G1332" si="271">A1332</f>
        <v>41261.700470739292</v>
      </c>
    </row>
    <row r="1333" spans="1:7" x14ac:dyDescent="0.25">
      <c r="A1333" s="18">
        <v>41261.707415183737</v>
      </c>
      <c r="B1333" s="31">
        <v>135.69</v>
      </c>
      <c r="C1333" s="31">
        <v>138.52000000000001</v>
      </c>
      <c r="D1333" s="11">
        <f t="shared" si="260"/>
        <v>9.9549643735517748</v>
      </c>
      <c r="E1333" s="2">
        <f t="shared" si="261"/>
        <v>-138.31804281345566</v>
      </c>
      <c r="F1333" s="2">
        <f t="shared" si="262"/>
        <v>-141.20285423037717</v>
      </c>
    </row>
    <row r="1334" spans="1:7" x14ac:dyDescent="0.25">
      <c r="A1334" s="18">
        <v>41261.714359628182</v>
      </c>
      <c r="B1334" s="31">
        <v>135.91</v>
      </c>
      <c r="C1334" s="31">
        <v>138.76</v>
      </c>
      <c r="D1334" s="11">
        <f t="shared" si="260"/>
        <v>9.9619088179970277</v>
      </c>
      <c r="E1334" s="2">
        <f t="shared" si="261"/>
        <v>-138.54230377166158</v>
      </c>
      <c r="F1334" s="2">
        <f t="shared" si="262"/>
        <v>-141.44750254841998</v>
      </c>
    </row>
    <row r="1335" spans="1:7" x14ac:dyDescent="0.25">
      <c r="A1335" s="18">
        <v>41261.721304072627</v>
      </c>
      <c r="B1335" s="31">
        <v>136.13</v>
      </c>
      <c r="C1335" s="31">
        <v>139</v>
      </c>
      <c r="D1335" s="11">
        <f t="shared" si="260"/>
        <v>9.9688532624422805</v>
      </c>
      <c r="E1335" s="2">
        <f t="shared" si="261"/>
        <v>-138.76656472986747</v>
      </c>
      <c r="F1335" s="2">
        <f t="shared" si="262"/>
        <v>-141.69215086646278</v>
      </c>
    </row>
    <row r="1336" spans="1:7" x14ac:dyDescent="0.25">
      <c r="A1336" s="18">
        <v>41261.728248517073</v>
      </c>
      <c r="B1336" s="31">
        <v>136.38999999999999</v>
      </c>
      <c r="C1336" s="31">
        <v>139.22</v>
      </c>
      <c r="D1336" s="11">
        <f t="shared" si="260"/>
        <v>9.9757977068875334</v>
      </c>
      <c r="E1336" s="2">
        <f t="shared" si="261"/>
        <v>-139.03160040774719</v>
      </c>
      <c r="F1336" s="2">
        <f t="shared" si="262"/>
        <v>-141.9164118246687</v>
      </c>
    </row>
    <row r="1337" spans="1:7" x14ac:dyDescent="0.25">
      <c r="A1337" s="18">
        <v>41261.735192961518</v>
      </c>
      <c r="B1337" s="31">
        <v>136.52000000000001</v>
      </c>
      <c r="C1337" s="31">
        <v>139.43</v>
      </c>
      <c r="D1337" s="11">
        <f t="shared" si="260"/>
        <v>9.9827421513327863</v>
      </c>
      <c r="E1337" s="2">
        <f t="shared" si="261"/>
        <v>-139.16411824668705</v>
      </c>
      <c r="F1337" s="2">
        <f t="shared" si="262"/>
        <v>-142.13047910295617</v>
      </c>
    </row>
    <row r="1338" spans="1:7" x14ac:dyDescent="0.25">
      <c r="A1338" s="18">
        <v>41261.742137405963</v>
      </c>
      <c r="B1338" s="31">
        <v>136.80000000000001</v>
      </c>
      <c r="C1338" s="31">
        <v>139.66</v>
      </c>
      <c r="D1338" s="11">
        <f t="shared" si="260"/>
        <v>9.9896865957780392</v>
      </c>
      <c r="E1338" s="2">
        <f t="shared" si="261"/>
        <v>-139.44954128440369</v>
      </c>
      <c r="F1338" s="2">
        <f t="shared" si="262"/>
        <v>-142.36493374108053</v>
      </c>
      <c r="G1338" s="28">
        <f t="shared" ref="G1338" si="272">A1338</f>
        <v>41261.742137405963</v>
      </c>
    </row>
    <row r="1339" spans="1:7" x14ac:dyDescent="0.25">
      <c r="A1339" s="18">
        <v>41261.749081850408</v>
      </c>
      <c r="B1339" s="31">
        <v>137.02000000000001</v>
      </c>
      <c r="C1339" s="31">
        <v>139.88999999999999</v>
      </c>
      <c r="D1339" s="11">
        <f t="shared" si="260"/>
        <v>9.9966310402232921</v>
      </c>
      <c r="E1339" s="2">
        <f t="shared" si="261"/>
        <v>-139.67380224260958</v>
      </c>
      <c r="F1339" s="2">
        <f t="shared" si="262"/>
        <v>-142.59938837920487</v>
      </c>
    </row>
    <row r="1340" spans="1:7" x14ac:dyDescent="0.25">
      <c r="A1340" s="18">
        <v>41261.756026294854</v>
      </c>
      <c r="B1340" s="31">
        <v>137.22999999999999</v>
      </c>
      <c r="C1340" s="31">
        <v>140.11000000000001</v>
      </c>
      <c r="D1340" s="11">
        <f t="shared" si="260"/>
        <v>10.003575484668545</v>
      </c>
      <c r="E1340" s="2">
        <f t="shared" si="261"/>
        <v>-139.88786952089703</v>
      </c>
      <c r="F1340" s="2">
        <f t="shared" si="262"/>
        <v>-142.82364933741081</v>
      </c>
    </row>
    <row r="1341" spans="1:7" x14ac:dyDescent="0.25">
      <c r="A1341" s="18">
        <v>41261.762970739292</v>
      </c>
      <c r="B1341" s="31">
        <v>137.47999999999999</v>
      </c>
      <c r="C1341" s="31">
        <v>140.37</v>
      </c>
      <c r="D1341" s="11">
        <f t="shared" si="260"/>
        <v>10.010519929106522</v>
      </c>
      <c r="E1341" s="2">
        <f t="shared" si="261"/>
        <v>-140.14271151885831</v>
      </c>
      <c r="F1341" s="2">
        <f t="shared" si="262"/>
        <v>-143.08868501529054</v>
      </c>
    </row>
    <row r="1342" spans="1:7" x14ac:dyDescent="0.25">
      <c r="A1342" s="18">
        <v>41261.769915183737</v>
      </c>
      <c r="B1342" s="31">
        <v>137.69999999999999</v>
      </c>
      <c r="C1342" s="31">
        <v>140.58000000000001</v>
      </c>
      <c r="D1342" s="11">
        <f t="shared" si="260"/>
        <v>10.017464373551775</v>
      </c>
      <c r="E1342" s="2">
        <f t="shared" si="261"/>
        <v>-140.36697247706422</v>
      </c>
      <c r="F1342" s="2">
        <f t="shared" si="262"/>
        <v>-143.30275229357801</v>
      </c>
    </row>
    <row r="1343" spans="1:7" x14ac:dyDescent="0.25">
      <c r="A1343" s="18">
        <v>41261.776859628182</v>
      </c>
      <c r="B1343" s="31">
        <v>137.91</v>
      </c>
      <c r="C1343" s="31">
        <v>140.81</v>
      </c>
      <c r="D1343" s="11">
        <f t="shared" si="260"/>
        <v>10.024408817997028</v>
      </c>
      <c r="E1343" s="2">
        <f t="shared" si="261"/>
        <v>-140.58103975535167</v>
      </c>
      <c r="F1343" s="2">
        <f t="shared" si="262"/>
        <v>-143.53720693170234</v>
      </c>
    </row>
    <row r="1344" spans="1:7" x14ac:dyDescent="0.25">
      <c r="A1344" s="18">
        <v>41261.783804072627</v>
      </c>
      <c r="B1344" s="31">
        <v>138.13</v>
      </c>
      <c r="C1344" s="31">
        <v>141.07</v>
      </c>
      <c r="D1344" s="11">
        <f t="shared" si="260"/>
        <v>10.031353262442281</v>
      </c>
      <c r="E1344" s="2">
        <f t="shared" si="261"/>
        <v>-140.80530071355759</v>
      </c>
      <c r="F1344" s="2">
        <f t="shared" si="262"/>
        <v>-143.80224260958207</v>
      </c>
      <c r="G1344" s="28">
        <f t="shared" ref="G1344" si="273">A1344</f>
        <v>41261.783804072627</v>
      </c>
    </row>
    <row r="1345" spans="1:7" x14ac:dyDescent="0.25">
      <c r="A1345" s="18">
        <v>41261.790748517073</v>
      </c>
      <c r="B1345" s="31">
        <v>138.35</v>
      </c>
      <c r="C1345" s="31">
        <v>141.25</v>
      </c>
      <c r="D1345" s="11">
        <f t="shared" si="260"/>
        <v>10.038297706887533</v>
      </c>
      <c r="E1345" s="2">
        <f t="shared" si="261"/>
        <v>-141.0295616717635</v>
      </c>
      <c r="F1345" s="2">
        <f t="shared" si="262"/>
        <v>-143.98572884811418</v>
      </c>
    </row>
    <row r="1346" spans="1:7" x14ac:dyDescent="0.25">
      <c r="A1346" s="18">
        <v>41261.797692961518</v>
      </c>
      <c r="B1346" s="31">
        <v>138.57</v>
      </c>
      <c r="C1346" s="31">
        <v>141.5</v>
      </c>
      <c r="D1346" s="11">
        <f t="shared" si="260"/>
        <v>10.045242151332786</v>
      </c>
      <c r="E1346" s="2">
        <f t="shared" si="261"/>
        <v>-141.25382262996942</v>
      </c>
      <c r="F1346" s="2">
        <f t="shared" si="262"/>
        <v>-144.24057084607543</v>
      </c>
    </row>
    <row r="1347" spans="1:7" x14ac:dyDescent="0.25">
      <c r="A1347" s="18">
        <v>41261.804637405963</v>
      </c>
      <c r="B1347" s="31">
        <v>138.80000000000001</v>
      </c>
      <c r="C1347" s="31">
        <v>141.71</v>
      </c>
      <c r="D1347" s="11">
        <f t="shared" ref="D1347:D1410" si="274">A1347-$H$2</f>
        <v>10.052186595778039</v>
      </c>
      <c r="E1347" s="2">
        <f t="shared" ref="E1347:E1410" si="275">B1347/-0.981</f>
        <v>-141.48827726809378</v>
      </c>
      <c r="F1347" s="2">
        <f t="shared" ref="F1347:F1410" si="276">C1347/-0.981</f>
        <v>-144.4546381243629</v>
      </c>
    </row>
    <row r="1348" spans="1:7" x14ac:dyDescent="0.25">
      <c r="A1348" s="18">
        <v>41261.811581850408</v>
      </c>
      <c r="B1348" s="31">
        <v>139.05000000000001</v>
      </c>
      <c r="C1348" s="31">
        <v>141.99</v>
      </c>
      <c r="D1348" s="11">
        <f t="shared" si="274"/>
        <v>10.059131040223292</v>
      </c>
      <c r="E1348" s="2">
        <f t="shared" si="275"/>
        <v>-141.74311926605506</v>
      </c>
      <c r="F1348" s="2">
        <f t="shared" si="276"/>
        <v>-144.74006116207951</v>
      </c>
    </row>
    <row r="1349" spans="1:7" x14ac:dyDescent="0.25">
      <c r="A1349" s="18">
        <v>41261.818526294854</v>
      </c>
      <c r="B1349" s="31">
        <v>139.27000000000001</v>
      </c>
      <c r="C1349" s="31">
        <v>142.19</v>
      </c>
      <c r="D1349" s="11">
        <f t="shared" si="274"/>
        <v>10.066075484668545</v>
      </c>
      <c r="E1349" s="2">
        <f t="shared" si="275"/>
        <v>-141.96738022426098</v>
      </c>
      <c r="F1349" s="2">
        <f t="shared" si="276"/>
        <v>-144.94393476044851</v>
      </c>
    </row>
    <row r="1350" spans="1:7" x14ac:dyDescent="0.25">
      <c r="A1350" s="18">
        <v>41261.825470739292</v>
      </c>
      <c r="B1350" s="31">
        <v>139.52000000000001</v>
      </c>
      <c r="C1350" s="31">
        <v>142.43</v>
      </c>
      <c r="D1350" s="11">
        <f t="shared" si="274"/>
        <v>10.073019929106522</v>
      </c>
      <c r="E1350" s="2">
        <f t="shared" si="275"/>
        <v>-142.22222222222223</v>
      </c>
      <c r="F1350" s="2">
        <f t="shared" si="276"/>
        <v>-145.18858307849135</v>
      </c>
      <c r="G1350" s="28">
        <f t="shared" ref="G1350" si="277">A1350</f>
        <v>41261.825470739292</v>
      </c>
    </row>
    <row r="1351" spans="1:7" x14ac:dyDescent="0.25">
      <c r="A1351" s="18">
        <v>41261.832415183737</v>
      </c>
      <c r="B1351" s="31">
        <v>139.74</v>
      </c>
      <c r="C1351" s="31">
        <v>142.66</v>
      </c>
      <c r="D1351" s="11">
        <f t="shared" si="274"/>
        <v>10.079964373551775</v>
      </c>
      <c r="E1351" s="2">
        <f t="shared" si="275"/>
        <v>-142.44648318042815</v>
      </c>
      <c r="F1351" s="2">
        <f t="shared" si="276"/>
        <v>-145.42303771661571</v>
      </c>
    </row>
    <row r="1352" spans="1:7" x14ac:dyDescent="0.25">
      <c r="A1352" s="18">
        <v>41261.839359628182</v>
      </c>
      <c r="B1352" s="31">
        <v>139.96</v>
      </c>
      <c r="C1352" s="31">
        <v>142.91</v>
      </c>
      <c r="D1352" s="11">
        <f t="shared" si="274"/>
        <v>10.086908817997028</v>
      </c>
      <c r="E1352" s="2">
        <f t="shared" si="275"/>
        <v>-142.67074413863406</v>
      </c>
      <c r="F1352" s="2">
        <f t="shared" si="276"/>
        <v>-145.67787971457696</v>
      </c>
    </row>
    <row r="1353" spans="1:7" x14ac:dyDescent="0.25">
      <c r="A1353" s="18">
        <v>41261.846304072627</v>
      </c>
      <c r="B1353" s="31">
        <v>140.19</v>
      </c>
      <c r="C1353" s="31">
        <v>143.16</v>
      </c>
      <c r="D1353" s="11">
        <f t="shared" si="274"/>
        <v>10.093853262442281</v>
      </c>
      <c r="E1353" s="2">
        <f t="shared" si="275"/>
        <v>-142.9051987767584</v>
      </c>
      <c r="F1353" s="2">
        <f t="shared" si="276"/>
        <v>-145.93272171253824</v>
      </c>
    </row>
    <row r="1354" spans="1:7" x14ac:dyDescent="0.25">
      <c r="A1354" s="18">
        <v>41261.853248517073</v>
      </c>
      <c r="B1354" s="31">
        <v>140.44</v>
      </c>
      <c r="C1354" s="31">
        <v>143.37</v>
      </c>
      <c r="D1354" s="11">
        <f t="shared" si="274"/>
        <v>10.100797706887533</v>
      </c>
      <c r="E1354" s="2">
        <f t="shared" si="275"/>
        <v>-143.16004077471968</v>
      </c>
      <c r="F1354" s="2">
        <f t="shared" si="276"/>
        <v>-146.14678899082568</v>
      </c>
    </row>
    <row r="1355" spans="1:7" x14ac:dyDescent="0.25">
      <c r="A1355" s="18">
        <v>41261.860192961518</v>
      </c>
      <c r="B1355" s="31">
        <v>140.77000000000001</v>
      </c>
      <c r="C1355" s="31">
        <v>143.74</v>
      </c>
      <c r="D1355" s="11">
        <f t="shared" si="274"/>
        <v>10.107742151332786</v>
      </c>
      <c r="E1355" s="2">
        <f t="shared" si="275"/>
        <v>-143.49643221202857</v>
      </c>
      <c r="F1355" s="2">
        <f t="shared" si="276"/>
        <v>-146.52395514780838</v>
      </c>
    </row>
    <row r="1356" spans="1:7" x14ac:dyDescent="0.25">
      <c r="A1356" s="18">
        <v>41261.867137405963</v>
      </c>
      <c r="B1356" s="31">
        <v>140.97999999999999</v>
      </c>
      <c r="C1356" s="31">
        <v>143.97999999999999</v>
      </c>
      <c r="D1356" s="11">
        <f t="shared" si="274"/>
        <v>10.114686595778039</v>
      </c>
      <c r="E1356" s="2">
        <f t="shared" si="275"/>
        <v>-143.71049949031598</v>
      </c>
      <c r="F1356" s="2">
        <f t="shared" si="276"/>
        <v>-146.76860346585116</v>
      </c>
      <c r="G1356" s="28">
        <f t="shared" ref="G1356" si="278">A1356</f>
        <v>41261.867137405963</v>
      </c>
    </row>
    <row r="1357" spans="1:7" x14ac:dyDescent="0.25">
      <c r="A1357" s="18">
        <v>41261.874081850408</v>
      </c>
      <c r="B1357" s="31">
        <v>141.24</v>
      </c>
      <c r="C1357" s="31">
        <v>144.24</v>
      </c>
      <c r="D1357" s="11">
        <f t="shared" si="274"/>
        <v>10.121631040223292</v>
      </c>
      <c r="E1357" s="2">
        <f t="shared" si="275"/>
        <v>-143.97553516819573</v>
      </c>
      <c r="F1357" s="2">
        <f t="shared" si="276"/>
        <v>-147.03363914373091</v>
      </c>
    </row>
    <row r="1358" spans="1:7" x14ac:dyDescent="0.25">
      <c r="A1358" s="18">
        <v>41261.881026294854</v>
      </c>
      <c r="B1358" s="31">
        <v>141.46</v>
      </c>
      <c r="C1358" s="31">
        <v>144.43</v>
      </c>
      <c r="D1358" s="11">
        <f t="shared" si="274"/>
        <v>10.128575484668545</v>
      </c>
      <c r="E1358" s="2">
        <f t="shared" si="275"/>
        <v>-144.19979612640165</v>
      </c>
      <c r="F1358" s="2">
        <f t="shared" si="276"/>
        <v>-147.22731906218146</v>
      </c>
    </row>
    <row r="1359" spans="1:7" x14ac:dyDescent="0.25">
      <c r="A1359" s="18">
        <v>41261.887970739292</v>
      </c>
      <c r="B1359" s="31">
        <v>141.56</v>
      </c>
      <c r="C1359" s="31">
        <v>144.66</v>
      </c>
      <c r="D1359" s="11">
        <f t="shared" si="274"/>
        <v>10.135519929106522</v>
      </c>
      <c r="E1359" s="2">
        <f t="shared" si="275"/>
        <v>-144.30173292558615</v>
      </c>
      <c r="F1359" s="2">
        <f t="shared" si="276"/>
        <v>-147.4617737003058</v>
      </c>
    </row>
    <row r="1360" spans="1:7" x14ac:dyDescent="0.25">
      <c r="A1360" s="18">
        <v>41261.894915183737</v>
      </c>
      <c r="B1360" s="31">
        <v>141.88999999999999</v>
      </c>
      <c r="C1360" s="31">
        <v>144.84</v>
      </c>
      <c r="D1360" s="11">
        <f t="shared" si="274"/>
        <v>10.142464373551775</v>
      </c>
      <c r="E1360" s="2">
        <f t="shared" si="275"/>
        <v>-144.63812436289498</v>
      </c>
      <c r="F1360" s="2">
        <f t="shared" si="276"/>
        <v>-147.64525993883794</v>
      </c>
    </row>
    <row r="1361" spans="1:7" x14ac:dyDescent="0.25">
      <c r="A1361" s="18">
        <v>41261.901859628182</v>
      </c>
      <c r="B1361" s="31">
        <v>142.06</v>
      </c>
      <c r="C1361" s="31">
        <v>145.05000000000001</v>
      </c>
      <c r="D1361" s="11">
        <f t="shared" si="274"/>
        <v>10.149408817997028</v>
      </c>
      <c r="E1361" s="2">
        <f t="shared" si="275"/>
        <v>-144.81141692150868</v>
      </c>
      <c r="F1361" s="2">
        <f t="shared" si="276"/>
        <v>-147.85932721712538</v>
      </c>
    </row>
    <row r="1362" spans="1:7" x14ac:dyDescent="0.25">
      <c r="A1362" s="18">
        <v>41261.908804072627</v>
      </c>
      <c r="B1362" s="31">
        <v>142.28</v>
      </c>
      <c r="C1362" s="31">
        <v>145.27000000000001</v>
      </c>
      <c r="D1362" s="11">
        <f t="shared" si="274"/>
        <v>10.156353262442281</v>
      </c>
      <c r="E1362" s="2">
        <f t="shared" si="275"/>
        <v>-145.03567787971457</v>
      </c>
      <c r="F1362" s="2">
        <f t="shared" si="276"/>
        <v>-148.0835881753313</v>
      </c>
      <c r="G1362" s="28">
        <f t="shared" ref="G1362" si="279">A1362</f>
        <v>41261.908804072627</v>
      </c>
    </row>
    <row r="1363" spans="1:7" x14ac:dyDescent="0.25">
      <c r="A1363" s="18">
        <v>41261.915748517073</v>
      </c>
      <c r="B1363" s="31">
        <v>142.5</v>
      </c>
      <c r="C1363" s="31">
        <v>145.46</v>
      </c>
      <c r="D1363" s="11">
        <f t="shared" si="274"/>
        <v>10.163297706887533</v>
      </c>
      <c r="E1363" s="2">
        <f t="shared" si="275"/>
        <v>-145.25993883792049</v>
      </c>
      <c r="F1363" s="2">
        <f t="shared" si="276"/>
        <v>-148.27726809378186</v>
      </c>
    </row>
    <row r="1364" spans="1:7" x14ac:dyDescent="0.25">
      <c r="A1364" s="18">
        <v>41261.922692961518</v>
      </c>
      <c r="B1364" s="31">
        <v>142.65</v>
      </c>
      <c r="C1364" s="31">
        <v>145.71</v>
      </c>
      <c r="D1364" s="11">
        <f t="shared" si="274"/>
        <v>10.170242151332786</v>
      </c>
      <c r="E1364" s="2">
        <f t="shared" si="275"/>
        <v>-145.41284403669727</v>
      </c>
      <c r="F1364" s="2">
        <f t="shared" si="276"/>
        <v>-148.53211009174314</v>
      </c>
    </row>
    <row r="1365" spans="1:7" x14ac:dyDescent="0.25">
      <c r="A1365" s="18">
        <v>41261.929637405963</v>
      </c>
      <c r="B1365" s="31">
        <v>142.91</v>
      </c>
      <c r="C1365" s="31">
        <v>145.97</v>
      </c>
      <c r="D1365" s="11">
        <f t="shared" si="274"/>
        <v>10.177186595778039</v>
      </c>
      <c r="E1365" s="2">
        <f t="shared" si="275"/>
        <v>-145.67787971457696</v>
      </c>
      <c r="F1365" s="2">
        <f t="shared" si="276"/>
        <v>-148.79714576962283</v>
      </c>
    </row>
    <row r="1366" spans="1:7" x14ac:dyDescent="0.25">
      <c r="A1366" s="18">
        <v>41261.936581850408</v>
      </c>
      <c r="B1366" s="31">
        <v>143.07</v>
      </c>
      <c r="C1366" s="31">
        <v>146.15</v>
      </c>
      <c r="D1366" s="11">
        <f t="shared" si="274"/>
        <v>10.184131040223292</v>
      </c>
      <c r="E1366" s="2">
        <f t="shared" si="275"/>
        <v>-145.84097859327215</v>
      </c>
      <c r="F1366" s="2">
        <f t="shared" si="276"/>
        <v>-148.98063200815494</v>
      </c>
    </row>
    <row r="1367" spans="1:7" x14ac:dyDescent="0.25">
      <c r="A1367" s="18">
        <v>41261.943526294854</v>
      </c>
      <c r="B1367" s="31">
        <v>143.31</v>
      </c>
      <c r="C1367" s="31">
        <v>146.35</v>
      </c>
      <c r="D1367" s="11">
        <f t="shared" si="274"/>
        <v>10.191075484668545</v>
      </c>
      <c r="E1367" s="2">
        <f t="shared" si="275"/>
        <v>-146.08562691131499</v>
      </c>
      <c r="F1367" s="2">
        <f t="shared" si="276"/>
        <v>-149.18450560652394</v>
      </c>
    </row>
    <row r="1368" spans="1:7" x14ac:dyDescent="0.25">
      <c r="A1368" s="18">
        <v>41261.950470739292</v>
      </c>
      <c r="B1368" s="31">
        <v>143.5</v>
      </c>
      <c r="C1368" s="31">
        <v>146.55000000000001</v>
      </c>
      <c r="D1368" s="11">
        <f t="shared" si="274"/>
        <v>10.198019929106522</v>
      </c>
      <c r="E1368" s="2">
        <f t="shared" si="275"/>
        <v>-146.27930682976555</v>
      </c>
      <c r="F1368" s="2">
        <f t="shared" si="276"/>
        <v>-149.38837920489297</v>
      </c>
      <c r="G1368" s="28">
        <f t="shared" ref="G1368" si="280">A1368</f>
        <v>41261.950470739292</v>
      </c>
    </row>
    <row r="1369" spans="1:7" x14ac:dyDescent="0.25">
      <c r="A1369" s="18">
        <v>41261.957415183737</v>
      </c>
      <c r="B1369" s="31">
        <v>143.71</v>
      </c>
      <c r="C1369" s="31">
        <v>146.76</v>
      </c>
      <c r="D1369" s="11">
        <f t="shared" si="274"/>
        <v>10.204964373551775</v>
      </c>
      <c r="E1369" s="2">
        <f t="shared" si="275"/>
        <v>-146.49337410805302</v>
      </c>
      <c r="F1369" s="2">
        <f t="shared" si="276"/>
        <v>-149.60244648318042</v>
      </c>
    </row>
    <row r="1370" spans="1:7" x14ac:dyDescent="0.25">
      <c r="A1370" s="18">
        <v>41261.964359628182</v>
      </c>
      <c r="B1370" s="31">
        <v>143.91</v>
      </c>
      <c r="C1370" s="31">
        <v>146.99</v>
      </c>
      <c r="D1370" s="11">
        <f t="shared" si="274"/>
        <v>10.211908817997028</v>
      </c>
      <c r="E1370" s="2">
        <f t="shared" si="275"/>
        <v>-146.69724770642202</v>
      </c>
      <c r="F1370" s="2">
        <f t="shared" si="276"/>
        <v>-149.83690112130481</v>
      </c>
    </row>
    <row r="1371" spans="1:7" x14ac:dyDescent="0.25">
      <c r="A1371" s="18">
        <v>41261.971304072627</v>
      </c>
      <c r="B1371" s="31">
        <v>144.12</v>
      </c>
      <c r="C1371" s="31">
        <v>147.21</v>
      </c>
      <c r="D1371" s="11">
        <f t="shared" si="274"/>
        <v>10.218853262442281</v>
      </c>
      <c r="E1371" s="2">
        <f t="shared" si="275"/>
        <v>-146.91131498470949</v>
      </c>
      <c r="F1371" s="2">
        <f t="shared" si="276"/>
        <v>-150.06116207951072</v>
      </c>
    </row>
    <row r="1372" spans="1:7" x14ac:dyDescent="0.25">
      <c r="A1372" s="18">
        <v>41261.978248517073</v>
      </c>
      <c r="B1372" s="31">
        <v>144.31</v>
      </c>
      <c r="C1372" s="31">
        <v>147.37</v>
      </c>
      <c r="D1372" s="11">
        <f t="shared" si="274"/>
        <v>10.225797706887533</v>
      </c>
      <c r="E1372" s="2">
        <f t="shared" si="275"/>
        <v>-147.10499490316005</v>
      </c>
      <c r="F1372" s="2">
        <f t="shared" si="276"/>
        <v>-150.22426095820592</v>
      </c>
    </row>
    <row r="1373" spans="1:7" x14ac:dyDescent="0.25">
      <c r="A1373" s="18">
        <v>41261.985192961518</v>
      </c>
      <c r="B1373" s="31">
        <v>144.5</v>
      </c>
      <c r="C1373" s="31">
        <v>147.62</v>
      </c>
      <c r="D1373" s="11">
        <f t="shared" si="274"/>
        <v>10.232742151332786</v>
      </c>
      <c r="E1373" s="2">
        <f t="shared" si="275"/>
        <v>-147.2986748216106</v>
      </c>
      <c r="F1373" s="2">
        <f t="shared" si="276"/>
        <v>-150.4791029561672</v>
      </c>
    </row>
    <row r="1374" spans="1:7" x14ac:dyDescent="0.25">
      <c r="A1374" s="18">
        <v>41261.992137405963</v>
      </c>
      <c r="B1374" s="31">
        <v>144.72</v>
      </c>
      <c r="C1374" s="31">
        <v>147.80000000000001</v>
      </c>
      <c r="D1374" s="11">
        <f t="shared" si="274"/>
        <v>10.239686595778039</v>
      </c>
      <c r="E1374" s="2">
        <f t="shared" si="275"/>
        <v>-147.52293577981652</v>
      </c>
      <c r="F1374" s="2">
        <f t="shared" si="276"/>
        <v>-150.66258919469931</v>
      </c>
      <c r="G1374" s="28">
        <f t="shared" ref="G1374" si="281">A1374</f>
        <v>41261.992137405963</v>
      </c>
    </row>
    <row r="1375" spans="1:7" x14ac:dyDescent="0.25">
      <c r="A1375" s="18">
        <v>41261.999081850408</v>
      </c>
      <c r="B1375" s="31">
        <v>144.9</v>
      </c>
      <c r="C1375" s="31">
        <v>148.03</v>
      </c>
      <c r="D1375" s="11">
        <f t="shared" si="274"/>
        <v>10.246631040223292</v>
      </c>
      <c r="E1375" s="2">
        <f t="shared" si="275"/>
        <v>-147.70642201834863</v>
      </c>
      <c r="F1375" s="2">
        <f t="shared" si="276"/>
        <v>-150.89704383282364</v>
      </c>
    </row>
    <row r="1376" spans="1:7" x14ac:dyDescent="0.25">
      <c r="A1376" s="18">
        <v>41262.006026294854</v>
      </c>
      <c r="B1376" s="31">
        <v>145.11000000000001</v>
      </c>
      <c r="C1376" s="31">
        <v>148.25</v>
      </c>
      <c r="D1376" s="11">
        <f t="shared" si="274"/>
        <v>10.253575484668545</v>
      </c>
      <c r="E1376" s="2">
        <f t="shared" si="275"/>
        <v>-147.92048929663611</v>
      </c>
      <c r="F1376" s="2">
        <f t="shared" si="276"/>
        <v>-151.12130479102956</v>
      </c>
    </row>
    <row r="1377" spans="1:7" x14ac:dyDescent="0.25">
      <c r="A1377" s="18">
        <v>41262.012970739292</v>
      </c>
      <c r="B1377" s="31">
        <v>145.32</v>
      </c>
      <c r="C1377" s="31">
        <v>148.43</v>
      </c>
      <c r="D1377" s="11">
        <f t="shared" si="274"/>
        <v>10.260519929106522</v>
      </c>
      <c r="E1377" s="2">
        <f t="shared" si="275"/>
        <v>-148.13455657492355</v>
      </c>
      <c r="F1377" s="2">
        <f t="shared" si="276"/>
        <v>-151.30479102956167</v>
      </c>
    </row>
    <row r="1378" spans="1:7" x14ac:dyDescent="0.25">
      <c r="A1378" s="18">
        <v>41262.019915183737</v>
      </c>
      <c r="B1378" s="31">
        <v>145.47999999999999</v>
      </c>
      <c r="C1378" s="31">
        <v>148.62</v>
      </c>
      <c r="D1378" s="11">
        <f t="shared" si="274"/>
        <v>10.267464373551775</v>
      </c>
      <c r="E1378" s="2">
        <f t="shared" si="275"/>
        <v>-148.29765545361875</v>
      </c>
      <c r="F1378" s="2">
        <f t="shared" si="276"/>
        <v>-151.49847094801223</v>
      </c>
    </row>
    <row r="1379" spans="1:7" x14ac:dyDescent="0.25">
      <c r="A1379" s="18">
        <v>41262.026859628182</v>
      </c>
      <c r="B1379" s="31">
        <v>145.71</v>
      </c>
      <c r="C1379" s="31">
        <v>148.84</v>
      </c>
      <c r="D1379" s="11">
        <f t="shared" si="274"/>
        <v>10.274408817997028</v>
      </c>
      <c r="E1379" s="2">
        <f t="shared" si="275"/>
        <v>-148.53211009174314</v>
      </c>
      <c r="F1379" s="2">
        <f t="shared" si="276"/>
        <v>-151.72273190621814</v>
      </c>
    </row>
    <row r="1380" spans="1:7" x14ac:dyDescent="0.25">
      <c r="A1380" s="18">
        <v>41262.033804072627</v>
      </c>
      <c r="B1380" s="31">
        <v>145.93</v>
      </c>
      <c r="C1380" s="31">
        <v>149.01</v>
      </c>
      <c r="D1380" s="11">
        <f t="shared" si="274"/>
        <v>10.281353262442281</v>
      </c>
      <c r="E1380" s="2">
        <f t="shared" si="275"/>
        <v>-148.75637104994905</v>
      </c>
      <c r="F1380" s="2">
        <f t="shared" si="276"/>
        <v>-151.89602446483181</v>
      </c>
      <c r="G1380" s="28">
        <f t="shared" ref="G1380" si="282">A1380</f>
        <v>41262.033804072627</v>
      </c>
    </row>
    <row r="1381" spans="1:7" x14ac:dyDescent="0.25">
      <c r="A1381" s="18">
        <v>41262.040748517073</v>
      </c>
      <c r="B1381" s="31">
        <v>146.13</v>
      </c>
      <c r="C1381" s="31">
        <v>149.22999999999999</v>
      </c>
      <c r="D1381" s="11">
        <f t="shared" si="274"/>
        <v>10.288297706887533</v>
      </c>
      <c r="E1381" s="2">
        <f t="shared" si="275"/>
        <v>-148.96024464831805</v>
      </c>
      <c r="F1381" s="2">
        <f t="shared" si="276"/>
        <v>-152.1202854230377</v>
      </c>
    </row>
    <row r="1382" spans="1:7" x14ac:dyDescent="0.25">
      <c r="A1382" s="18">
        <v>41262.047692961518</v>
      </c>
      <c r="B1382" s="31">
        <v>146.32</v>
      </c>
      <c r="C1382" s="31">
        <v>149.46</v>
      </c>
      <c r="D1382" s="11">
        <f t="shared" si="274"/>
        <v>10.295242151332786</v>
      </c>
      <c r="E1382" s="2">
        <f t="shared" si="275"/>
        <v>-149.15392456676861</v>
      </c>
      <c r="F1382" s="2">
        <f t="shared" si="276"/>
        <v>-152.35474006116209</v>
      </c>
    </row>
    <row r="1383" spans="1:7" x14ac:dyDescent="0.25">
      <c r="A1383" s="18">
        <v>41262.054637405963</v>
      </c>
      <c r="B1383" s="31">
        <v>146.52000000000001</v>
      </c>
      <c r="C1383" s="31">
        <v>149.66999999999999</v>
      </c>
      <c r="D1383" s="11">
        <f t="shared" si="274"/>
        <v>10.302186595778039</v>
      </c>
      <c r="E1383" s="2">
        <f t="shared" si="275"/>
        <v>-149.35779816513764</v>
      </c>
      <c r="F1383" s="2">
        <f t="shared" si="276"/>
        <v>-152.56880733944953</v>
      </c>
    </row>
    <row r="1384" spans="1:7" x14ac:dyDescent="0.25">
      <c r="A1384" s="18">
        <v>41262.061581850408</v>
      </c>
      <c r="B1384" s="31">
        <v>146.69999999999999</v>
      </c>
      <c r="C1384" s="31">
        <v>149.85</v>
      </c>
      <c r="D1384" s="11">
        <f t="shared" si="274"/>
        <v>10.309131040223292</v>
      </c>
      <c r="E1384" s="2">
        <f t="shared" si="275"/>
        <v>-149.54128440366972</v>
      </c>
      <c r="F1384" s="2">
        <f t="shared" si="276"/>
        <v>-152.75229357798165</v>
      </c>
    </row>
    <row r="1385" spans="1:7" x14ac:dyDescent="0.25">
      <c r="A1385" s="18">
        <v>41262.068526294854</v>
      </c>
      <c r="B1385" s="31">
        <v>146.87</v>
      </c>
      <c r="C1385" s="31">
        <v>150.06</v>
      </c>
      <c r="D1385" s="11">
        <f t="shared" si="274"/>
        <v>10.316075484668545</v>
      </c>
      <c r="E1385" s="2">
        <f t="shared" si="275"/>
        <v>-149.71457696228339</v>
      </c>
      <c r="F1385" s="2">
        <f t="shared" si="276"/>
        <v>-152.96636085626912</v>
      </c>
    </row>
    <row r="1386" spans="1:7" x14ac:dyDescent="0.25">
      <c r="A1386" s="18">
        <v>41262.075470739292</v>
      </c>
      <c r="B1386" s="31">
        <v>147.08000000000001</v>
      </c>
      <c r="C1386" s="31">
        <v>150.25</v>
      </c>
      <c r="D1386" s="11">
        <f t="shared" si="274"/>
        <v>10.323019929106522</v>
      </c>
      <c r="E1386" s="2">
        <f t="shared" si="275"/>
        <v>-149.92864424057086</v>
      </c>
      <c r="F1386" s="2">
        <f t="shared" si="276"/>
        <v>-153.16004077471968</v>
      </c>
      <c r="G1386" s="28">
        <f t="shared" ref="G1386" si="283">A1386</f>
        <v>41262.075470739292</v>
      </c>
    </row>
    <row r="1387" spans="1:7" x14ac:dyDescent="0.25">
      <c r="A1387" s="18">
        <v>41262.082415183737</v>
      </c>
      <c r="B1387" s="31">
        <v>147.24</v>
      </c>
      <c r="C1387" s="31">
        <v>150.47999999999999</v>
      </c>
      <c r="D1387" s="11">
        <f t="shared" si="274"/>
        <v>10.329964373551775</v>
      </c>
      <c r="E1387" s="2">
        <f t="shared" si="275"/>
        <v>-150.09174311926606</v>
      </c>
      <c r="F1387" s="2">
        <f t="shared" si="276"/>
        <v>-153.39449541284404</v>
      </c>
    </row>
    <row r="1388" spans="1:7" x14ac:dyDescent="0.25">
      <c r="A1388" s="18">
        <v>41262.089359628182</v>
      </c>
      <c r="B1388" s="31">
        <v>147.47</v>
      </c>
      <c r="C1388" s="31">
        <v>150.69</v>
      </c>
      <c r="D1388" s="11">
        <f t="shared" si="274"/>
        <v>10.336908817997028</v>
      </c>
      <c r="E1388" s="2">
        <f t="shared" si="275"/>
        <v>-150.32619775739042</v>
      </c>
      <c r="F1388" s="2">
        <f t="shared" si="276"/>
        <v>-153.60856269113151</v>
      </c>
    </row>
    <row r="1389" spans="1:7" x14ac:dyDescent="0.25">
      <c r="A1389" s="18">
        <v>41262.096304072627</v>
      </c>
      <c r="B1389" s="31">
        <v>147.68</v>
      </c>
      <c r="C1389" s="31">
        <v>150.91</v>
      </c>
      <c r="D1389" s="11">
        <f t="shared" si="274"/>
        <v>10.343853262442281</v>
      </c>
      <c r="E1389" s="2">
        <f t="shared" si="275"/>
        <v>-150.54026503567789</v>
      </c>
      <c r="F1389" s="2">
        <f t="shared" si="276"/>
        <v>-153.8328236493374</v>
      </c>
    </row>
    <row r="1390" spans="1:7" x14ac:dyDescent="0.25">
      <c r="A1390" s="18">
        <v>41262.103248517073</v>
      </c>
      <c r="B1390" s="31">
        <v>147.88</v>
      </c>
      <c r="C1390" s="31">
        <v>151.13999999999999</v>
      </c>
      <c r="D1390" s="11">
        <f t="shared" si="274"/>
        <v>10.350797706887533</v>
      </c>
      <c r="E1390" s="2">
        <f t="shared" si="275"/>
        <v>-150.74413863404689</v>
      </c>
      <c r="F1390" s="2">
        <f t="shared" si="276"/>
        <v>-154.06727828746176</v>
      </c>
    </row>
    <row r="1391" spans="1:7" x14ac:dyDescent="0.25">
      <c r="A1391" s="18">
        <v>41262.110192961518</v>
      </c>
      <c r="B1391" s="31">
        <v>148.07</v>
      </c>
      <c r="C1391" s="31">
        <v>151.31</v>
      </c>
      <c r="D1391" s="11">
        <f t="shared" si="274"/>
        <v>10.357742151332786</v>
      </c>
      <c r="E1391" s="2">
        <f t="shared" si="275"/>
        <v>-150.93781855249745</v>
      </c>
      <c r="F1391" s="2">
        <f t="shared" si="276"/>
        <v>-154.24057084607543</v>
      </c>
    </row>
    <row r="1392" spans="1:7" x14ac:dyDescent="0.25">
      <c r="A1392" s="18">
        <v>41262.117137405963</v>
      </c>
      <c r="B1392" s="31">
        <v>148.27000000000001</v>
      </c>
      <c r="C1392" s="31">
        <v>151.5</v>
      </c>
      <c r="D1392" s="11">
        <f t="shared" si="274"/>
        <v>10.364686595778039</v>
      </c>
      <c r="E1392" s="2">
        <f t="shared" si="275"/>
        <v>-151.14169215086648</v>
      </c>
      <c r="F1392" s="2">
        <f t="shared" si="276"/>
        <v>-154.43425076452598</v>
      </c>
      <c r="G1392" s="28">
        <f t="shared" ref="G1392" si="284">A1392</f>
        <v>41262.117137405963</v>
      </c>
    </row>
    <row r="1393" spans="1:7" x14ac:dyDescent="0.25">
      <c r="A1393" s="18">
        <v>41262.124081850408</v>
      </c>
      <c r="B1393" s="31">
        <v>148.47</v>
      </c>
      <c r="C1393" s="31">
        <v>151.74</v>
      </c>
      <c r="D1393" s="11">
        <f t="shared" si="274"/>
        <v>10.371631040223292</v>
      </c>
      <c r="E1393" s="2">
        <f t="shared" si="275"/>
        <v>-151.34556574923548</v>
      </c>
      <c r="F1393" s="2">
        <f t="shared" si="276"/>
        <v>-154.67889908256882</v>
      </c>
    </row>
    <row r="1394" spans="1:7" x14ac:dyDescent="0.25">
      <c r="A1394" s="18">
        <v>41262.131026294854</v>
      </c>
      <c r="B1394" s="31">
        <v>148.66</v>
      </c>
      <c r="C1394" s="31">
        <v>151.91999999999999</v>
      </c>
      <c r="D1394" s="11">
        <f t="shared" si="274"/>
        <v>10.378575484668545</v>
      </c>
      <c r="E1394" s="2">
        <f t="shared" si="275"/>
        <v>-151.53924566768603</v>
      </c>
      <c r="F1394" s="2">
        <f t="shared" si="276"/>
        <v>-154.8623853211009</v>
      </c>
    </row>
    <row r="1395" spans="1:7" x14ac:dyDescent="0.25">
      <c r="A1395" s="18">
        <v>41262.137970739292</v>
      </c>
      <c r="B1395" s="31">
        <v>148.87</v>
      </c>
      <c r="C1395" s="31">
        <v>152.12</v>
      </c>
      <c r="D1395" s="11">
        <f t="shared" si="274"/>
        <v>10.385519929106522</v>
      </c>
      <c r="E1395" s="2">
        <f t="shared" si="275"/>
        <v>-151.75331294597351</v>
      </c>
      <c r="F1395" s="2">
        <f t="shared" si="276"/>
        <v>-155.06625891946993</v>
      </c>
    </row>
    <row r="1396" spans="1:7" x14ac:dyDescent="0.25">
      <c r="A1396" s="18">
        <v>41262.144915183737</v>
      </c>
      <c r="B1396" s="31">
        <v>149.06</v>
      </c>
      <c r="C1396" s="31">
        <v>152.38</v>
      </c>
      <c r="D1396" s="11">
        <f t="shared" si="274"/>
        <v>10.392464373551775</v>
      </c>
      <c r="E1396" s="2">
        <f t="shared" si="275"/>
        <v>-151.94699286442406</v>
      </c>
      <c r="F1396" s="2">
        <f t="shared" si="276"/>
        <v>-155.33129459734965</v>
      </c>
    </row>
    <row r="1397" spans="1:7" x14ac:dyDescent="0.25">
      <c r="A1397" s="18">
        <v>41262.151859628182</v>
      </c>
      <c r="B1397" s="31">
        <v>149.25</v>
      </c>
      <c r="C1397" s="31">
        <v>152.56</v>
      </c>
      <c r="D1397" s="11">
        <f t="shared" si="274"/>
        <v>10.399408817997028</v>
      </c>
      <c r="E1397" s="2">
        <f t="shared" si="275"/>
        <v>-152.14067278287462</v>
      </c>
      <c r="F1397" s="2">
        <f t="shared" si="276"/>
        <v>-155.51478083588177</v>
      </c>
    </row>
    <row r="1398" spans="1:7" x14ac:dyDescent="0.25">
      <c r="A1398" s="18">
        <v>41262.158804072627</v>
      </c>
      <c r="B1398" s="31">
        <v>149.44999999999999</v>
      </c>
      <c r="C1398" s="31">
        <v>152.76</v>
      </c>
      <c r="D1398" s="11">
        <f t="shared" si="274"/>
        <v>10.406353262442281</v>
      </c>
      <c r="E1398" s="2">
        <f t="shared" si="275"/>
        <v>-152.34454638124362</v>
      </c>
      <c r="F1398" s="2">
        <f t="shared" si="276"/>
        <v>-155.71865443425077</v>
      </c>
      <c r="G1398" s="28">
        <f t="shared" ref="G1398" si="285">A1398</f>
        <v>41262.158804072627</v>
      </c>
    </row>
    <row r="1399" spans="1:7" x14ac:dyDescent="0.25">
      <c r="A1399" s="18">
        <v>41262.165748517073</v>
      </c>
      <c r="B1399" s="31">
        <v>149.65</v>
      </c>
      <c r="C1399" s="31">
        <v>152.94</v>
      </c>
      <c r="D1399" s="11">
        <f t="shared" si="274"/>
        <v>10.413297706887533</v>
      </c>
      <c r="E1399" s="2">
        <f t="shared" si="275"/>
        <v>-152.54841997961265</v>
      </c>
      <c r="F1399" s="2">
        <f t="shared" si="276"/>
        <v>-155.90214067278288</v>
      </c>
    </row>
    <row r="1400" spans="1:7" x14ac:dyDescent="0.25">
      <c r="A1400" s="18">
        <v>41262.172692961518</v>
      </c>
      <c r="B1400" s="31">
        <v>149.82</v>
      </c>
      <c r="C1400" s="31">
        <v>153.15</v>
      </c>
      <c r="D1400" s="11">
        <f t="shared" si="274"/>
        <v>10.420242151332786</v>
      </c>
      <c r="E1400" s="2">
        <f t="shared" si="275"/>
        <v>-152.72171253822629</v>
      </c>
      <c r="F1400" s="2">
        <f t="shared" si="276"/>
        <v>-156.11620795107035</v>
      </c>
    </row>
    <row r="1401" spans="1:7" x14ac:dyDescent="0.25">
      <c r="A1401" s="18">
        <v>41262.179637405963</v>
      </c>
      <c r="B1401" s="31">
        <v>150.01</v>
      </c>
      <c r="C1401" s="31">
        <v>153.36000000000001</v>
      </c>
      <c r="D1401" s="11">
        <f t="shared" si="274"/>
        <v>10.427186595778039</v>
      </c>
      <c r="E1401" s="2">
        <f t="shared" si="275"/>
        <v>-152.91539245667684</v>
      </c>
      <c r="F1401" s="2">
        <f t="shared" si="276"/>
        <v>-156.33027522935782</v>
      </c>
    </row>
    <row r="1402" spans="1:7" x14ac:dyDescent="0.25">
      <c r="A1402" s="18">
        <v>41262.186581850408</v>
      </c>
      <c r="B1402" s="31">
        <v>150.13</v>
      </c>
      <c r="C1402" s="31">
        <v>153.53</v>
      </c>
      <c r="D1402" s="11">
        <f t="shared" si="274"/>
        <v>10.434131040223292</v>
      </c>
      <c r="E1402" s="2">
        <f t="shared" si="275"/>
        <v>-153.03771661569826</v>
      </c>
      <c r="F1402" s="2">
        <f t="shared" si="276"/>
        <v>-156.50356778797146</v>
      </c>
    </row>
    <row r="1403" spans="1:7" x14ac:dyDescent="0.25">
      <c r="A1403" s="18">
        <v>41262.193526294854</v>
      </c>
      <c r="B1403" s="31">
        <v>150.34</v>
      </c>
      <c r="C1403" s="31">
        <v>153.74</v>
      </c>
      <c r="D1403" s="11">
        <f t="shared" si="274"/>
        <v>10.441075484668545</v>
      </c>
      <c r="E1403" s="2">
        <f t="shared" si="275"/>
        <v>-153.25178389398573</v>
      </c>
      <c r="F1403" s="2">
        <f t="shared" si="276"/>
        <v>-156.71763506625894</v>
      </c>
    </row>
    <row r="1404" spans="1:7" x14ac:dyDescent="0.25">
      <c r="A1404" s="18">
        <v>41262.200470739292</v>
      </c>
      <c r="B1404" s="31">
        <v>150.57</v>
      </c>
      <c r="C1404" s="31">
        <v>153.96</v>
      </c>
      <c r="D1404" s="11">
        <f t="shared" si="274"/>
        <v>10.448019929106522</v>
      </c>
      <c r="E1404" s="2">
        <f t="shared" si="275"/>
        <v>-153.48623853211009</v>
      </c>
      <c r="F1404" s="2">
        <f t="shared" si="276"/>
        <v>-156.94189602446485</v>
      </c>
      <c r="G1404" s="28">
        <f t="shared" ref="G1404" si="286">A1404</f>
        <v>41262.200470739292</v>
      </c>
    </row>
    <row r="1405" spans="1:7" x14ac:dyDescent="0.25">
      <c r="A1405" s="18">
        <v>41262.207415183737</v>
      </c>
      <c r="B1405" s="31">
        <v>150.75</v>
      </c>
      <c r="C1405" s="31">
        <v>154.15</v>
      </c>
      <c r="D1405" s="11">
        <f t="shared" si="274"/>
        <v>10.454964373551775</v>
      </c>
      <c r="E1405" s="2">
        <f t="shared" si="275"/>
        <v>-153.6697247706422</v>
      </c>
      <c r="F1405" s="2">
        <f t="shared" si="276"/>
        <v>-157.13557594291541</v>
      </c>
    </row>
    <row r="1406" spans="1:7" x14ac:dyDescent="0.25">
      <c r="A1406" s="18">
        <v>41262.214359628182</v>
      </c>
      <c r="B1406" s="31">
        <v>150.96</v>
      </c>
      <c r="C1406" s="31">
        <v>154.38</v>
      </c>
      <c r="D1406" s="11">
        <f t="shared" si="274"/>
        <v>10.461908817997028</v>
      </c>
      <c r="E1406" s="2">
        <f t="shared" si="275"/>
        <v>-153.88379204892968</v>
      </c>
      <c r="F1406" s="2">
        <f t="shared" si="276"/>
        <v>-157.37003058103974</v>
      </c>
    </row>
    <row r="1407" spans="1:7" x14ac:dyDescent="0.25">
      <c r="A1407" s="18">
        <v>41262.221304072627</v>
      </c>
      <c r="B1407" s="31">
        <v>151.15</v>
      </c>
      <c r="C1407" s="31">
        <v>154.58000000000001</v>
      </c>
      <c r="D1407" s="11">
        <f t="shared" si="274"/>
        <v>10.468853262442281</v>
      </c>
      <c r="E1407" s="2">
        <f t="shared" si="275"/>
        <v>-154.07747196738023</v>
      </c>
      <c r="F1407" s="2">
        <f t="shared" si="276"/>
        <v>-157.57390417940877</v>
      </c>
    </row>
    <row r="1408" spans="1:7" x14ac:dyDescent="0.25">
      <c r="A1408" s="18">
        <v>41262.228248517073</v>
      </c>
      <c r="B1408" s="31">
        <v>151.34</v>
      </c>
      <c r="C1408" s="31">
        <v>154.75</v>
      </c>
      <c r="D1408" s="11">
        <f t="shared" si="274"/>
        <v>10.475797706887533</v>
      </c>
      <c r="E1408" s="2">
        <f t="shared" si="275"/>
        <v>-154.27115188583079</v>
      </c>
      <c r="F1408" s="2">
        <f t="shared" si="276"/>
        <v>-157.74719673802244</v>
      </c>
    </row>
    <row r="1409" spans="1:7" x14ac:dyDescent="0.25">
      <c r="A1409" s="18">
        <v>41262.235192961518</v>
      </c>
      <c r="B1409" s="31">
        <v>151.51</v>
      </c>
      <c r="C1409" s="31">
        <v>154.97</v>
      </c>
      <c r="D1409" s="11">
        <f t="shared" si="274"/>
        <v>10.482742151332786</v>
      </c>
      <c r="E1409" s="2">
        <f t="shared" si="275"/>
        <v>-154.44444444444443</v>
      </c>
      <c r="F1409" s="2">
        <f t="shared" si="276"/>
        <v>-157.97145769622833</v>
      </c>
    </row>
    <row r="1410" spans="1:7" x14ac:dyDescent="0.25">
      <c r="A1410" s="18">
        <v>41262.242137405963</v>
      </c>
      <c r="B1410" s="31">
        <v>151.71</v>
      </c>
      <c r="C1410" s="31">
        <v>155.13999999999999</v>
      </c>
      <c r="D1410" s="11">
        <f t="shared" si="274"/>
        <v>10.489686595778039</v>
      </c>
      <c r="E1410" s="2">
        <f t="shared" si="275"/>
        <v>-154.64831804281346</v>
      </c>
      <c r="F1410" s="2">
        <f t="shared" si="276"/>
        <v>-158.14475025484199</v>
      </c>
      <c r="G1410" s="28">
        <f t="shared" ref="G1410" si="287">A1410</f>
        <v>41262.242137405963</v>
      </c>
    </row>
    <row r="1411" spans="1:7" x14ac:dyDescent="0.25">
      <c r="A1411" s="18">
        <v>41262.249081850408</v>
      </c>
      <c r="B1411" s="31">
        <v>151.88</v>
      </c>
      <c r="C1411" s="31">
        <v>155.35</v>
      </c>
      <c r="D1411" s="11">
        <f t="shared" ref="D1411:D1474" si="288">A1411-$H$2</f>
        <v>10.496631040223292</v>
      </c>
      <c r="E1411" s="2">
        <f t="shared" ref="E1411:E1474" si="289">B1411/-0.981</f>
        <v>-154.82161060142712</v>
      </c>
      <c r="F1411" s="2">
        <f t="shared" ref="F1411:F1474" si="290">C1411/-0.981</f>
        <v>-158.35881753312947</v>
      </c>
    </row>
    <row r="1412" spans="1:7" x14ac:dyDescent="0.25">
      <c r="A1412" s="18">
        <v>41262.256026294854</v>
      </c>
      <c r="B1412" s="31">
        <v>152.08000000000001</v>
      </c>
      <c r="C1412" s="31">
        <v>155.41</v>
      </c>
      <c r="D1412" s="11">
        <f t="shared" si="288"/>
        <v>10.503575484668545</v>
      </c>
      <c r="E1412" s="2">
        <f t="shared" si="289"/>
        <v>-155.02548419979615</v>
      </c>
      <c r="F1412" s="2">
        <f t="shared" si="290"/>
        <v>-158.41997961264016</v>
      </c>
    </row>
    <row r="1413" spans="1:7" x14ac:dyDescent="0.25">
      <c r="A1413" s="18">
        <v>41262.262970739292</v>
      </c>
      <c r="B1413" s="31">
        <v>152.27000000000001</v>
      </c>
      <c r="C1413" s="31">
        <v>155.72999999999999</v>
      </c>
      <c r="D1413" s="11">
        <f t="shared" si="288"/>
        <v>10.510519929106522</v>
      </c>
      <c r="E1413" s="2">
        <f t="shared" si="289"/>
        <v>-155.21916411824671</v>
      </c>
      <c r="F1413" s="2">
        <f t="shared" si="290"/>
        <v>-158.74617737003058</v>
      </c>
    </row>
    <row r="1414" spans="1:7" x14ac:dyDescent="0.25">
      <c r="A1414" s="18">
        <v>41262.269915183737</v>
      </c>
      <c r="B1414" s="31">
        <v>152.43</v>
      </c>
      <c r="C1414" s="31">
        <v>155.93</v>
      </c>
      <c r="D1414" s="11">
        <f t="shared" si="288"/>
        <v>10.517464373551775</v>
      </c>
      <c r="E1414" s="2">
        <f t="shared" si="289"/>
        <v>-155.3822629969419</v>
      </c>
      <c r="F1414" s="2">
        <f t="shared" si="290"/>
        <v>-158.95005096839961</v>
      </c>
    </row>
    <row r="1415" spans="1:7" x14ac:dyDescent="0.25">
      <c r="A1415" s="18">
        <v>41262.276859628182</v>
      </c>
      <c r="B1415" s="31">
        <v>152.6</v>
      </c>
      <c r="C1415" s="31">
        <v>156.13</v>
      </c>
      <c r="D1415" s="11">
        <f t="shared" si="288"/>
        <v>10.524408817997028</v>
      </c>
      <c r="E1415" s="2">
        <f t="shared" si="289"/>
        <v>-155.55555555555554</v>
      </c>
      <c r="F1415" s="2">
        <f t="shared" si="290"/>
        <v>-159.15392456676861</v>
      </c>
    </row>
    <row r="1416" spans="1:7" x14ac:dyDescent="0.25">
      <c r="A1416" s="18">
        <v>41262.283804072627</v>
      </c>
      <c r="B1416" s="31">
        <v>152.77000000000001</v>
      </c>
      <c r="C1416" s="31">
        <v>156.31</v>
      </c>
      <c r="D1416" s="11">
        <f t="shared" si="288"/>
        <v>10.531353262442281</v>
      </c>
      <c r="E1416" s="2">
        <f t="shared" si="289"/>
        <v>-155.72884811416924</v>
      </c>
      <c r="F1416" s="2">
        <f t="shared" si="290"/>
        <v>-159.33741080530072</v>
      </c>
      <c r="G1416" s="28">
        <f t="shared" ref="G1416" si="291">A1416</f>
        <v>41262.283804072627</v>
      </c>
    </row>
    <row r="1417" spans="1:7" x14ac:dyDescent="0.25">
      <c r="A1417" s="18">
        <v>41262.290748517073</v>
      </c>
      <c r="B1417" s="31">
        <v>152.97</v>
      </c>
      <c r="C1417" s="31">
        <v>156.53</v>
      </c>
      <c r="D1417" s="11">
        <f t="shared" si="288"/>
        <v>10.538297706887533</v>
      </c>
      <c r="E1417" s="2">
        <f t="shared" si="289"/>
        <v>-155.93272171253824</v>
      </c>
      <c r="F1417" s="2">
        <f t="shared" si="290"/>
        <v>-159.56167176350664</v>
      </c>
    </row>
    <row r="1418" spans="1:7" x14ac:dyDescent="0.25">
      <c r="A1418" s="18">
        <v>41262.297692961518</v>
      </c>
      <c r="B1418" s="31">
        <v>153.13999999999999</v>
      </c>
      <c r="C1418" s="31">
        <v>156.69999999999999</v>
      </c>
      <c r="D1418" s="11">
        <f t="shared" si="288"/>
        <v>10.545242151332786</v>
      </c>
      <c r="E1418" s="2">
        <f t="shared" si="289"/>
        <v>-156.10601427115188</v>
      </c>
      <c r="F1418" s="2">
        <f t="shared" si="290"/>
        <v>-159.73496432212028</v>
      </c>
    </row>
    <row r="1419" spans="1:7" x14ac:dyDescent="0.25">
      <c r="A1419" s="18">
        <v>41262.304637405963</v>
      </c>
      <c r="B1419" s="31">
        <v>153.33000000000001</v>
      </c>
      <c r="C1419" s="31">
        <v>156.91999999999999</v>
      </c>
      <c r="D1419" s="11">
        <f t="shared" si="288"/>
        <v>10.552186595778039</v>
      </c>
      <c r="E1419" s="2">
        <f t="shared" si="289"/>
        <v>-156.29969418960246</v>
      </c>
      <c r="F1419" s="2">
        <f t="shared" si="290"/>
        <v>-159.95922528032619</v>
      </c>
    </row>
    <row r="1420" spans="1:7" x14ac:dyDescent="0.25">
      <c r="A1420" s="18">
        <v>41262.311581850408</v>
      </c>
      <c r="B1420" s="31">
        <v>153.52000000000001</v>
      </c>
      <c r="C1420" s="31">
        <v>157.11000000000001</v>
      </c>
      <c r="D1420" s="11">
        <f t="shared" si="288"/>
        <v>10.559131040223292</v>
      </c>
      <c r="E1420" s="2">
        <f t="shared" si="289"/>
        <v>-156.49337410805302</v>
      </c>
      <c r="F1420" s="2">
        <f t="shared" si="290"/>
        <v>-160.15290519877678</v>
      </c>
    </row>
    <row r="1421" spans="1:7" x14ac:dyDescent="0.25">
      <c r="A1421" s="18">
        <v>41262.318526294854</v>
      </c>
      <c r="B1421" s="31">
        <v>153.69</v>
      </c>
      <c r="C1421" s="31">
        <v>157.32</v>
      </c>
      <c r="D1421" s="11">
        <f t="shared" si="288"/>
        <v>10.566075484668545</v>
      </c>
      <c r="E1421" s="2">
        <f t="shared" si="289"/>
        <v>-156.66666666666666</v>
      </c>
      <c r="F1421" s="2">
        <f t="shared" si="290"/>
        <v>-160.36697247706422</v>
      </c>
    </row>
    <row r="1422" spans="1:7" x14ac:dyDescent="0.25">
      <c r="A1422" s="18">
        <v>41262.325470739292</v>
      </c>
      <c r="B1422" s="31">
        <v>153.88</v>
      </c>
      <c r="C1422" s="31">
        <v>157.53</v>
      </c>
      <c r="D1422" s="11">
        <f t="shared" si="288"/>
        <v>10.573019929106522</v>
      </c>
      <c r="E1422" s="2">
        <f t="shared" si="289"/>
        <v>-156.86034658511721</v>
      </c>
      <c r="F1422" s="2">
        <f t="shared" si="290"/>
        <v>-160.5810397553517</v>
      </c>
      <c r="G1422" s="28">
        <f t="shared" ref="G1422" si="292">A1422</f>
        <v>41262.325470739292</v>
      </c>
    </row>
    <row r="1423" spans="1:7" x14ac:dyDescent="0.25">
      <c r="A1423" s="18">
        <v>41262.332415183737</v>
      </c>
      <c r="B1423" s="31">
        <v>154.06</v>
      </c>
      <c r="C1423" s="31">
        <v>157.75</v>
      </c>
      <c r="D1423" s="11">
        <f t="shared" si="288"/>
        <v>10.579964373551775</v>
      </c>
      <c r="E1423" s="2">
        <f t="shared" si="289"/>
        <v>-157.04383282364935</v>
      </c>
      <c r="F1423" s="2">
        <f t="shared" si="290"/>
        <v>-160.80530071355759</v>
      </c>
    </row>
    <row r="1424" spans="1:7" x14ac:dyDescent="0.25">
      <c r="A1424" s="18">
        <v>41262.339359628182</v>
      </c>
      <c r="B1424" s="31">
        <v>154.22</v>
      </c>
      <c r="C1424" s="31">
        <v>157.99</v>
      </c>
      <c r="D1424" s="11">
        <f t="shared" si="288"/>
        <v>10.586908817997028</v>
      </c>
      <c r="E1424" s="2">
        <f t="shared" si="289"/>
        <v>-157.20693170234455</v>
      </c>
      <c r="F1424" s="2">
        <f t="shared" si="290"/>
        <v>-161.04994903160042</v>
      </c>
    </row>
    <row r="1425" spans="1:7" x14ac:dyDescent="0.25">
      <c r="A1425" s="18">
        <v>41262.346304072627</v>
      </c>
      <c r="B1425" s="31">
        <v>154.11000000000001</v>
      </c>
      <c r="C1425" s="31">
        <v>158.04</v>
      </c>
      <c r="D1425" s="11">
        <f t="shared" si="288"/>
        <v>10.593853262442281</v>
      </c>
      <c r="E1425" s="2">
        <f t="shared" si="289"/>
        <v>-157.0948012232416</v>
      </c>
      <c r="F1425" s="2">
        <f t="shared" si="290"/>
        <v>-161.10091743119264</v>
      </c>
    </row>
    <row r="1426" spans="1:7" x14ac:dyDescent="0.25">
      <c r="A1426" s="18">
        <v>41262.353248517073</v>
      </c>
      <c r="B1426" s="31">
        <v>154.41</v>
      </c>
      <c r="C1426" s="31">
        <v>158.22999999999999</v>
      </c>
      <c r="D1426" s="11">
        <f t="shared" si="288"/>
        <v>10.600797706887533</v>
      </c>
      <c r="E1426" s="2">
        <f t="shared" si="289"/>
        <v>-157.4006116207951</v>
      </c>
      <c r="F1426" s="2">
        <f t="shared" si="290"/>
        <v>-161.29459734964323</v>
      </c>
    </row>
    <row r="1427" spans="1:7" x14ac:dyDescent="0.25">
      <c r="A1427" s="18">
        <v>41262.360192961518</v>
      </c>
      <c r="B1427" s="31">
        <v>154.62</v>
      </c>
      <c r="C1427" s="31">
        <v>158.49</v>
      </c>
      <c r="D1427" s="11">
        <f t="shared" si="288"/>
        <v>10.607742151332786</v>
      </c>
      <c r="E1427" s="2">
        <f t="shared" si="289"/>
        <v>-157.61467889908258</v>
      </c>
      <c r="F1427" s="2">
        <f t="shared" si="290"/>
        <v>-161.55963302752295</v>
      </c>
    </row>
    <row r="1428" spans="1:7" x14ac:dyDescent="0.25">
      <c r="A1428" s="18">
        <v>41262.367137405963</v>
      </c>
      <c r="B1428" s="31">
        <v>154.84</v>
      </c>
      <c r="C1428" s="31">
        <v>158.72</v>
      </c>
      <c r="D1428" s="11">
        <f t="shared" si="288"/>
        <v>10.614686595778039</v>
      </c>
      <c r="E1428" s="2">
        <f t="shared" si="289"/>
        <v>-157.83893985728849</v>
      </c>
      <c r="F1428" s="2">
        <f t="shared" si="290"/>
        <v>-161.79408766564731</v>
      </c>
      <c r="G1428" s="28">
        <f t="shared" ref="G1428" si="293">A1428</f>
        <v>41262.367137405963</v>
      </c>
    </row>
    <row r="1429" spans="1:7" x14ac:dyDescent="0.25">
      <c r="A1429" s="18">
        <v>41262.374081850408</v>
      </c>
      <c r="B1429" s="31">
        <v>155.06</v>
      </c>
      <c r="C1429" s="31">
        <v>158.94</v>
      </c>
      <c r="D1429" s="11">
        <f t="shared" si="288"/>
        <v>10.621631040223292</v>
      </c>
      <c r="E1429" s="2">
        <f t="shared" si="289"/>
        <v>-158.06320081549441</v>
      </c>
      <c r="F1429" s="2">
        <f t="shared" si="290"/>
        <v>-162.0183486238532</v>
      </c>
    </row>
    <row r="1430" spans="1:7" x14ac:dyDescent="0.25">
      <c r="A1430" s="18">
        <v>41262.381026294854</v>
      </c>
      <c r="B1430" s="31">
        <v>155.27000000000001</v>
      </c>
      <c r="C1430" s="31">
        <v>159.16</v>
      </c>
      <c r="D1430" s="11">
        <f t="shared" si="288"/>
        <v>10.628575484668545</v>
      </c>
      <c r="E1430" s="2">
        <f t="shared" si="289"/>
        <v>-158.27726809378186</v>
      </c>
      <c r="F1430" s="2">
        <f t="shared" si="290"/>
        <v>-162.24260958205912</v>
      </c>
    </row>
    <row r="1431" spans="1:7" x14ac:dyDescent="0.25">
      <c r="A1431" s="18">
        <v>41262.387970739292</v>
      </c>
      <c r="B1431" s="31">
        <v>155.47</v>
      </c>
      <c r="C1431" s="31">
        <v>159.37</v>
      </c>
      <c r="D1431" s="11">
        <f t="shared" si="288"/>
        <v>10.635519929106522</v>
      </c>
      <c r="E1431" s="2">
        <f t="shared" si="289"/>
        <v>-158.48114169215086</v>
      </c>
      <c r="F1431" s="2">
        <f t="shared" si="290"/>
        <v>-162.45667686034659</v>
      </c>
    </row>
    <row r="1432" spans="1:7" x14ac:dyDescent="0.25">
      <c r="A1432" s="18">
        <v>41262.394915183737</v>
      </c>
      <c r="B1432" s="31">
        <v>155.66999999999999</v>
      </c>
      <c r="C1432" s="31">
        <v>159.59</v>
      </c>
      <c r="D1432" s="11">
        <f t="shared" si="288"/>
        <v>10.642464373551775</v>
      </c>
      <c r="E1432" s="2">
        <f t="shared" si="289"/>
        <v>-158.68501529051986</v>
      </c>
      <c r="F1432" s="2">
        <f t="shared" si="290"/>
        <v>-162.68093781855251</v>
      </c>
    </row>
    <row r="1433" spans="1:7" x14ac:dyDescent="0.25">
      <c r="A1433" s="18">
        <v>41262.401859628182</v>
      </c>
      <c r="B1433" s="31">
        <v>155.88999999999999</v>
      </c>
      <c r="C1433" s="31">
        <v>159.82</v>
      </c>
      <c r="D1433" s="11">
        <f t="shared" si="288"/>
        <v>10.649408817997028</v>
      </c>
      <c r="E1433" s="2">
        <f t="shared" si="289"/>
        <v>-158.90927624872577</v>
      </c>
      <c r="F1433" s="2">
        <f t="shared" si="290"/>
        <v>-162.91539245667687</v>
      </c>
    </row>
    <row r="1434" spans="1:7" x14ac:dyDescent="0.25">
      <c r="A1434" s="18">
        <v>41262.408804072627</v>
      </c>
      <c r="B1434" s="31">
        <v>156.09</v>
      </c>
      <c r="C1434" s="31">
        <v>160.04</v>
      </c>
      <c r="D1434" s="11">
        <f t="shared" si="288"/>
        <v>10.656353262442281</v>
      </c>
      <c r="E1434" s="2">
        <f t="shared" si="289"/>
        <v>-159.1131498470948</v>
      </c>
      <c r="F1434" s="2">
        <f t="shared" si="290"/>
        <v>-163.13965341488276</v>
      </c>
      <c r="G1434" s="28">
        <f t="shared" ref="G1434" si="294">A1434</f>
        <v>41262.408804072627</v>
      </c>
    </row>
    <row r="1435" spans="1:7" x14ac:dyDescent="0.25">
      <c r="A1435" s="18">
        <v>41262.415748517073</v>
      </c>
      <c r="B1435" s="31">
        <v>156.30000000000001</v>
      </c>
      <c r="C1435" s="31">
        <v>160.24</v>
      </c>
      <c r="D1435" s="11">
        <f t="shared" si="288"/>
        <v>10.663297706887533</v>
      </c>
      <c r="E1435" s="2">
        <f t="shared" si="289"/>
        <v>-159.32721712538228</v>
      </c>
      <c r="F1435" s="2">
        <f t="shared" si="290"/>
        <v>-163.34352701325179</v>
      </c>
    </row>
    <row r="1436" spans="1:7" x14ac:dyDescent="0.25">
      <c r="A1436" s="18">
        <v>41262.422692961518</v>
      </c>
      <c r="B1436" s="31">
        <v>156.49</v>
      </c>
      <c r="C1436" s="31">
        <v>160.47</v>
      </c>
      <c r="D1436" s="11">
        <f t="shared" si="288"/>
        <v>10.670242151332786</v>
      </c>
      <c r="E1436" s="2">
        <f t="shared" si="289"/>
        <v>-159.52089704383283</v>
      </c>
      <c r="F1436" s="2">
        <f t="shared" si="290"/>
        <v>-163.57798165137615</v>
      </c>
    </row>
    <row r="1437" spans="1:7" x14ac:dyDescent="0.25">
      <c r="A1437" s="18">
        <v>41262.429637405963</v>
      </c>
      <c r="B1437" s="31">
        <v>156.66999999999999</v>
      </c>
      <c r="C1437" s="31">
        <v>160.68</v>
      </c>
      <c r="D1437" s="11">
        <f t="shared" si="288"/>
        <v>10.677186595778039</v>
      </c>
      <c r="E1437" s="2">
        <f t="shared" si="289"/>
        <v>-159.70438328236492</v>
      </c>
      <c r="F1437" s="2">
        <f t="shared" si="290"/>
        <v>-163.79204892966362</v>
      </c>
    </row>
    <row r="1438" spans="1:7" x14ac:dyDescent="0.25">
      <c r="A1438" s="18">
        <v>41262.436581850408</v>
      </c>
      <c r="B1438" s="31">
        <v>156.85</v>
      </c>
      <c r="C1438" s="31">
        <v>160.88999999999999</v>
      </c>
      <c r="D1438" s="11">
        <f t="shared" si="288"/>
        <v>10.684131040223292</v>
      </c>
      <c r="E1438" s="2">
        <f t="shared" si="289"/>
        <v>-159.88786952089703</v>
      </c>
      <c r="F1438" s="2">
        <f t="shared" si="290"/>
        <v>-164.00611620795107</v>
      </c>
    </row>
    <row r="1439" spans="1:7" x14ac:dyDescent="0.25">
      <c r="A1439" s="18">
        <v>41262.443526294854</v>
      </c>
      <c r="B1439" s="31">
        <v>157.04</v>
      </c>
      <c r="C1439" s="31">
        <v>161.03</v>
      </c>
      <c r="D1439" s="11">
        <f t="shared" si="288"/>
        <v>10.691075484668545</v>
      </c>
      <c r="E1439" s="2">
        <f t="shared" si="289"/>
        <v>-160.08154943934761</v>
      </c>
      <c r="F1439" s="2">
        <f t="shared" si="290"/>
        <v>-164.14882772680937</v>
      </c>
    </row>
    <row r="1440" spans="1:7" x14ac:dyDescent="0.25">
      <c r="A1440" s="18">
        <v>41262.450470739292</v>
      </c>
      <c r="B1440" s="31">
        <v>157.25</v>
      </c>
      <c r="C1440" s="31">
        <v>161.28</v>
      </c>
      <c r="D1440" s="11">
        <f t="shared" si="288"/>
        <v>10.698019929106522</v>
      </c>
      <c r="E1440" s="2">
        <f t="shared" si="289"/>
        <v>-160.29561671763506</v>
      </c>
      <c r="F1440" s="2">
        <f t="shared" si="290"/>
        <v>-164.40366972477065</v>
      </c>
      <c r="G1440" s="28">
        <f t="shared" ref="G1440" si="295">A1440</f>
        <v>41262.450470739292</v>
      </c>
    </row>
    <row r="1441" spans="1:7" x14ac:dyDescent="0.25">
      <c r="A1441" s="18">
        <v>41262.457415183737</v>
      </c>
      <c r="B1441" s="31">
        <v>157.44999999999999</v>
      </c>
      <c r="C1441" s="31">
        <v>161.47</v>
      </c>
      <c r="D1441" s="11">
        <f t="shared" si="288"/>
        <v>10.704964373551775</v>
      </c>
      <c r="E1441" s="2">
        <f t="shared" si="289"/>
        <v>-160.49949031600406</v>
      </c>
      <c r="F1441" s="2">
        <f t="shared" si="290"/>
        <v>-164.59734964322121</v>
      </c>
    </row>
    <row r="1442" spans="1:7" x14ac:dyDescent="0.25">
      <c r="A1442" s="18">
        <v>41262.464359628182</v>
      </c>
      <c r="B1442" s="31">
        <v>157.6</v>
      </c>
      <c r="C1442" s="31">
        <v>161.69999999999999</v>
      </c>
      <c r="D1442" s="11">
        <f t="shared" si="288"/>
        <v>10.711908817997028</v>
      </c>
      <c r="E1442" s="2">
        <f t="shared" si="289"/>
        <v>-160.65239551478084</v>
      </c>
      <c r="F1442" s="2">
        <f t="shared" si="290"/>
        <v>-164.83180428134557</v>
      </c>
    </row>
    <row r="1443" spans="1:7" x14ac:dyDescent="0.25">
      <c r="A1443" s="18">
        <v>41262.471304072627</v>
      </c>
      <c r="B1443" s="31">
        <v>157.82</v>
      </c>
      <c r="C1443" s="31">
        <v>161.88</v>
      </c>
      <c r="D1443" s="11">
        <f t="shared" si="288"/>
        <v>10.718853262442281</v>
      </c>
      <c r="E1443" s="2">
        <f t="shared" si="289"/>
        <v>-160.87665647298675</v>
      </c>
      <c r="F1443" s="2">
        <f t="shared" si="290"/>
        <v>-165.01529051987768</v>
      </c>
    </row>
    <row r="1444" spans="1:7" x14ac:dyDescent="0.25">
      <c r="A1444" s="18">
        <v>41262.478248517073</v>
      </c>
      <c r="B1444" s="31">
        <v>157.97</v>
      </c>
      <c r="C1444" s="31">
        <v>162.07</v>
      </c>
      <c r="D1444" s="11">
        <f t="shared" si="288"/>
        <v>10.725797706887533</v>
      </c>
      <c r="E1444" s="2">
        <f t="shared" si="289"/>
        <v>-161.0295616717635</v>
      </c>
      <c r="F1444" s="2">
        <f t="shared" si="290"/>
        <v>-165.20897043832824</v>
      </c>
    </row>
    <row r="1445" spans="1:7" x14ac:dyDescent="0.25">
      <c r="A1445" s="18">
        <v>41262.485192961518</v>
      </c>
      <c r="B1445" s="31">
        <v>158.18</v>
      </c>
      <c r="C1445" s="31">
        <v>162.31</v>
      </c>
      <c r="D1445" s="11">
        <f t="shared" si="288"/>
        <v>10.732742151332786</v>
      </c>
      <c r="E1445" s="2">
        <f t="shared" si="289"/>
        <v>-161.24362895005098</v>
      </c>
      <c r="F1445" s="2">
        <f t="shared" si="290"/>
        <v>-165.45361875637104</v>
      </c>
    </row>
    <row r="1446" spans="1:7" x14ac:dyDescent="0.25">
      <c r="A1446" s="18">
        <v>41262.492137405963</v>
      </c>
      <c r="B1446" s="31">
        <v>158.36000000000001</v>
      </c>
      <c r="C1446" s="31">
        <v>162.51</v>
      </c>
      <c r="D1446" s="11">
        <f t="shared" si="288"/>
        <v>10.739686595778039</v>
      </c>
      <c r="E1446" s="2">
        <f t="shared" si="289"/>
        <v>-161.42711518858309</v>
      </c>
      <c r="F1446" s="2">
        <f t="shared" si="290"/>
        <v>-165.65749235474004</v>
      </c>
      <c r="G1446" s="28">
        <f t="shared" ref="G1446" si="296">A1446</f>
        <v>41262.492137405963</v>
      </c>
    </row>
    <row r="1447" spans="1:7" x14ac:dyDescent="0.25">
      <c r="A1447" s="18">
        <v>41262.499081850408</v>
      </c>
      <c r="B1447" s="31">
        <v>158.55000000000001</v>
      </c>
      <c r="C1447" s="31">
        <v>162.72</v>
      </c>
      <c r="D1447" s="11">
        <f t="shared" si="288"/>
        <v>10.746631040223292</v>
      </c>
      <c r="E1447" s="2">
        <f t="shared" si="289"/>
        <v>-161.62079510703364</v>
      </c>
      <c r="F1447" s="2">
        <f t="shared" si="290"/>
        <v>-165.87155963302752</v>
      </c>
    </row>
    <row r="1448" spans="1:7" x14ac:dyDescent="0.25">
      <c r="A1448" s="18">
        <v>41262.506026294854</v>
      </c>
      <c r="B1448" s="31">
        <v>158.74</v>
      </c>
      <c r="C1448" s="31">
        <v>162.87</v>
      </c>
      <c r="D1448" s="11">
        <f t="shared" si="288"/>
        <v>10.753575484668545</v>
      </c>
      <c r="E1448" s="2">
        <f t="shared" si="289"/>
        <v>-161.8144750254842</v>
      </c>
      <c r="F1448" s="2">
        <f t="shared" si="290"/>
        <v>-166.02446483180429</v>
      </c>
    </row>
    <row r="1449" spans="1:7" x14ac:dyDescent="0.25">
      <c r="A1449" s="18">
        <v>41262.512970739292</v>
      </c>
      <c r="B1449" s="31">
        <v>158.91</v>
      </c>
      <c r="C1449" s="31">
        <v>163.08000000000001</v>
      </c>
      <c r="D1449" s="11">
        <f t="shared" si="288"/>
        <v>10.760519929106522</v>
      </c>
      <c r="E1449" s="2">
        <f t="shared" si="289"/>
        <v>-161.98776758409787</v>
      </c>
      <c r="F1449" s="2">
        <f t="shared" si="290"/>
        <v>-166.23853211009177</v>
      </c>
    </row>
    <row r="1450" spans="1:7" x14ac:dyDescent="0.25">
      <c r="A1450" s="18">
        <v>41262.519915183737</v>
      </c>
      <c r="B1450" s="31">
        <v>159.06</v>
      </c>
      <c r="C1450" s="31">
        <v>163.24</v>
      </c>
      <c r="D1450" s="11">
        <f t="shared" si="288"/>
        <v>10.767464373551775</v>
      </c>
      <c r="E1450" s="2">
        <f t="shared" si="289"/>
        <v>-162.14067278287462</v>
      </c>
      <c r="F1450" s="2">
        <f t="shared" si="290"/>
        <v>-166.40163098878696</v>
      </c>
    </row>
    <row r="1451" spans="1:7" x14ac:dyDescent="0.25">
      <c r="A1451" s="18">
        <v>41262.526859628182</v>
      </c>
      <c r="B1451" s="31">
        <v>159.15</v>
      </c>
      <c r="C1451" s="31">
        <v>163.43</v>
      </c>
      <c r="D1451" s="11">
        <f t="shared" si="288"/>
        <v>10.774408817997028</v>
      </c>
      <c r="E1451" s="2">
        <f t="shared" si="289"/>
        <v>-162.23241590214067</v>
      </c>
      <c r="F1451" s="2">
        <f t="shared" si="290"/>
        <v>-166.59531090723752</v>
      </c>
    </row>
    <row r="1452" spans="1:7" x14ac:dyDescent="0.25">
      <c r="A1452" s="18">
        <v>41262.533804072627</v>
      </c>
      <c r="B1452" s="31">
        <v>159.41999999999999</v>
      </c>
      <c r="C1452" s="31">
        <v>163.63</v>
      </c>
      <c r="D1452" s="11">
        <f t="shared" si="288"/>
        <v>10.781353262442281</v>
      </c>
      <c r="E1452" s="2">
        <f t="shared" si="289"/>
        <v>-162.50764525993884</v>
      </c>
      <c r="F1452" s="2">
        <f t="shared" si="290"/>
        <v>-166.79918450560652</v>
      </c>
      <c r="G1452" s="28">
        <f t="shared" ref="G1452" si="297">A1452</f>
        <v>41262.533804072627</v>
      </c>
    </row>
    <row r="1453" spans="1:7" x14ac:dyDescent="0.25">
      <c r="A1453" s="18">
        <v>41262.540748517073</v>
      </c>
      <c r="B1453" s="31">
        <v>159.71</v>
      </c>
      <c r="C1453" s="31">
        <v>163.92</v>
      </c>
      <c r="D1453" s="11">
        <f t="shared" si="288"/>
        <v>10.788297706887533</v>
      </c>
      <c r="E1453" s="2">
        <f t="shared" si="289"/>
        <v>-162.80326197757392</v>
      </c>
      <c r="F1453" s="2">
        <f t="shared" si="290"/>
        <v>-167.09480122324157</v>
      </c>
    </row>
    <row r="1454" spans="1:7" x14ac:dyDescent="0.25">
      <c r="A1454" s="18">
        <v>41262.547692961518</v>
      </c>
      <c r="B1454" s="31">
        <v>159.88</v>
      </c>
      <c r="C1454" s="31">
        <v>164.15</v>
      </c>
      <c r="D1454" s="11">
        <f t="shared" si="288"/>
        <v>10.795242151332786</v>
      </c>
      <c r="E1454" s="2">
        <f t="shared" si="289"/>
        <v>-162.97655453618756</v>
      </c>
      <c r="F1454" s="2">
        <f t="shared" si="290"/>
        <v>-167.32925586136597</v>
      </c>
    </row>
    <row r="1455" spans="1:7" x14ac:dyDescent="0.25">
      <c r="A1455" s="18">
        <v>41262.554637405963</v>
      </c>
      <c r="B1455" s="31">
        <v>160.05000000000001</v>
      </c>
      <c r="C1455" s="31">
        <v>164.31</v>
      </c>
      <c r="D1455" s="11">
        <f t="shared" si="288"/>
        <v>10.802186595778039</v>
      </c>
      <c r="E1455" s="2">
        <f t="shared" si="289"/>
        <v>-163.14984709480123</v>
      </c>
      <c r="F1455" s="2">
        <f t="shared" si="290"/>
        <v>-167.49235474006116</v>
      </c>
    </row>
    <row r="1456" spans="1:7" x14ac:dyDescent="0.25">
      <c r="A1456" s="18">
        <v>41262.561581850408</v>
      </c>
      <c r="B1456" s="31">
        <v>160.22</v>
      </c>
      <c r="C1456" s="31">
        <v>164.52</v>
      </c>
      <c r="D1456" s="11">
        <f t="shared" si="288"/>
        <v>10.809131040223292</v>
      </c>
      <c r="E1456" s="2">
        <f t="shared" si="289"/>
        <v>-163.3231396534149</v>
      </c>
      <c r="F1456" s="2">
        <f t="shared" si="290"/>
        <v>-167.70642201834863</v>
      </c>
    </row>
    <row r="1457" spans="1:7" x14ac:dyDescent="0.25">
      <c r="A1457" s="18">
        <v>41262.568526294854</v>
      </c>
      <c r="B1457" s="31">
        <v>160.37</v>
      </c>
      <c r="C1457" s="31">
        <v>164.73</v>
      </c>
      <c r="D1457" s="11">
        <f t="shared" si="288"/>
        <v>10.816075484668545</v>
      </c>
      <c r="E1457" s="2">
        <f t="shared" si="289"/>
        <v>-163.47604485219165</v>
      </c>
      <c r="F1457" s="2">
        <f t="shared" si="290"/>
        <v>-167.92048929663608</v>
      </c>
    </row>
    <row r="1458" spans="1:7" x14ac:dyDescent="0.25">
      <c r="A1458" s="18">
        <v>41262.575470739292</v>
      </c>
      <c r="B1458" s="31">
        <v>160.52000000000001</v>
      </c>
      <c r="C1458" s="31">
        <v>164.9</v>
      </c>
      <c r="D1458" s="11">
        <f t="shared" si="288"/>
        <v>10.823019929106522</v>
      </c>
      <c r="E1458" s="2">
        <f t="shared" si="289"/>
        <v>-163.6289500509684</v>
      </c>
      <c r="F1458" s="2">
        <f t="shared" si="290"/>
        <v>-168.09378185524974</v>
      </c>
      <c r="G1458" s="28">
        <f t="shared" ref="G1458" si="298">A1458</f>
        <v>41262.575470739292</v>
      </c>
    </row>
    <row r="1459" spans="1:7" x14ac:dyDescent="0.25">
      <c r="A1459" s="18">
        <v>41262.582415183737</v>
      </c>
      <c r="B1459" s="31">
        <v>160.72</v>
      </c>
      <c r="C1459" s="31">
        <v>165.11</v>
      </c>
      <c r="D1459" s="11">
        <f t="shared" si="288"/>
        <v>10.829964373551775</v>
      </c>
      <c r="E1459" s="2">
        <f t="shared" si="289"/>
        <v>-163.8328236493374</v>
      </c>
      <c r="F1459" s="2">
        <f t="shared" si="290"/>
        <v>-168.30784913353722</v>
      </c>
    </row>
    <row r="1460" spans="1:7" x14ac:dyDescent="0.25">
      <c r="A1460" s="18">
        <v>41262.589359628182</v>
      </c>
      <c r="B1460" s="31">
        <v>160.9</v>
      </c>
      <c r="C1460" s="31">
        <v>165.33</v>
      </c>
      <c r="D1460" s="11">
        <f t="shared" si="288"/>
        <v>10.836908817997028</v>
      </c>
      <c r="E1460" s="2">
        <f t="shared" si="289"/>
        <v>-164.01630988786954</v>
      </c>
      <c r="F1460" s="2">
        <f t="shared" si="290"/>
        <v>-168.53211009174314</v>
      </c>
    </row>
    <row r="1461" spans="1:7" x14ac:dyDescent="0.25">
      <c r="A1461" s="18">
        <v>41262.596304072627</v>
      </c>
      <c r="B1461" s="31">
        <v>161.08000000000001</v>
      </c>
      <c r="C1461" s="31">
        <v>165.53</v>
      </c>
      <c r="D1461" s="11">
        <f t="shared" si="288"/>
        <v>10.843853262442281</v>
      </c>
      <c r="E1461" s="2">
        <f t="shared" si="289"/>
        <v>-164.19979612640165</v>
      </c>
      <c r="F1461" s="2">
        <f t="shared" si="290"/>
        <v>-168.73598369011214</v>
      </c>
    </row>
    <row r="1462" spans="1:7" x14ac:dyDescent="0.25">
      <c r="A1462" s="18">
        <v>41262.603248517073</v>
      </c>
      <c r="B1462" s="31">
        <v>161.26</v>
      </c>
      <c r="C1462" s="31">
        <v>165.72</v>
      </c>
      <c r="D1462" s="11">
        <f t="shared" si="288"/>
        <v>10.850797706887533</v>
      </c>
      <c r="E1462" s="2">
        <f t="shared" si="289"/>
        <v>-164.38328236493373</v>
      </c>
      <c r="F1462" s="2">
        <f t="shared" si="290"/>
        <v>-168.92966360856269</v>
      </c>
    </row>
    <row r="1463" spans="1:7" x14ac:dyDescent="0.25">
      <c r="A1463" s="18">
        <v>41262.610192961518</v>
      </c>
      <c r="B1463" s="31">
        <v>161.41999999999999</v>
      </c>
      <c r="C1463" s="31">
        <v>165.87</v>
      </c>
      <c r="D1463" s="11">
        <f t="shared" si="288"/>
        <v>10.857742151332786</v>
      </c>
      <c r="E1463" s="2">
        <f t="shared" si="289"/>
        <v>-164.54638124362893</v>
      </c>
      <c r="F1463" s="2">
        <f t="shared" si="290"/>
        <v>-169.08256880733947</v>
      </c>
    </row>
    <row r="1464" spans="1:7" x14ac:dyDescent="0.25">
      <c r="A1464" s="18">
        <v>41262.617137405963</v>
      </c>
      <c r="B1464" s="31">
        <v>161.57</v>
      </c>
      <c r="C1464" s="31">
        <v>166.07</v>
      </c>
      <c r="D1464" s="11">
        <f t="shared" si="288"/>
        <v>10.864686595778039</v>
      </c>
      <c r="E1464" s="2">
        <f t="shared" si="289"/>
        <v>-164.69928644240571</v>
      </c>
      <c r="F1464" s="2">
        <f t="shared" si="290"/>
        <v>-169.28644240570847</v>
      </c>
      <c r="G1464" s="28">
        <f t="shared" ref="G1464" si="299">A1464</f>
        <v>41262.617137405963</v>
      </c>
    </row>
    <row r="1465" spans="1:7" x14ac:dyDescent="0.25">
      <c r="A1465" s="18">
        <v>41262.624081850408</v>
      </c>
      <c r="B1465" s="31">
        <v>161.75</v>
      </c>
      <c r="C1465" s="31">
        <v>166.3</v>
      </c>
      <c r="D1465" s="11">
        <f t="shared" si="288"/>
        <v>10.871631040223292</v>
      </c>
      <c r="E1465" s="2">
        <f t="shared" si="289"/>
        <v>-164.88277268093782</v>
      </c>
      <c r="F1465" s="2">
        <f t="shared" si="290"/>
        <v>-169.52089704383283</v>
      </c>
    </row>
    <row r="1466" spans="1:7" x14ac:dyDescent="0.25">
      <c r="A1466" s="18">
        <v>41262.631026294854</v>
      </c>
      <c r="B1466" s="31">
        <v>161.9</v>
      </c>
      <c r="C1466" s="31">
        <v>166.49</v>
      </c>
      <c r="D1466" s="11">
        <f t="shared" si="288"/>
        <v>10.878575484668545</v>
      </c>
      <c r="E1466" s="2">
        <f t="shared" si="289"/>
        <v>-165.0356778797146</v>
      </c>
      <c r="F1466" s="2">
        <f t="shared" si="290"/>
        <v>-169.71457696228339</v>
      </c>
    </row>
    <row r="1467" spans="1:7" x14ac:dyDescent="0.25">
      <c r="A1467" s="18">
        <v>41262.637970739292</v>
      </c>
      <c r="B1467" s="31">
        <v>162.07</v>
      </c>
      <c r="C1467" s="31">
        <v>166.69</v>
      </c>
      <c r="D1467" s="11">
        <f t="shared" si="288"/>
        <v>10.885519929106522</v>
      </c>
      <c r="E1467" s="2">
        <f t="shared" si="289"/>
        <v>-165.20897043832824</v>
      </c>
      <c r="F1467" s="2">
        <f t="shared" si="290"/>
        <v>-169.91845056065239</v>
      </c>
    </row>
    <row r="1468" spans="1:7" x14ac:dyDescent="0.25">
      <c r="A1468" s="18">
        <v>41262.644915183737</v>
      </c>
      <c r="B1468" s="31">
        <v>162.25</v>
      </c>
      <c r="C1468" s="31">
        <v>166.86</v>
      </c>
      <c r="D1468" s="11">
        <f t="shared" si="288"/>
        <v>10.892464373551775</v>
      </c>
      <c r="E1468" s="2">
        <f t="shared" si="289"/>
        <v>-165.39245667686035</v>
      </c>
      <c r="F1468" s="2">
        <f t="shared" si="290"/>
        <v>-170.09174311926608</v>
      </c>
    </row>
    <row r="1469" spans="1:7" x14ac:dyDescent="0.25">
      <c r="A1469" s="18">
        <v>41262.651859628182</v>
      </c>
      <c r="B1469" s="31">
        <v>162.38999999999999</v>
      </c>
      <c r="C1469" s="31">
        <v>167.05</v>
      </c>
      <c r="D1469" s="11">
        <f t="shared" si="288"/>
        <v>10.899408817997028</v>
      </c>
      <c r="E1469" s="2">
        <f t="shared" si="289"/>
        <v>-165.53516819571865</v>
      </c>
      <c r="F1469" s="2">
        <f t="shared" si="290"/>
        <v>-170.28542303771664</v>
      </c>
    </row>
    <row r="1470" spans="1:7" x14ac:dyDescent="0.25">
      <c r="A1470" s="18">
        <v>41262.658804072627</v>
      </c>
      <c r="B1470" s="31">
        <v>162.56</v>
      </c>
      <c r="C1470" s="31">
        <v>167.27</v>
      </c>
      <c r="D1470" s="11">
        <f t="shared" si="288"/>
        <v>10.906353262442281</v>
      </c>
      <c r="E1470" s="2">
        <f t="shared" si="289"/>
        <v>-165.70846075433232</v>
      </c>
      <c r="F1470" s="2">
        <f t="shared" si="290"/>
        <v>-170.50968399592253</v>
      </c>
      <c r="G1470" s="28">
        <f t="shared" ref="G1470" si="300">A1470</f>
        <v>41262.658804072627</v>
      </c>
    </row>
    <row r="1471" spans="1:7" x14ac:dyDescent="0.25">
      <c r="A1471" s="18">
        <v>41262.665748517073</v>
      </c>
      <c r="B1471" s="31">
        <v>161.93</v>
      </c>
      <c r="C1471" s="31">
        <v>167.42</v>
      </c>
      <c r="D1471" s="11">
        <f t="shared" si="288"/>
        <v>10.913297706887533</v>
      </c>
      <c r="E1471" s="2">
        <f t="shared" si="289"/>
        <v>-165.06625891946993</v>
      </c>
      <c r="F1471" s="2">
        <f t="shared" si="290"/>
        <v>-170.66258919469928</v>
      </c>
    </row>
    <row r="1472" spans="1:7" x14ac:dyDescent="0.25">
      <c r="A1472" s="18">
        <v>41262.672692961518</v>
      </c>
      <c r="B1472" s="31">
        <v>162.9</v>
      </c>
      <c r="C1472" s="31">
        <v>167.62</v>
      </c>
      <c r="D1472" s="11">
        <f t="shared" si="288"/>
        <v>10.920242151332786</v>
      </c>
      <c r="E1472" s="2">
        <f t="shared" si="289"/>
        <v>-166.05504587155963</v>
      </c>
      <c r="F1472" s="2">
        <f t="shared" si="290"/>
        <v>-170.86646279306831</v>
      </c>
    </row>
    <row r="1473" spans="1:7" x14ac:dyDescent="0.25">
      <c r="A1473" s="18">
        <v>41262.679637405963</v>
      </c>
      <c r="B1473" s="31">
        <v>163.05000000000001</v>
      </c>
      <c r="C1473" s="31">
        <v>167.82</v>
      </c>
      <c r="D1473" s="11">
        <f t="shared" si="288"/>
        <v>10.927186595778039</v>
      </c>
      <c r="E1473" s="2">
        <f t="shared" si="289"/>
        <v>-166.20795107033641</v>
      </c>
      <c r="F1473" s="2">
        <f t="shared" si="290"/>
        <v>-171.07033639143731</v>
      </c>
    </row>
    <row r="1474" spans="1:7" x14ac:dyDescent="0.25">
      <c r="A1474" s="18">
        <v>41262.686581850408</v>
      </c>
      <c r="B1474" s="31">
        <v>163.19999999999999</v>
      </c>
      <c r="C1474" s="31">
        <v>168.01</v>
      </c>
      <c r="D1474" s="11">
        <f t="shared" si="288"/>
        <v>10.934131040223292</v>
      </c>
      <c r="E1474" s="2">
        <f t="shared" si="289"/>
        <v>-166.36085626911313</v>
      </c>
      <c r="F1474" s="2">
        <f t="shared" si="290"/>
        <v>-171.26401630988786</v>
      </c>
    </row>
    <row r="1475" spans="1:7" x14ac:dyDescent="0.25">
      <c r="A1475" s="18">
        <v>41262.693526294854</v>
      </c>
      <c r="B1475" s="31">
        <v>163.4</v>
      </c>
      <c r="C1475" s="31">
        <v>168.23</v>
      </c>
      <c r="D1475" s="11">
        <f t="shared" ref="D1475:D1538" si="301">A1475-$H$2</f>
        <v>10.941075484668545</v>
      </c>
      <c r="E1475" s="2">
        <f t="shared" ref="E1475:E1538" si="302">B1475/-0.981</f>
        <v>-166.56472986748216</v>
      </c>
      <c r="F1475" s="2">
        <f t="shared" ref="F1475:F1538" si="303">C1475/-0.981</f>
        <v>-171.48827726809378</v>
      </c>
    </row>
    <row r="1476" spans="1:7" x14ac:dyDescent="0.25">
      <c r="A1476" s="18">
        <v>41262.700470739292</v>
      </c>
      <c r="B1476" s="31">
        <v>163.36000000000001</v>
      </c>
      <c r="C1476" s="31">
        <v>168.3</v>
      </c>
      <c r="D1476" s="11">
        <f t="shared" si="301"/>
        <v>10.948019929106522</v>
      </c>
      <c r="E1476" s="2">
        <f t="shared" si="302"/>
        <v>-166.52395514780838</v>
      </c>
      <c r="F1476" s="2">
        <f t="shared" si="303"/>
        <v>-171.55963302752295</v>
      </c>
      <c r="G1476" s="28">
        <f t="shared" ref="G1476" si="304">A1476</f>
        <v>41262.700470739292</v>
      </c>
    </row>
    <row r="1477" spans="1:7" x14ac:dyDescent="0.25">
      <c r="A1477" s="18">
        <v>41262.707415183737</v>
      </c>
      <c r="B1477" s="31">
        <v>163.62</v>
      </c>
      <c r="C1477" s="31">
        <v>168.54</v>
      </c>
      <c r="D1477" s="11">
        <f t="shared" si="301"/>
        <v>10.954964373551775</v>
      </c>
      <c r="E1477" s="2">
        <f t="shared" si="302"/>
        <v>-166.78899082568807</v>
      </c>
      <c r="F1477" s="2">
        <f t="shared" si="303"/>
        <v>-171.80428134556576</v>
      </c>
    </row>
    <row r="1478" spans="1:7" x14ac:dyDescent="0.25">
      <c r="A1478" s="18">
        <v>41262.714359628182</v>
      </c>
      <c r="B1478" s="31">
        <v>163.77000000000001</v>
      </c>
      <c r="C1478" s="31">
        <v>168.74</v>
      </c>
      <c r="D1478" s="11">
        <f t="shared" si="301"/>
        <v>10.961908817997028</v>
      </c>
      <c r="E1478" s="2">
        <f t="shared" si="302"/>
        <v>-166.94189602446485</v>
      </c>
      <c r="F1478" s="2">
        <f t="shared" si="303"/>
        <v>-172.00815494393478</v>
      </c>
    </row>
    <row r="1479" spans="1:7" x14ac:dyDescent="0.25">
      <c r="A1479" s="18">
        <v>41262.721304072627</v>
      </c>
      <c r="B1479" s="31">
        <v>163.99</v>
      </c>
      <c r="C1479" s="31">
        <v>168.95</v>
      </c>
      <c r="D1479" s="11">
        <f t="shared" si="301"/>
        <v>10.968853262442281</v>
      </c>
      <c r="E1479" s="2">
        <f t="shared" si="302"/>
        <v>-167.16615698267074</v>
      </c>
      <c r="F1479" s="2">
        <f t="shared" si="303"/>
        <v>-172.2222222222222</v>
      </c>
    </row>
    <row r="1480" spans="1:7" x14ac:dyDescent="0.25">
      <c r="A1480" s="18">
        <v>41262.728248517073</v>
      </c>
      <c r="B1480" s="31">
        <v>164.16</v>
      </c>
      <c r="C1480" s="31">
        <v>169.16</v>
      </c>
      <c r="D1480" s="11">
        <f t="shared" si="301"/>
        <v>10.975797706887533</v>
      </c>
      <c r="E1480" s="2">
        <f t="shared" si="302"/>
        <v>-167.33944954128441</v>
      </c>
      <c r="F1480" s="2">
        <f t="shared" si="303"/>
        <v>-172.43628950050967</v>
      </c>
    </row>
    <row r="1481" spans="1:7" x14ac:dyDescent="0.25">
      <c r="A1481" s="18">
        <v>41262.735192961518</v>
      </c>
      <c r="B1481" s="31">
        <v>164.33</v>
      </c>
      <c r="C1481" s="31">
        <v>169.38</v>
      </c>
      <c r="D1481" s="11">
        <f t="shared" si="301"/>
        <v>10.982742151332786</v>
      </c>
      <c r="E1481" s="2">
        <f t="shared" si="302"/>
        <v>-167.51274209989808</v>
      </c>
      <c r="F1481" s="2">
        <f t="shared" si="303"/>
        <v>-172.66055045871559</v>
      </c>
    </row>
    <row r="1482" spans="1:7" x14ac:dyDescent="0.25">
      <c r="A1482" s="18">
        <v>41262.742137405963</v>
      </c>
      <c r="B1482" s="31">
        <v>164.49</v>
      </c>
      <c r="C1482" s="31">
        <v>169.57</v>
      </c>
      <c r="D1482" s="11">
        <f t="shared" si="301"/>
        <v>10.989686595778039</v>
      </c>
      <c r="E1482" s="2">
        <f t="shared" si="302"/>
        <v>-167.67584097859327</v>
      </c>
      <c r="F1482" s="2">
        <f t="shared" si="303"/>
        <v>-172.85423037716615</v>
      </c>
      <c r="G1482" s="28">
        <f t="shared" ref="G1482" si="305">A1482</f>
        <v>41262.742137405963</v>
      </c>
    </row>
    <row r="1483" spans="1:7" x14ac:dyDescent="0.25">
      <c r="A1483" s="18">
        <v>41262.749081850408</v>
      </c>
      <c r="B1483" s="31">
        <v>164.68</v>
      </c>
      <c r="C1483" s="31">
        <v>169.78</v>
      </c>
      <c r="D1483" s="11">
        <f t="shared" si="301"/>
        <v>10.996631040223292</v>
      </c>
      <c r="E1483" s="2">
        <f t="shared" si="302"/>
        <v>-167.86952089704386</v>
      </c>
      <c r="F1483" s="2">
        <f t="shared" si="303"/>
        <v>-173.06829765545362</v>
      </c>
    </row>
    <row r="1484" spans="1:7" x14ac:dyDescent="0.25">
      <c r="A1484" s="18">
        <v>41262.756026294854</v>
      </c>
      <c r="B1484" s="31">
        <v>164.82</v>
      </c>
      <c r="C1484" s="31">
        <v>169.98</v>
      </c>
      <c r="D1484" s="11">
        <f t="shared" si="301"/>
        <v>11.003575484668545</v>
      </c>
      <c r="E1484" s="2">
        <f t="shared" si="302"/>
        <v>-168.01223241590213</v>
      </c>
      <c r="F1484" s="2">
        <f t="shared" si="303"/>
        <v>-173.27217125382262</v>
      </c>
    </row>
    <row r="1485" spans="1:7" x14ac:dyDescent="0.25">
      <c r="A1485" s="18">
        <v>41262.762970739292</v>
      </c>
      <c r="B1485" s="31">
        <v>165</v>
      </c>
      <c r="C1485" s="31">
        <v>170.22</v>
      </c>
      <c r="D1485" s="11">
        <f t="shared" si="301"/>
        <v>11.010519929106522</v>
      </c>
      <c r="E1485" s="2">
        <f t="shared" si="302"/>
        <v>-168.19571865443424</v>
      </c>
      <c r="F1485" s="2">
        <f t="shared" si="303"/>
        <v>-173.51681957186545</v>
      </c>
    </row>
    <row r="1486" spans="1:7" x14ac:dyDescent="0.25">
      <c r="A1486" s="18">
        <v>41262.769915183737</v>
      </c>
      <c r="B1486" s="31">
        <v>165.15</v>
      </c>
      <c r="C1486" s="31">
        <v>170.41</v>
      </c>
      <c r="D1486" s="11">
        <f t="shared" si="301"/>
        <v>11.017464373551775</v>
      </c>
      <c r="E1486" s="2">
        <f t="shared" si="302"/>
        <v>-168.34862385321102</v>
      </c>
      <c r="F1486" s="2">
        <f t="shared" si="303"/>
        <v>-173.71049949031601</v>
      </c>
    </row>
    <row r="1487" spans="1:7" x14ac:dyDescent="0.25">
      <c r="A1487" s="18">
        <v>41262.776859628182</v>
      </c>
      <c r="B1487" s="31">
        <v>165.33</v>
      </c>
      <c r="C1487" s="31">
        <v>170.63</v>
      </c>
      <c r="D1487" s="11">
        <f t="shared" si="301"/>
        <v>11.024408817997028</v>
      </c>
      <c r="E1487" s="2">
        <f t="shared" si="302"/>
        <v>-168.53211009174314</v>
      </c>
      <c r="F1487" s="2">
        <f t="shared" si="303"/>
        <v>-173.93476044852193</v>
      </c>
    </row>
    <row r="1488" spans="1:7" x14ac:dyDescent="0.25">
      <c r="A1488" s="18">
        <v>41262.783804072627</v>
      </c>
      <c r="B1488" s="31">
        <v>165.49</v>
      </c>
      <c r="C1488" s="31">
        <v>170.82</v>
      </c>
      <c r="D1488" s="11">
        <f t="shared" si="301"/>
        <v>11.031353262442281</v>
      </c>
      <c r="E1488" s="2">
        <f t="shared" si="302"/>
        <v>-168.69520897043833</v>
      </c>
      <c r="F1488" s="2">
        <f t="shared" si="303"/>
        <v>-174.12844036697248</v>
      </c>
      <c r="G1488" s="28">
        <f t="shared" ref="G1488" si="306">A1488</f>
        <v>41262.783804072627</v>
      </c>
    </row>
    <row r="1489" spans="1:7" x14ac:dyDescent="0.25">
      <c r="A1489" s="18">
        <v>41262.790748517073</v>
      </c>
      <c r="B1489" s="31">
        <v>165.64</v>
      </c>
      <c r="C1489" s="31">
        <v>171.04</v>
      </c>
      <c r="D1489" s="11">
        <f t="shared" si="301"/>
        <v>11.038297706887533</v>
      </c>
      <c r="E1489" s="2">
        <f t="shared" si="302"/>
        <v>-168.84811416921508</v>
      </c>
      <c r="F1489" s="2">
        <f t="shared" si="303"/>
        <v>-174.35270132517837</v>
      </c>
    </row>
    <row r="1490" spans="1:7" x14ac:dyDescent="0.25">
      <c r="A1490" s="18">
        <v>41262.797692961518</v>
      </c>
      <c r="B1490" s="31">
        <v>165.83</v>
      </c>
      <c r="C1490" s="31">
        <v>171.27</v>
      </c>
      <c r="D1490" s="11">
        <f t="shared" si="301"/>
        <v>11.045242151332786</v>
      </c>
      <c r="E1490" s="2">
        <f t="shared" si="302"/>
        <v>-169.04179408766566</v>
      </c>
      <c r="F1490" s="2">
        <f t="shared" si="303"/>
        <v>-174.58715596330276</v>
      </c>
    </row>
    <row r="1491" spans="1:7" x14ac:dyDescent="0.25">
      <c r="A1491" s="18">
        <v>41262.804637405963</v>
      </c>
      <c r="B1491" s="31">
        <v>165.98</v>
      </c>
      <c r="C1491" s="31">
        <v>171.48</v>
      </c>
      <c r="D1491" s="11">
        <f t="shared" si="301"/>
        <v>11.052186595778039</v>
      </c>
      <c r="E1491" s="2">
        <f t="shared" si="302"/>
        <v>-169.19469928644239</v>
      </c>
      <c r="F1491" s="2">
        <f t="shared" si="303"/>
        <v>-174.80122324159021</v>
      </c>
    </row>
    <row r="1492" spans="1:7" x14ac:dyDescent="0.25">
      <c r="A1492" s="18">
        <v>41262.811581850408</v>
      </c>
      <c r="B1492" s="31">
        <v>166.16</v>
      </c>
      <c r="C1492" s="31">
        <v>171.7</v>
      </c>
      <c r="D1492" s="11">
        <f t="shared" si="301"/>
        <v>11.059131040223292</v>
      </c>
      <c r="E1492" s="2">
        <f t="shared" si="302"/>
        <v>-169.37818552497453</v>
      </c>
      <c r="F1492" s="2">
        <f t="shared" si="303"/>
        <v>-175.02548419979613</v>
      </c>
    </row>
    <row r="1493" spans="1:7" x14ac:dyDescent="0.25">
      <c r="A1493" s="18">
        <v>41262.818526294854</v>
      </c>
      <c r="B1493" s="31">
        <v>166.35</v>
      </c>
      <c r="C1493" s="31">
        <v>171.93</v>
      </c>
      <c r="D1493" s="11">
        <f t="shared" si="301"/>
        <v>11.066075484668545</v>
      </c>
      <c r="E1493" s="2">
        <f t="shared" si="302"/>
        <v>-169.57186544342508</v>
      </c>
      <c r="F1493" s="2">
        <f t="shared" si="303"/>
        <v>-175.25993883792049</v>
      </c>
    </row>
    <row r="1494" spans="1:7" x14ac:dyDescent="0.25">
      <c r="A1494" s="18">
        <v>41262.825470739292</v>
      </c>
      <c r="B1494" s="31">
        <v>166.52</v>
      </c>
      <c r="C1494" s="31">
        <v>172.13</v>
      </c>
      <c r="D1494" s="11">
        <f t="shared" si="301"/>
        <v>11.073019929106522</v>
      </c>
      <c r="E1494" s="2">
        <f t="shared" si="302"/>
        <v>-169.74515800203875</v>
      </c>
      <c r="F1494" s="2">
        <f t="shared" si="303"/>
        <v>-175.46381243628949</v>
      </c>
      <c r="G1494" s="28">
        <f t="shared" ref="G1494" si="307">A1494</f>
        <v>41262.825470739292</v>
      </c>
    </row>
    <row r="1495" spans="1:7" x14ac:dyDescent="0.25">
      <c r="A1495" s="18">
        <v>41262.832415183737</v>
      </c>
      <c r="B1495" s="31">
        <v>166.7</v>
      </c>
      <c r="C1495" s="31">
        <v>172.3</v>
      </c>
      <c r="D1495" s="11">
        <f t="shared" si="301"/>
        <v>11.079964373551775</v>
      </c>
      <c r="E1495" s="2">
        <f t="shared" si="302"/>
        <v>-169.92864424057083</v>
      </c>
      <c r="F1495" s="2">
        <f t="shared" si="303"/>
        <v>-175.63710499490318</v>
      </c>
    </row>
    <row r="1496" spans="1:7" x14ac:dyDescent="0.25">
      <c r="A1496" s="18">
        <v>41262.839359628182</v>
      </c>
      <c r="B1496" s="31">
        <v>166.87</v>
      </c>
      <c r="C1496" s="31">
        <v>172.57</v>
      </c>
      <c r="D1496" s="11">
        <f t="shared" si="301"/>
        <v>11.086908817997028</v>
      </c>
      <c r="E1496" s="2">
        <f t="shared" si="302"/>
        <v>-170.1019367991845</v>
      </c>
      <c r="F1496" s="2">
        <f t="shared" si="303"/>
        <v>-175.91233435270132</v>
      </c>
    </row>
    <row r="1497" spans="1:7" x14ac:dyDescent="0.25">
      <c r="A1497" s="18">
        <v>41262.846304072627</v>
      </c>
      <c r="B1497" s="31">
        <v>167.03</v>
      </c>
      <c r="C1497" s="31">
        <v>172.8</v>
      </c>
      <c r="D1497" s="11">
        <f t="shared" si="301"/>
        <v>11.093853262442281</v>
      </c>
      <c r="E1497" s="2">
        <f t="shared" si="302"/>
        <v>-170.26503567787972</v>
      </c>
      <c r="F1497" s="2">
        <f t="shared" si="303"/>
        <v>-176.14678899082571</v>
      </c>
    </row>
    <row r="1498" spans="1:7" x14ac:dyDescent="0.25">
      <c r="A1498" s="18">
        <v>41262.853248517073</v>
      </c>
      <c r="B1498" s="31">
        <v>167.21</v>
      </c>
      <c r="C1498" s="31">
        <v>172.99</v>
      </c>
      <c r="D1498" s="11">
        <f t="shared" si="301"/>
        <v>11.100797706887533</v>
      </c>
      <c r="E1498" s="2">
        <f t="shared" si="302"/>
        <v>-170.44852191641183</v>
      </c>
      <c r="F1498" s="2">
        <f t="shared" si="303"/>
        <v>-176.34046890927627</v>
      </c>
    </row>
    <row r="1499" spans="1:7" x14ac:dyDescent="0.25">
      <c r="A1499" s="18">
        <v>41262.860192961518</v>
      </c>
      <c r="B1499" s="31">
        <v>167.38</v>
      </c>
      <c r="C1499" s="31">
        <v>173.19</v>
      </c>
      <c r="D1499" s="11">
        <f t="shared" si="301"/>
        <v>11.107742151332786</v>
      </c>
      <c r="E1499" s="2">
        <f t="shared" si="302"/>
        <v>-170.62181447502547</v>
      </c>
      <c r="F1499" s="2">
        <f t="shared" si="303"/>
        <v>-176.54434250764527</v>
      </c>
    </row>
    <row r="1500" spans="1:7" x14ac:dyDescent="0.25">
      <c r="A1500" s="18">
        <v>41262.867137405963</v>
      </c>
      <c r="B1500" s="31">
        <v>167.54</v>
      </c>
      <c r="C1500" s="31">
        <v>173.43</v>
      </c>
      <c r="D1500" s="11">
        <f t="shared" si="301"/>
        <v>11.114686595778039</v>
      </c>
      <c r="E1500" s="2">
        <f t="shared" si="302"/>
        <v>-170.7849133537207</v>
      </c>
      <c r="F1500" s="2">
        <f t="shared" si="303"/>
        <v>-176.78899082568807</v>
      </c>
      <c r="G1500" s="28">
        <f t="shared" ref="G1500" si="308">A1500</f>
        <v>41262.867137405963</v>
      </c>
    </row>
    <row r="1501" spans="1:7" x14ac:dyDescent="0.25">
      <c r="A1501" s="18">
        <v>41262.874081850408</v>
      </c>
      <c r="B1501" s="31">
        <v>167.68</v>
      </c>
      <c r="C1501" s="31">
        <v>173.62</v>
      </c>
      <c r="D1501" s="11">
        <f t="shared" si="301"/>
        <v>11.121631040223292</v>
      </c>
      <c r="E1501" s="2">
        <f t="shared" si="302"/>
        <v>-170.927624872579</v>
      </c>
      <c r="F1501" s="2">
        <f t="shared" si="303"/>
        <v>-176.98267074413863</v>
      </c>
    </row>
    <row r="1502" spans="1:7" x14ac:dyDescent="0.25">
      <c r="A1502" s="18">
        <v>41262.881026294854</v>
      </c>
      <c r="B1502" s="31">
        <v>167.85</v>
      </c>
      <c r="C1502" s="31">
        <v>173.87</v>
      </c>
      <c r="D1502" s="11">
        <f t="shared" si="301"/>
        <v>11.128575484668545</v>
      </c>
      <c r="E1502" s="2">
        <f t="shared" si="302"/>
        <v>-171.10091743119267</v>
      </c>
      <c r="F1502" s="2">
        <f t="shared" si="303"/>
        <v>-177.23751274209991</v>
      </c>
    </row>
    <row r="1503" spans="1:7" x14ac:dyDescent="0.25">
      <c r="A1503" s="18">
        <v>41262.887970739292</v>
      </c>
      <c r="B1503" s="31">
        <v>168.02</v>
      </c>
      <c r="C1503" s="31">
        <v>174.07</v>
      </c>
      <c r="D1503" s="11">
        <f t="shared" si="301"/>
        <v>11.135519929106522</v>
      </c>
      <c r="E1503" s="2">
        <f t="shared" si="302"/>
        <v>-171.27420998980634</v>
      </c>
      <c r="F1503" s="2">
        <f t="shared" si="303"/>
        <v>-177.44138634046891</v>
      </c>
    </row>
    <row r="1504" spans="1:7" x14ac:dyDescent="0.25">
      <c r="A1504" s="18">
        <v>41262.894915183737</v>
      </c>
      <c r="B1504" s="31">
        <v>168.2</v>
      </c>
      <c r="C1504" s="31">
        <v>174.27</v>
      </c>
      <c r="D1504" s="11">
        <f t="shared" si="301"/>
        <v>11.142464373551775</v>
      </c>
      <c r="E1504" s="2">
        <f t="shared" si="302"/>
        <v>-171.45769622833842</v>
      </c>
      <c r="F1504" s="2">
        <f t="shared" si="303"/>
        <v>-177.64525993883794</v>
      </c>
    </row>
    <row r="1505" spans="1:7" x14ac:dyDescent="0.25">
      <c r="A1505" s="18">
        <v>41262.901859628182</v>
      </c>
      <c r="B1505" s="31">
        <v>168.36</v>
      </c>
      <c r="C1505" s="31">
        <v>174.46</v>
      </c>
      <c r="D1505" s="11">
        <f t="shared" si="301"/>
        <v>11.149408817997028</v>
      </c>
      <c r="E1505" s="2">
        <f t="shared" si="302"/>
        <v>-171.62079510703364</v>
      </c>
      <c r="F1505" s="2">
        <f t="shared" si="303"/>
        <v>-177.83893985728849</v>
      </c>
    </row>
    <row r="1506" spans="1:7" x14ac:dyDescent="0.25">
      <c r="A1506" s="18">
        <v>41262.908804072627</v>
      </c>
      <c r="B1506" s="31">
        <v>168.54</v>
      </c>
      <c r="C1506" s="31">
        <v>174.7</v>
      </c>
      <c r="D1506" s="11">
        <f t="shared" si="301"/>
        <v>11.156353262442281</v>
      </c>
      <c r="E1506" s="2">
        <f t="shared" si="302"/>
        <v>-171.80428134556576</v>
      </c>
      <c r="F1506" s="2">
        <f t="shared" si="303"/>
        <v>-178.08358817533127</v>
      </c>
      <c r="G1506" s="28">
        <f t="shared" ref="G1506" si="309">A1506</f>
        <v>41262.908804072627</v>
      </c>
    </row>
    <row r="1507" spans="1:7" x14ac:dyDescent="0.25">
      <c r="A1507" s="18">
        <v>41262.915748517073</v>
      </c>
      <c r="B1507" s="31">
        <v>168.71</v>
      </c>
      <c r="C1507" s="31">
        <v>174.91</v>
      </c>
      <c r="D1507" s="11">
        <f t="shared" si="301"/>
        <v>11.163297706887533</v>
      </c>
      <c r="E1507" s="2">
        <f t="shared" si="302"/>
        <v>-171.97757390417942</v>
      </c>
      <c r="F1507" s="2">
        <f t="shared" si="303"/>
        <v>-178.29765545361875</v>
      </c>
    </row>
    <row r="1508" spans="1:7" x14ac:dyDescent="0.25">
      <c r="A1508" s="18">
        <v>41262.922692961518</v>
      </c>
      <c r="B1508" s="31">
        <v>168.89</v>
      </c>
      <c r="C1508" s="31">
        <v>175.1</v>
      </c>
      <c r="D1508" s="11">
        <f t="shared" si="301"/>
        <v>11.170242151332786</v>
      </c>
      <c r="E1508" s="2">
        <f t="shared" si="302"/>
        <v>-172.16106014271151</v>
      </c>
      <c r="F1508" s="2">
        <f t="shared" si="303"/>
        <v>-178.4913353720693</v>
      </c>
    </row>
    <row r="1509" spans="1:7" x14ac:dyDescent="0.25">
      <c r="A1509" s="18">
        <v>41262.929637405963</v>
      </c>
      <c r="B1509" s="31">
        <v>169.05</v>
      </c>
      <c r="C1509" s="31">
        <v>175.31</v>
      </c>
      <c r="D1509" s="11">
        <f t="shared" si="301"/>
        <v>11.177186595778039</v>
      </c>
      <c r="E1509" s="2">
        <f t="shared" si="302"/>
        <v>-172.32415902140673</v>
      </c>
      <c r="F1509" s="2">
        <f t="shared" si="303"/>
        <v>-178.70540265035677</v>
      </c>
    </row>
    <row r="1510" spans="1:7" x14ac:dyDescent="0.25">
      <c r="A1510" s="18">
        <v>41262.936581850408</v>
      </c>
      <c r="B1510" s="31">
        <v>169.2</v>
      </c>
      <c r="C1510" s="31">
        <v>175.54</v>
      </c>
      <c r="D1510" s="11">
        <f t="shared" si="301"/>
        <v>11.184131040223292</v>
      </c>
      <c r="E1510" s="2">
        <f t="shared" si="302"/>
        <v>-172.47706422018348</v>
      </c>
      <c r="F1510" s="2">
        <f t="shared" si="303"/>
        <v>-178.93985728848114</v>
      </c>
    </row>
    <row r="1511" spans="1:7" x14ac:dyDescent="0.25">
      <c r="A1511" s="18">
        <v>41262.943526294854</v>
      </c>
      <c r="B1511" s="31">
        <v>169.35</v>
      </c>
      <c r="C1511" s="31">
        <v>175.75</v>
      </c>
      <c r="D1511" s="11">
        <f t="shared" si="301"/>
        <v>11.191075484668545</v>
      </c>
      <c r="E1511" s="2">
        <f t="shared" si="302"/>
        <v>-172.62996941896023</v>
      </c>
      <c r="F1511" s="2">
        <f t="shared" si="303"/>
        <v>-179.15392456676861</v>
      </c>
    </row>
    <row r="1512" spans="1:7" x14ac:dyDescent="0.25">
      <c r="A1512" s="18">
        <v>41262.950470739292</v>
      </c>
      <c r="B1512" s="31">
        <v>169.52</v>
      </c>
      <c r="C1512" s="31">
        <v>175.96</v>
      </c>
      <c r="D1512" s="11">
        <f t="shared" si="301"/>
        <v>11.198019929106522</v>
      </c>
      <c r="E1512" s="2">
        <f t="shared" si="302"/>
        <v>-172.80326197757392</v>
      </c>
      <c r="F1512" s="2">
        <f t="shared" si="303"/>
        <v>-179.36799184505608</v>
      </c>
      <c r="G1512" s="28">
        <f t="shared" ref="G1512" si="310">A1512</f>
        <v>41262.950470739292</v>
      </c>
    </row>
    <row r="1513" spans="1:7" x14ac:dyDescent="0.25">
      <c r="A1513" s="18">
        <v>41262.957415183737</v>
      </c>
      <c r="B1513" s="31">
        <v>169.69</v>
      </c>
      <c r="C1513" s="31">
        <v>176.17</v>
      </c>
      <c r="D1513" s="11">
        <f t="shared" si="301"/>
        <v>11.204964373551775</v>
      </c>
      <c r="E1513" s="2">
        <f t="shared" si="302"/>
        <v>-172.97655453618756</v>
      </c>
      <c r="F1513" s="2">
        <f t="shared" si="303"/>
        <v>-179.58205912334353</v>
      </c>
    </row>
    <row r="1514" spans="1:7" x14ac:dyDescent="0.25">
      <c r="A1514" s="18">
        <v>41262.964359628182</v>
      </c>
      <c r="B1514" s="31">
        <v>169.86</v>
      </c>
      <c r="C1514" s="31">
        <v>176.32</v>
      </c>
      <c r="D1514" s="11">
        <f t="shared" si="301"/>
        <v>11.211908817997028</v>
      </c>
      <c r="E1514" s="2">
        <f t="shared" si="302"/>
        <v>-173.14984709480123</v>
      </c>
      <c r="F1514" s="2">
        <f t="shared" si="303"/>
        <v>-179.73496432212028</v>
      </c>
    </row>
    <row r="1515" spans="1:7" x14ac:dyDescent="0.25">
      <c r="A1515" s="18">
        <v>41262.971304072627</v>
      </c>
      <c r="B1515" s="31">
        <v>169.98</v>
      </c>
      <c r="C1515" s="31">
        <v>176.52</v>
      </c>
      <c r="D1515" s="11">
        <f t="shared" si="301"/>
        <v>11.218853262442281</v>
      </c>
      <c r="E1515" s="2">
        <f t="shared" si="302"/>
        <v>-173.27217125382262</v>
      </c>
      <c r="F1515" s="2">
        <f t="shared" si="303"/>
        <v>-179.93883792048931</v>
      </c>
    </row>
    <row r="1516" spans="1:7" x14ac:dyDescent="0.25">
      <c r="A1516" s="18">
        <v>41262.978248517073</v>
      </c>
      <c r="B1516" s="31">
        <v>170.15</v>
      </c>
      <c r="C1516" s="31">
        <v>176.72</v>
      </c>
      <c r="D1516" s="11">
        <f t="shared" si="301"/>
        <v>11.225797706887533</v>
      </c>
      <c r="E1516" s="2">
        <f t="shared" si="302"/>
        <v>-173.44546381243629</v>
      </c>
      <c r="F1516" s="2">
        <f t="shared" si="303"/>
        <v>-180.14271151885831</v>
      </c>
    </row>
    <row r="1517" spans="1:7" x14ac:dyDescent="0.25">
      <c r="A1517" s="18">
        <v>41262.985192961518</v>
      </c>
      <c r="B1517" s="31">
        <v>170.29</v>
      </c>
      <c r="C1517" s="31">
        <v>176.92</v>
      </c>
      <c r="D1517" s="11">
        <f t="shared" si="301"/>
        <v>11.232742151332786</v>
      </c>
      <c r="E1517" s="2">
        <f t="shared" si="302"/>
        <v>-173.58817533129459</v>
      </c>
      <c r="F1517" s="2">
        <f t="shared" si="303"/>
        <v>-180.34658511722731</v>
      </c>
    </row>
    <row r="1518" spans="1:7" x14ac:dyDescent="0.25">
      <c r="A1518" s="18">
        <v>41262.992137405963</v>
      </c>
      <c r="B1518" s="31">
        <v>170.45</v>
      </c>
      <c r="C1518" s="31">
        <v>177.13</v>
      </c>
      <c r="D1518" s="11">
        <f t="shared" si="301"/>
        <v>11.239686595778039</v>
      </c>
      <c r="E1518" s="2">
        <f t="shared" si="302"/>
        <v>-173.75127420998979</v>
      </c>
      <c r="F1518" s="2">
        <f t="shared" si="303"/>
        <v>-180.56065239551478</v>
      </c>
      <c r="G1518" s="28">
        <f t="shared" ref="G1518" si="311">A1518</f>
        <v>41262.992137405963</v>
      </c>
    </row>
    <row r="1519" spans="1:7" x14ac:dyDescent="0.25">
      <c r="A1519" s="18">
        <v>41262.999081850408</v>
      </c>
      <c r="B1519" s="31">
        <v>170.6</v>
      </c>
      <c r="C1519" s="31">
        <v>177.31</v>
      </c>
      <c r="D1519" s="11">
        <f t="shared" si="301"/>
        <v>11.246631040223292</v>
      </c>
      <c r="E1519" s="2">
        <f t="shared" si="302"/>
        <v>-173.90417940876657</v>
      </c>
      <c r="F1519" s="2">
        <f t="shared" si="303"/>
        <v>-180.74413863404689</v>
      </c>
    </row>
    <row r="1520" spans="1:7" x14ac:dyDescent="0.25">
      <c r="A1520" s="18">
        <v>41263.006026294854</v>
      </c>
      <c r="B1520" s="31">
        <v>170.73</v>
      </c>
      <c r="C1520" s="31">
        <v>177.53</v>
      </c>
      <c r="D1520" s="11">
        <f t="shared" si="301"/>
        <v>11.253575484668545</v>
      </c>
      <c r="E1520" s="2">
        <f t="shared" si="302"/>
        <v>-174.03669724770643</v>
      </c>
      <c r="F1520" s="2">
        <f t="shared" si="303"/>
        <v>-180.96839959225281</v>
      </c>
    </row>
    <row r="1521" spans="1:7" x14ac:dyDescent="0.25">
      <c r="A1521" s="18">
        <v>41263.012970739292</v>
      </c>
      <c r="B1521" s="31">
        <v>170.9</v>
      </c>
      <c r="C1521" s="31">
        <v>177.67</v>
      </c>
      <c r="D1521" s="11">
        <f t="shared" si="301"/>
        <v>11.260519929106522</v>
      </c>
      <c r="E1521" s="2">
        <f t="shared" si="302"/>
        <v>-174.2099898063201</v>
      </c>
      <c r="F1521" s="2">
        <f t="shared" si="303"/>
        <v>-181.11111111111111</v>
      </c>
    </row>
    <row r="1522" spans="1:7" x14ac:dyDescent="0.25">
      <c r="A1522" s="18">
        <v>41263.019915183737</v>
      </c>
      <c r="B1522" s="31">
        <v>170.97</v>
      </c>
      <c r="C1522" s="31">
        <v>177.98</v>
      </c>
      <c r="D1522" s="11">
        <f t="shared" si="301"/>
        <v>11.267464373551775</v>
      </c>
      <c r="E1522" s="2">
        <f t="shared" si="302"/>
        <v>-174.28134556574923</v>
      </c>
      <c r="F1522" s="2">
        <f t="shared" si="303"/>
        <v>-181.42711518858306</v>
      </c>
    </row>
    <row r="1523" spans="1:7" x14ac:dyDescent="0.25">
      <c r="A1523" s="18">
        <v>41263.026859628182</v>
      </c>
      <c r="B1523" s="31">
        <v>171.2</v>
      </c>
      <c r="C1523" s="31">
        <v>178.2</v>
      </c>
      <c r="D1523" s="11">
        <f t="shared" si="301"/>
        <v>11.274408817997028</v>
      </c>
      <c r="E1523" s="2">
        <f t="shared" si="302"/>
        <v>-174.5158002038736</v>
      </c>
      <c r="F1523" s="2">
        <f t="shared" si="303"/>
        <v>-181.65137614678898</v>
      </c>
    </row>
    <row r="1524" spans="1:7" x14ac:dyDescent="0.25">
      <c r="A1524" s="18">
        <v>41263.033804072627</v>
      </c>
      <c r="B1524" s="31">
        <v>171.37</v>
      </c>
      <c r="C1524" s="31">
        <v>178.4</v>
      </c>
      <c r="D1524" s="11">
        <f t="shared" si="301"/>
        <v>11.281353262442281</v>
      </c>
      <c r="E1524" s="2">
        <f t="shared" si="302"/>
        <v>-174.68909276248726</v>
      </c>
      <c r="F1524" s="2">
        <f t="shared" si="303"/>
        <v>-181.85524974515801</v>
      </c>
      <c r="G1524" s="28">
        <f t="shared" ref="G1524" si="312">A1524</f>
        <v>41263.033804072627</v>
      </c>
    </row>
    <row r="1525" spans="1:7" x14ac:dyDescent="0.25">
      <c r="A1525" s="18">
        <v>41263.040748517073</v>
      </c>
      <c r="B1525" s="31">
        <v>171.54</v>
      </c>
      <c r="C1525" s="31">
        <v>178.62</v>
      </c>
      <c r="D1525" s="11">
        <f t="shared" si="301"/>
        <v>11.288297706887533</v>
      </c>
      <c r="E1525" s="2">
        <f t="shared" si="302"/>
        <v>-174.8623853211009</v>
      </c>
      <c r="F1525" s="2">
        <f t="shared" si="303"/>
        <v>-182.07951070336392</v>
      </c>
    </row>
    <row r="1526" spans="1:7" x14ac:dyDescent="0.25">
      <c r="A1526" s="18">
        <v>41263.047692961518</v>
      </c>
      <c r="B1526" s="31">
        <v>171.69</v>
      </c>
      <c r="C1526" s="31">
        <v>178.82</v>
      </c>
      <c r="D1526" s="11">
        <f t="shared" si="301"/>
        <v>11.295242151332786</v>
      </c>
      <c r="E1526" s="2">
        <f t="shared" si="302"/>
        <v>-175.01529051987768</v>
      </c>
      <c r="F1526" s="2">
        <f t="shared" si="303"/>
        <v>-182.28338430173292</v>
      </c>
    </row>
    <row r="1527" spans="1:7" x14ac:dyDescent="0.25">
      <c r="A1527" s="18">
        <v>41263.054637405963</v>
      </c>
      <c r="B1527" s="31">
        <v>171.84</v>
      </c>
      <c r="C1527" s="31">
        <v>179.03</v>
      </c>
      <c r="D1527" s="11">
        <f t="shared" si="301"/>
        <v>11.302186595778039</v>
      </c>
      <c r="E1527" s="2">
        <f t="shared" si="302"/>
        <v>-175.16819571865443</v>
      </c>
      <c r="F1527" s="2">
        <f t="shared" si="303"/>
        <v>-182.4974515800204</v>
      </c>
    </row>
    <row r="1528" spans="1:7" x14ac:dyDescent="0.25">
      <c r="A1528" s="18">
        <v>41263.061581850408</v>
      </c>
      <c r="B1528" s="31">
        <v>172</v>
      </c>
      <c r="C1528" s="31">
        <v>179.24</v>
      </c>
      <c r="D1528" s="11">
        <f t="shared" si="301"/>
        <v>11.309131040223292</v>
      </c>
      <c r="E1528" s="2">
        <f t="shared" si="302"/>
        <v>-175.33129459734965</v>
      </c>
      <c r="F1528" s="2">
        <f t="shared" si="303"/>
        <v>-182.71151885830787</v>
      </c>
    </row>
    <row r="1529" spans="1:7" x14ac:dyDescent="0.25">
      <c r="A1529" s="18">
        <v>41263.068526294854</v>
      </c>
      <c r="B1529" s="31">
        <v>172.18</v>
      </c>
      <c r="C1529" s="31">
        <v>179.46</v>
      </c>
      <c r="D1529" s="11">
        <f t="shared" si="301"/>
        <v>11.316075484668545</v>
      </c>
      <c r="E1529" s="2">
        <f t="shared" si="302"/>
        <v>-175.51478083588177</v>
      </c>
      <c r="F1529" s="2">
        <f t="shared" si="303"/>
        <v>-182.93577981651379</v>
      </c>
    </row>
    <row r="1530" spans="1:7" x14ac:dyDescent="0.25">
      <c r="A1530" s="18">
        <v>41263.075470739292</v>
      </c>
      <c r="B1530" s="31">
        <v>172.17</v>
      </c>
      <c r="C1530" s="31">
        <v>179.65</v>
      </c>
      <c r="D1530" s="11">
        <f t="shared" si="301"/>
        <v>11.323019929106522</v>
      </c>
      <c r="E1530" s="2">
        <f t="shared" si="302"/>
        <v>-175.50458715596329</v>
      </c>
      <c r="F1530" s="2">
        <f t="shared" si="303"/>
        <v>-183.12945973496434</v>
      </c>
      <c r="G1530" s="28">
        <f t="shared" ref="G1530" si="313">A1530</f>
        <v>41263.075470739292</v>
      </c>
    </row>
    <row r="1531" spans="1:7" x14ac:dyDescent="0.25">
      <c r="A1531" s="18">
        <v>41263.082415183737</v>
      </c>
      <c r="B1531" s="31">
        <v>172.48</v>
      </c>
      <c r="C1531" s="31">
        <v>179.92</v>
      </c>
      <c r="D1531" s="11">
        <f t="shared" si="301"/>
        <v>11.329964373551775</v>
      </c>
      <c r="E1531" s="2">
        <f t="shared" si="302"/>
        <v>-175.82059123343527</v>
      </c>
      <c r="F1531" s="2">
        <f t="shared" si="303"/>
        <v>-183.40468909276248</v>
      </c>
    </row>
    <row r="1532" spans="1:7" x14ac:dyDescent="0.25">
      <c r="A1532" s="18">
        <v>41263.089359628182</v>
      </c>
      <c r="B1532" s="31">
        <v>172.62</v>
      </c>
      <c r="C1532" s="31">
        <v>180.11</v>
      </c>
      <c r="D1532" s="11">
        <f t="shared" si="301"/>
        <v>11.336908817997028</v>
      </c>
      <c r="E1532" s="2">
        <f t="shared" si="302"/>
        <v>-175.96330275229357</v>
      </c>
      <c r="F1532" s="2">
        <f t="shared" si="303"/>
        <v>-183.59836901121307</v>
      </c>
    </row>
    <row r="1533" spans="1:7" x14ac:dyDescent="0.25">
      <c r="A1533" s="18">
        <v>41263.096304072627</v>
      </c>
      <c r="B1533" s="31">
        <v>172.78</v>
      </c>
      <c r="C1533" s="31">
        <v>180.31</v>
      </c>
      <c r="D1533" s="11">
        <f t="shared" si="301"/>
        <v>11.343853262442281</v>
      </c>
      <c r="E1533" s="2">
        <f t="shared" si="302"/>
        <v>-176.12640163098879</v>
      </c>
      <c r="F1533" s="2">
        <f t="shared" si="303"/>
        <v>-183.80224260958207</v>
      </c>
    </row>
    <row r="1534" spans="1:7" x14ac:dyDescent="0.25">
      <c r="A1534" s="18">
        <v>41263.103248517073</v>
      </c>
      <c r="B1534" s="31">
        <v>172.95</v>
      </c>
      <c r="C1534" s="31">
        <v>180.51</v>
      </c>
      <c r="D1534" s="11">
        <f t="shared" si="301"/>
        <v>11.350797706887533</v>
      </c>
      <c r="E1534" s="2">
        <f t="shared" si="302"/>
        <v>-176.29969418960243</v>
      </c>
      <c r="F1534" s="2">
        <f t="shared" si="303"/>
        <v>-184.00611620795107</v>
      </c>
    </row>
    <row r="1535" spans="1:7" x14ac:dyDescent="0.25">
      <c r="A1535" s="18">
        <v>41263.110192961518</v>
      </c>
      <c r="B1535" s="31">
        <v>172.99</v>
      </c>
      <c r="C1535" s="31">
        <v>180.73</v>
      </c>
      <c r="D1535" s="11">
        <f t="shared" si="301"/>
        <v>11.357742151332786</v>
      </c>
      <c r="E1535" s="2">
        <f t="shared" si="302"/>
        <v>-176.34046890927627</v>
      </c>
      <c r="F1535" s="2">
        <f t="shared" si="303"/>
        <v>-184.23037716615698</v>
      </c>
    </row>
    <row r="1536" spans="1:7" x14ac:dyDescent="0.25">
      <c r="A1536" s="18">
        <v>41263.117137405963</v>
      </c>
      <c r="B1536" s="31">
        <v>173.25</v>
      </c>
      <c r="C1536" s="31">
        <v>180.91</v>
      </c>
      <c r="D1536" s="11">
        <f t="shared" si="301"/>
        <v>11.364686595778039</v>
      </c>
      <c r="E1536" s="2">
        <f t="shared" si="302"/>
        <v>-176.60550458715596</v>
      </c>
      <c r="F1536" s="2">
        <f t="shared" si="303"/>
        <v>-184.4138634046891</v>
      </c>
      <c r="G1536" s="28">
        <f t="shared" ref="G1536" si="314">A1536</f>
        <v>41263.117137405963</v>
      </c>
    </row>
    <row r="1537" spans="1:7" x14ac:dyDescent="0.25">
      <c r="A1537" s="18">
        <v>41263.124081850408</v>
      </c>
      <c r="B1537" s="31">
        <v>173.4</v>
      </c>
      <c r="C1537" s="31">
        <v>181.09</v>
      </c>
      <c r="D1537" s="11">
        <f t="shared" si="301"/>
        <v>11.371631040223292</v>
      </c>
      <c r="E1537" s="2">
        <f t="shared" si="302"/>
        <v>-176.75840978593274</v>
      </c>
      <c r="F1537" s="2">
        <f t="shared" si="303"/>
        <v>-184.59734964322121</v>
      </c>
    </row>
    <row r="1538" spans="1:7" x14ac:dyDescent="0.25">
      <c r="A1538" s="18">
        <v>41263.131026294854</v>
      </c>
      <c r="B1538" s="31">
        <v>173.56</v>
      </c>
      <c r="C1538" s="31">
        <v>181.37</v>
      </c>
      <c r="D1538" s="11">
        <f t="shared" si="301"/>
        <v>11.378575484668545</v>
      </c>
      <c r="E1538" s="2">
        <f t="shared" si="302"/>
        <v>-176.92150866462794</v>
      </c>
      <c r="F1538" s="2">
        <f t="shared" si="303"/>
        <v>-184.88277268093782</v>
      </c>
    </row>
    <row r="1539" spans="1:7" x14ac:dyDescent="0.25">
      <c r="A1539" s="18">
        <v>41263.137970739292</v>
      </c>
      <c r="B1539" s="31">
        <v>173.71</v>
      </c>
      <c r="C1539" s="31">
        <v>181.58</v>
      </c>
      <c r="D1539" s="11">
        <f t="shared" ref="D1539:D1602" si="315">A1539-$H$2</f>
        <v>11.385519929106522</v>
      </c>
      <c r="E1539" s="2">
        <f t="shared" ref="E1539:E1602" si="316">B1539/-0.981</f>
        <v>-177.07441386340469</v>
      </c>
      <c r="F1539" s="2">
        <f t="shared" ref="F1539:F1602" si="317">C1539/-0.981</f>
        <v>-185.09683995922529</v>
      </c>
    </row>
    <row r="1540" spans="1:7" x14ac:dyDescent="0.25">
      <c r="A1540" s="18">
        <v>41263.144915183737</v>
      </c>
      <c r="B1540" s="31">
        <v>173.85</v>
      </c>
      <c r="C1540" s="31">
        <v>181.79</v>
      </c>
      <c r="D1540" s="11">
        <f t="shared" si="315"/>
        <v>11.392464373551775</v>
      </c>
      <c r="E1540" s="2">
        <f t="shared" si="316"/>
        <v>-177.21712538226299</v>
      </c>
      <c r="F1540" s="2">
        <f t="shared" si="317"/>
        <v>-185.31090723751274</v>
      </c>
    </row>
    <row r="1541" spans="1:7" x14ac:dyDescent="0.25">
      <c r="A1541" s="18">
        <v>41263.151859628182</v>
      </c>
      <c r="B1541" s="31">
        <v>174.03</v>
      </c>
      <c r="C1541" s="31">
        <v>182.02</v>
      </c>
      <c r="D1541" s="11">
        <f t="shared" si="315"/>
        <v>11.399408817997028</v>
      </c>
      <c r="E1541" s="2">
        <f t="shared" si="316"/>
        <v>-177.4006116207951</v>
      </c>
      <c r="F1541" s="2">
        <f t="shared" si="317"/>
        <v>-185.54536187563713</v>
      </c>
    </row>
    <row r="1542" spans="1:7" x14ac:dyDescent="0.25">
      <c r="A1542" s="18">
        <v>41263.158804072627</v>
      </c>
      <c r="B1542" s="31">
        <v>174.15</v>
      </c>
      <c r="C1542" s="31">
        <v>182.2</v>
      </c>
      <c r="D1542" s="11">
        <f t="shared" si="315"/>
        <v>11.406353262442281</v>
      </c>
      <c r="E1542" s="2">
        <f t="shared" si="316"/>
        <v>-177.52293577981652</v>
      </c>
      <c r="F1542" s="2">
        <f t="shared" si="317"/>
        <v>-185.72884811416921</v>
      </c>
      <c r="G1542" s="28">
        <f t="shared" ref="G1542" si="318">A1542</f>
        <v>41263.158804072627</v>
      </c>
    </row>
    <row r="1543" spans="1:7" x14ac:dyDescent="0.25">
      <c r="A1543" s="18">
        <v>41263.165748517073</v>
      </c>
      <c r="B1543" s="31">
        <v>174.32</v>
      </c>
      <c r="C1543" s="31">
        <v>182.41</v>
      </c>
      <c r="D1543" s="11">
        <f t="shared" si="315"/>
        <v>11.413297706887533</v>
      </c>
      <c r="E1543" s="2">
        <f t="shared" si="316"/>
        <v>-177.69622833843016</v>
      </c>
      <c r="F1543" s="2">
        <f t="shared" si="317"/>
        <v>-185.94291539245668</v>
      </c>
    </row>
    <row r="1544" spans="1:7" x14ac:dyDescent="0.25">
      <c r="A1544" s="18">
        <v>41263.172692961518</v>
      </c>
      <c r="B1544" s="31">
        <v>174.44</v>
      </c>
      <c r="C1544" s="31">
        <v>182.63</v>
      </c>
      <c r="D1544" s="11">
        <f t="shared" si="315"/>
        <v>11.420242151332786</v>
      </c>
      <c r="E1544" s="2">
        <f t="shared" si="316"/>
        <v>-177.81855249745158</v>
      </c>
      <c r="F1544" s="2">
        <f t="shared" si="317"/>
        <v>-186.1671763506626</v>
      </c>
    </row>
    <row r="1545" spans="1:7" x14ac:dyDescent="0.25">
      <c r="A1545" s="18">
        <v>41263.179637405963</v>
      </c>
      <c r="B1545" s="31">
        <v>174.61</v>
      </c>
      <c r="C1545" s="31">
        <v>182.87</v>
      </c>
      <c r="D1545" s="11">
        <f t="shared" si="315"/>
        <v>11.427186595778039</v>
      </c>
      <c r="E1545" s="2">
        <f t="shared" si="316"/>
        <v>-177.99184505606524</v>
      </c>
      <c r="F1545" s="2">
        <f t="shared" si="317"/>
        <v>-186.41182466870541</v>
      </c>
    </row>
    <row r="1546" spans="1:7" x14ac:dyDescent="0.25">
      <c r="A1546" s="18">
        <v>41263.186581850408</v>
      </c>
      <c r="B1546" s="31">
        <v>174.77</v>
      </c>
      <c r="C1546" s="31">
        <v>183.09</v>
      </c>
      <c r="D1546" s="11">
        <f t="shared" si="315"/>
        <v>11.434131040223292</v>
      </c>
      <c r="E1546" s="2">
        <f t="shared" si="316"/>
        <v>-178.15494393476047</v>
      </c>
      <c r="F1546" s="2">
        <f t="shared" si="317"/>
        <v>-186.63608562691132</v>
      </c>
    </row>
    <row r="1547" spans="1:7" x14ac:dyDescent="0.25">
      <c r="A1547" s="18">
        <v>41263.193526294854</v>
      </c>
      <c r="B1547" s="31">
        <v>174.93</v>
      </c>
      <c r="C1547" s="31">
        <v>183.3</v>
      </c>
      <c r="D1547" s="11">
        <f t="shared" si="315"/>
        <v>11.441075484668545</v>
      </c>
      <c r="E1547" s="2">
        <f t="shared" si="316"/>
        <v>-178.31804281345566</v>
      </c>
      <c r="F1547" s="2">
        <f t="shared" si="317"/>
        <v>-186.8501529051988</v>
      </c>
    </row>
    <row r="1548" spans="1:7" x14ac:dyDescent="0.25">
      <c r="A1548" s="18">
        <v>41263.200470739292</v>
      </c>
      <c r="B1548" s="31">
        <v>175.07</v>
      </c>
      <c r="C1548" s="31">
        <v>183.49</v>
      </c>
      <c r="D1548" s="11">
        <f t="shared" si="315"/>
        <v>11.448019929106522</v>
      </c>
      <c r="E1548" s="2">
        <f t="shared" si="316"/>
        <v>-178.46075433231397</v>
      </c>
      <c r="F1548" s="2">
        <f t="shared" si="317"/>
        <v>-187.04383282364935</v>
      </c>
      <c r="G1548" s="28">
        <f t="shared" ref="G1548" si="319">A1548</f>
        <v>41263.200470739292</v>
      </c>
    </row>
    <row r="1549" spans="1:7" x14ac:dyDescent="0.25">
      <c r="A1549" s="18">
        <v>41263.207415183737</v>
      </c>
      <c r="B1549" s="31">
        <v>175.19</v>
      </c>
      <c r="C1549" s="31">
        <v>183.69</v>
      </c>
      <c r="D1549" s="11">
        <f t="shared" si="315"/>
        <v>11.454964373551775</v>
      </c>
      <c r="E1549" s="2">
        <f t="shared" si="316"/>
        <v>-178.58307849133539</v>
      </c>
      <c r="F1549" s="2">
        <f t="shared" si="317"/>
        <v>-187.24770642201835</v>
      </c>
    </row>
    <row r="1550" spans="1:7" x14ac:dyDescent="0.25">
      <c r="A1550" s="18">
        <v>41263.214359628182</v>
      </c>
      <c r="B1550" s="31">
        <v>175.37</v>
      </c>
      <c r="C1550" s="31">
        <v>183.9</v>
      </c>
      <c r="D1550" s="11">
        <f t="shared" si="315"/>
        <v>11.461908817997028</v>
      </c>
      <c r="E1550" s="2">
        <f t="shared" si="316"/>
        <v>-178.7665647298675</v>
      </c>
      <c r="F1550" s="2">
        <f t="shared" si="317"/>
        <v>-187.46177370030583</v>
      </c>
    </row>
    <row r="1551" spans="1:7" x14ac:dyDescent="0.25">
      <c r="A1551" s="18">
        <v>41263.221304072627</v>
      </c>
      <c r="B1551" s="31">
        <v>175.51</v>
      </c>
      <c r="C1551" s="31">
        <v>184.13</v>
      </c>
      <c r="D1551" s="11">
        <f t="shared" si="315"/>
        <v>11.468853262442281</v>
      </c>
      <c r="E1551" s="2">
        <f t="shared" si="316"/>
        <v>-178.90927624872577</v>
      </c>
      <c r="F1551" s="2">
        <f t="shared" si="317"/>
        <v>-187.69622833843016</v>
      </c>
    </row>
    <row r="1552" spans="1:7" x14ac:dyDescent="0.25">
      <c r="A1552" s="18">
        <v>41263.228248517073</v>
      </c>
      <c r="B1552" s="31">
        <v>175.69</v>
      </c>
      <c r="C1552" s="31">
        <v>184.35</v>
      </c>
      <c r="D1552" s="11">
        <f t="shared" si="315"/>
        <v>11.475797706887533</v>
      </c>
      <c r="E1552" s="2">
        <f t="shared" si="316"/>
        <v>-179.09276248725791</v>
      </c>
      <c r="F1552" s="2">
        <f t="shared" si="317"/>
        <v>-187.92048929663608</v>
      </c>
    </row>
    <row r="1553" spans="1:7" x14ac:dyDescent="0.25">
      <c r="A1553" s="18">
        <v>41263.235192961518</v>
      </c>
      <c r="B1553" s="31">
        <v>175.82</v>
      </c>
      <c r="C1553" s="31">
        <v>184.57</v>
      </c>
      <c r="D1553" s="11">
        <f t="shared" si="315"/>
        <v>11.482742151332786</v>
      </c>
      <c r="E1553" s="2">
        <f t="shared" si="316"/>
        <v>-179.22528032619775</v>
      </c>
      <c r="F1553" s="2">
        <f t="shared" si="317"/>
        <v>-188.14475025484199</v>
      </c>
    </row>
    <row r="1554" spans="1:7" x14ac:dyDescent="0.25">
      <c r="A1554" s="18">
        <v>41263.242137405963</v>
      </c>
      <c r="B1554" s="31">
        <v>175.95</v>
      </c>
      <c r="C1554" s="31">
        <v>184.75</v>
      </c>
      <c r="D1554" s="11">
        <f t="shared" si="315"/>
        <v>11.489686595778039</v>
      </c>
      <c r="E1554" s="2">
        <f t="shared" si="316"/>
        <v>-179.35779816513761</v>
      </c>
      <c r="F1554" s="2">
        <f t="shared" si="317"/>
        <v>-188.32823649337411</v>
      </c>
      <c r="G1554" s="28">
        <f t="shared" ref="G1554" si="320">A1554</f>
        <v>41263.242137405963</v>
      </c>
    </row>
    <row r="1555" spans="1:7" x14ac:dyDescent="0.25">
      <c r="A1555" s="18">
        <v>41263.249081850408</v>
      </c>
      <c r="B1555" s="31">
        <v>176.14</v>
      </c>
      <c r="C1555" s="31">
        <v>185</v>
      </c>
      <c r="D1555" s="11">
        <f t="shared" si="315"/>
        <v>11.496631040223292</v>
      </c>
      <c r="E1555" s="2">
        <f t="shared" si="316"/>
        <v>-179.55147808358817</v>
      </c>
      <c r="F1555" s="2">
        <f t="shared" si="317"/>
        <v>-188.58307849133539</v>
      </c>
    </row>
    <row r="1556" spans="1:7" x14ac:dyDescent="0.25">
      <c r="A1556" s="18">
        <v>41263.256026294854</v>
      </c>
      <c r="B1556" s="31">
        <v>176.26</v>
      </c>
      <c r="C1556" s="31">
        <v>185.19</v>
      </c>
      <c r="D1556" s="11">
        <f t="shared" si="315"/>
        <v>11.503575484668545</v>
      </c>
      <c r="E1556" s="2">
        <f t="shared" si="316"/>
        <v>-179.67380224260958</v>
      </c>
      <c r="F1556" s="2">
        <f t="shared" si="317"/>
        <v>-188.77675840978594</v>
      </c>
    </row>
    <row r="1557" spans="1:7" x14ac:dyDescent="0.25">
      <c r="A1557" s="18">
        <v>41263.262970739292</v>
      </c>
      <c r="B1557" s="31">
        <v>176.39</v>
      </c>
      <c r="C1557" s="31">
        <v>185.45</v>
      </c>
      <c r="D1557" s="11">
        <f t="shared" si="315"/>
        <v>11.510519929106522</v>
      </c>
      <c r="E1557" s="2">
        <f t="shared" si="316"/>
        <v>-179.80632008154942</v>
      </c>
      <c r="F1557" s="2">
        <f t="shared" si="317"/>
        <v>-189.04179408766564</v>
      </c>
    </row>
    <row r="1558" spans="1:7" x14ac:dyDescent="0.25">
      <c r="A1558" s="18">
        <v>41263.269915183737</v>
      </c>
      <c r="B1558" s="31">
        <v>176.56</v>
      </c>
      <c r="C1558" s="31">
        <v>185.65</v>
      </c>
      <c r="D1558" s="11">
        <f t="shared" si="315"/>
        <v>11.517464373551775</v>
      </c>
      <c r="E1558" s="2">
        <f t="shared" si="316"/>
        <v>-179.97961264016311</v>
      </c>
      <c r="F1558" s="2">
        <f t="shared" si="317"/>
        <v>-189.24566768603466</v>
      </c>
    </row>
    <row r="1559" spans="1:7" x14ac:dyDescent="0.25">
      <c r="A1559" s="18">
        <v>41263.276859628182</v>
      </c>
      <c r="B1559" s="31">
        <v>176.69</v>
      </c>
      <c r="C1559" s="31">
        <v>185.87</v>
      </c>
      <c r="D1559" s="11">
        <f t="shared" si="315"/>
        <v>11.524408817997028</v>
      </c>
      <c r="E1559" s="2">
        <f t="shared" si="316"/>
        <v>-180.11213047910294</v>
      </c>
      <c r="F1559" s="2">
        <f t="shared" si="317"/>
        <v>-189.46992864424058</v>
      </c>
    </row>
    <row r="1560" spans="1:7" x14ac:dyDescent="0.25">
      <c r="A1560" s="18">
        <v>41263.283804072627</v>
      </c>
      <c r="B1560" s="31">
        <v>176.84</v>
      </c>
      <c r="C1560" s="31">
        <v>186.08</v>
      </c>
      <c r="D1560" s="11">
        <f t="shared" si="315"/>
        <v>11.531353262442281</v>
      </c>
      <c r="E1560" s="2">
        <f t="shared" si="316"/>
        <v>-180.26503567787972</v>
      </c>
      <c r="F1560" s="2">
        <f t="shared" si="317"/>
        <v>-189.68399592252806</v>
      </c>
      <c r="G1560" s="28">
        <f t="shared" ref="G1560" si="321">A1560</f>
        <v>41263.283804072627</v>
      </c>
    </row>
    <row r="1561" spans="1:7" x14ac:dyDescent="0.25">
      <c r="A1561" s="18">
        <v>41263.290748517073</v>
      </c>
      <c r="B1561" s="31">
        <v>177.03</v>
      </c>
      <c r="C1561" s="31">
        <v>186.27</v>
      </c>
      <c r="D1561" s="11">
        <f t="shared" si="315"/>
        <v>11.538297706887533</v>
      </c>
      <c r="E1561" s="2">
        <f t="shared" si="316"/>
        <v>-180.45871559633028</v>
      </c>
      <c r="F1561" s="2">
        <f t="shared" si="317"/>
        <v>-189.87767584097861</v>
      </c>
    </row>
    <row r="1562" spans="1:7" x14ac:dyDescent="0.25">
      <c r="A1562" s="18">
        <v>41263.297692961518</v>
      </c>
      <c r="B1562" s="31">
        <v>177.18</v>
      </c>
      <c r="C1562" s="31">
        <v>186.46</v>
      </c>
      <c r="D1562" s="11">
        <f t="shared" si="315"/>
        <v>11.545242151332786</v>
      </c>
      <c r="E1562" s="2">
        <f t="shared" si="316"/>
        <v>-180.61162079510706</v>
      </c>
      <c r="F1562" s="2">
        <f t="shared" si="317"/>
        <v>-190.07135575942917</v>
      </c>
    </row>
    <row r="1563" spans="1:7" x14ac:dyDescent="0.25">
      <c r="A1563" s="18">
        <v>41263.304637405963</v>
      </c>
      <c r="B1563" s="31">
        <v>177.27</v>
      </c>
      <c r="C1563" s="31">
        <v>186.68</v>
      </c>
      <c r="D1563" s="11">
        <f t="shared" si="315"/>
        <v>11.552186595778039</v>
      </c>
      <c r="E1563" s="2">
        <f t="shared" si="316"/>
        <v>-180.70336391437311</v>
      </c>
      <c r="F1563" s="2">
        <f t="shared" si="317"/>
        <v>-190.29561671763508</v>
      </c>
    </row>
    <row r="1564" spans="1:7" x14ac:dyDescent="0.25">
      <c r="A1564" s="18">
        <v>41263.311581850408</v>
      </c>
      <c r="B1564" s="31">
        <v>177.46</v>
      </c>
      <c r="C1564" s="31">
        <v>186.86</v>
      </c>
      <c r="D1564" s="11">
        <f t="shared" si="315"/>
        <v>11.559131040223292</v>
      </c>
      <c r="E1564" s="2">
        <f t="shared" si="316"/>
        <v>-180.89704383282367</v>
      </c>
      <c r="F1564" s="2">
        <f t="shared" si="317"/>
        <v>-190.4791029561672</v>
      </c>
    </row>
    <row r="1565" spans="1:7" x14ac:dyDescent="0.25">
      <c r="A1565" s="18">
        <v>41263.318526294854</v>
      </c>
      <c r="B1565" s="31">
        <v>177.58</v>
      </c>
      <c r="C1565" s="31">
        <v>187</v>
      </c>
      <c r="D1565" s="11">
        <f t="shared" si="315"/>
        <v>11.566075484668545</v>
      </c>
      <c r="E1565" s="2">
        <f t="shared" si="316"/>
        <v>-181.01936799184506</v>
      </c>
      <c r="F1565" s="2">
        <f t="shared" si="317"/>
        <v>-190.62181447502547</v>
      </c>
    </row>
    <row r="1566" spans="1:7" x14ac:dyDescent="0.25">
      <c r="A1566" s="18">
        <v>41263.325470739292</v>
      </c>
      <c r="B1566" s="31">
        <v>177.71</v>
      </c>
      <c r="C1566" s="31">
        <v>187.15</v>
      </c>
      <c r="D1566" s="11">
        <f t="shared" si="315"/>
        <v>11.573019929106522</v>
      </c>
      <c r="E1566" s="2">
        <f t="shared" si="316"/>
        <v>-181.15188583078492</v>
      </c>
      <c r="F1566" s="2">
        <f t="shared" si="317"/>
        <v>-190.77471967380225</v>
      </c>
      <c r="G1566" s="28">
        <f t="shared" ref="G1566" si="322">A1566</f>
        <v>41263.325470739292</v>
      </c>
    </row>
    <row r="1567" spans="1:7" x14ac:dyDescent="0.25">
      <c r="A1567" s="18">
        <v>41263.332415183737</v>
      </c>
      <c r="B1567" s="31">
        <v>177.81</v>
      </c>
      <c r="C1567" s="31">
        <v>187.37</v>
      </c>
      <c r="D1567" s="11">
        <f t="shared" si="315"/>
        <v>11.579964373551775</v>
      </c>
      <c r="E1567" s="2">
        <f t="shared" si="316"/>
        <v>-181.25382262996942</v>
      </c>
      <c r="F1567" s="2">
        <f t="shared" si="317"/>
        <v>-190.99898063200817</v>
      </c>
    </row>
    <row r="1568" spans="1:7" x14ac:dyDescent="0.25">
      <c r="A1568" s="18">
        <v>41263.339359628182</v>
      </c>
      <c r="B1568" s="31">
        <v>177.97</v>
      </c>
      <c r="C1568" s="31">
        <v>187.53</v>
      </c>
      <c r="D1568" s="11">
        <f t="shared" si="315"/>
        <v>11.586908817997028</v>
      </c>
      <c r="E1568" s="2">
        <f t="shared" si="316"/>
        <v>-181.41692150866464</v>
      </c>
      <c r="F1568" s="2">
        <f t="shared" si="317"/>
        <v>-191.16207951070336</v>
      </c>
    </row>
    <row r="1569" spans="1:7" x14ac:dyDescent="0.25">
      <c r="A1569" s="18">
        <v>41263.346304072627</v>
      </c>
      <c r="B1569" s="31">
        <v>178.08</v>
      </c>
      <c r="C1569" s="31">
        <v>187.69</v>
      </c>
      <c r="D1569" s="11">
        <f t="shared" si="315"/>
        <v>11.593853262442281</v>
      </c>
      <c r="E1569" s="2">
        <f t="shared" si="316"/>
        <v>-181.52905198776759</v>
      </c>
      <c r="F1569" s="2">
        <f t="shared" si="317"/>
        <v>-191.32517838939859</v>
      </c>
    </row>
    <row r="1570" spans="1:7" x14ac:dyDescent="0.25">
      <c r="A1570" s="18">
        <v>41263.353248517073</v>
      </c>
      <c r="B1570" s="31">
        <v>175.57</v>
      </c>
      <c r="C1570" s="31">
        <v>187.3</v>
      </c>
      <c r="D1570" s="11">
        <f t="shared" si="315"/>
        <v>11.600797706887533</v>
      </c>
      <c r="E1570" s="2">
        <f t="shared" si="316"/>
        <v>-178.9704383282365</v>
      </c>
      <c r="F1570" s="2">
        <f t="shared" si="317"/>
        <v>-190.927624872579</v>
      </c>
    </row>
    <row r="1571" spans="1:7" x14ac:dyDescent="0.25">
      <c r="A1571" s="18">
        <v>41263.360192961518</v>
      </c>
      <c r="B1571" s="31">
        <v>178.22</v>
      </c>
      <c r="C1571" s="31">
        <v>188.04</v>
      </c>
      <c r="D1571" s="11">
        <f t="shared" si="315"/>
        <v>11.607742151332786</v>
      </c>
      <c r="E1571" s="2">
        <f t="shared" si="316"/>
        <v>-181.67176350662589</v>
      </c>
      <c r="F1571" s="2">
        <f t="shared" si="317"/>
        <v>-191.68195718654434</v>
      </c>
    </row>
    <row r="1572" spans="1:7" x14ac:dyDescent="0.25">
      <c r="A1572" s="18">
        <v>41263.367137405963</v>
      </c>
      <c r="B1572" s="31">
        <v>178.48</v>
      </c>
      <c r="C1572" s="31">
        <v>188.27</v>
      </c>
      <c r="D1572" s="11">
        <f t="shared" si="315"/>
        <v>11.614686595778039</v>
      </c>
      <c r="E1572" s="2">
        <f t="shared" si="316"/>
        <v>-181.93679918450559</v>
      </c>
      <c r="F1572" s="2">
        <f t="shared" si="317"/>
        <v>-191.91641182466873</v>
      </c>
      <c r="G1572" s="28">
        <f t="shared" ref="G1572" si="323">A1572</f>
        <v>41263.367137405963</v>
      </c>
    </row>
    <row r="1573" spans="1:7" x14ac:dyDescent="0.25">
      <c r="A1573" s="18">
        <v>41263.374081850408</v>
      </c>
      <c r="B1573" s="31">
        <v>178.67</v>
      </c>
      <c r="C1573" s="31">
        <v>188.49</v>
      </c>
      <c r="D1573" s="11">
        <f t="shared" si="315"/>
        <v>11.621631040223292</v>
      </c>
      <c r="E1573" s="2">
        <f t="shared" si="316"/>
        <v>-182.13047910295614</v>
      </c>
      <c r="F1573" s="2">
        <f t="shared" si="317"/>
        <v>-192.14067278287462</v>
      </c>
    </row>
    <row r="1574" spans="1:7" x14ac:dyDescent="0.25">
      <c r="A1574" s="18">
        <v>41263.381026294854</v>
      </c>
      <c r="B1574" s="31">
        <v>178.8</v>
      </c>
      <c r="C1574" s="31">
        <v>188.7</v>
      </c>
      <c r="D1574" s="11">
        <f t="shared" si="315"/>
        <v>11.628575484668545</v>
      </c>
      <c r="E1574" s="2">
        <f t="shared" si="316"/>
        <v>-182.26299694189603</v>
      </c>
      <c r="F1574" s="2">
        <f t="shared" si="317"/>
        <v>-192.35474006116206</v>
      </c>
    </row>
    <row r="1575" spans="1:7" x14ac:dyDescent="0.25">
      <c r="A1575" s="18">
        <v>41263.387970739292</v>
      </c>
      <c r="B1575" s="31">
        <v>178.98</v>
      </c>
      <c r="C1575" s="31">
        <v>188.91</v>
      </c>
      <c r="D1575" s="11">
        <f t="shared" si="315"/>
        <v>11.635519929106522</v>
      </c>
      <c r="E1575" s="2">
        <f t="shared" si="316"/>
        <v>-182.44648318042812</v>
      </c>
      <c r="F1575" s="2">
        <f t="shared" si="317"/>
        <v>-192.56880733944953</v>
      </c>
    </row>
    <row r="1576" spans="1:7" x14ac:dyDescent="0.25">
      <c r="A1576" s="18">
        <v>41263.394915183737</v>
      </c>
      <c r="B1576" s="31">
        <v>178.86</v>
      </c>
      <c r="C1576" s="31">
        <v>189.14</v>
      </c>
      <c r="D1576" s="11">
        <f t="shared" si="315"/>
        <v>11.642464373551775</v>
      </c>
      <c r="E1576" s="2">
        <f t="shared" si="316"/>
        <v>-182.32415902140676</v>
      </c>
      <c r="F1576" s="2">
        <f t="shared" si="317"/>
        <v>-192.8032619775739</v>
      </c>
    </row>
    <row r="1577" spans="1:7" x14ac:dyDescent="0.25">
      <c r="A1577" s="18">
        <v>41263.401859628182</v>
      </c>
      <c r="B1577" s="31">
        <v>179.35</v>
      </c>
      <c r="C1577" s="31">
        <v>189.36</v>
      </c>
      <c r="D1577" s="11">
        <f t="shared" si="315"/>
        <v>11.649408817997028</v>
      </c>
      <c r="E1577" s="2">
        <f t="shared" si="316"/>
        <v>-182.82364933741081</v>
      </c>
      <c r="F1577" s="2">
        <f t="shared" si="317"/>
        <v>-193.02752293577984</v>
      </c>
    </row>
    <row r="1578" spans="1:7" x14ac:dyDescent="0.25">
      <c r="A1578" s="18">
        <v>41263.408804072627</v>
      </c>
      <c r="B1578" s="31">
        <v>179.51</v>
      </c>
      <c r="C1578" s="31">
        <v>189.61</v>
      </c>
      <c r="D1578" s="11">
        <f t="shared" si="315"/>
        <v>11.656353262442281</v>
      </c>
      <c r="E1578" s="2">
        <f t="shared" si="316"/>
        <v>-182.98674821610601</v>
      </c>
      <c r="F1578" s="2">
        <f t="shared" si="317"/>
        <v>-193.28236493374109</v>
      </c>
      <c r="G1578" s="28">
        <f t="shared" ref="G1578" si="324">A1578</f>
        <v>41263.408804072627</v>
      </c>
    </row>
    <row r="1579" spans="1:7" x14ac:dyDescent="0.25">
      <c r="A1579" s="18">
        <v>41263.415748517073</v>
      </c>
      <c r="B1579" s="31">
        <v>179.66</v>
      </c>
      <c r="C1579" s="31">
        <v>189.81</v>
      </c>
      <c r="D1579" s="11">
        <f t="shared" si="315"/>
        <v>11.663297706887533</v>
      </c>
      <c r="E1579" s="2">
        <f t="shared" si="316"/>
        <v>-183.13965341488276</v>
      </c>
      <c r="F1579" s="2">
        <f t="shared" si="317"/>
        <v>-193.48623853211009</v>
      </c>
    </row>
    <row r="1580" spans="1:7" x14ac:dyDescent="0.25">
      <c r="A1580" s="18">
        <v>41263.422692961518</v>
      </c>
      <c r="B1580" s="31">
        <v>179.84</v>
      </c>
      <c r="C1580" s="31">
        <v>190.06</v>
      </c>
      <c r="D1580" s="11">
        <f t="shared" si="315"/>
        <v>11.670242151332786</v>
      </c>
      <c r="E1580" s="2">
        <f t="shared" si="316"/>
        <v>-183.3231396534149</v>
      </c>
      <c r="F1580" s="2">
        <f t="shared" si="317"/>
        <v>-193.74108053007137</v>
      </c>
    </row>
    <row r="1581" spans="1:7" x14ac:dyDescent="0.25">
      <c r="A1581" s="18">
        <v>41263.429637405963</v>
      </c>
      <c r="B1581" s="31">
        <v>180.01</v>
      </c>
      <c r="C1581" s="31">
        <v>190.24</v>
      </c>
      <c r="D1581" s="11">
        <f t="shared" si="315"/>
        <v>11.677186595778039</v>
      </c>
      <c r="E1581" s="2">
        <f t="shared" si="316"/>
        <v>-183.49643221202854</v>
      </c>
      <c r="F1581" s="2">
        <f t="shared" si="317"/>
        <v>-193.92456676860348</v>
      </c>
    </row>
    <row r="1582" spans="1:7" x14ac:dyDescent="0.25">
      <c r="A1582" s="18">
        <v>41263.436581850408</v>
      </c>
      <c r="B1582" s="31">
        <v>180.14</v>
      </c>
      <c r="C1582" s="31">
        <v>190.49</v>
      </c>
      <c r="D1582" s="11">
        <f t="shared" si="315"/>
        <v>11.684131040223292</v>
      </c>
      <c r="E1582" s="2">
        <f t="shared" si="316"/>
        <v>-183.6289500509684</v>
      </c>
      <c r="F1582" s="2">
        <f t="shared" si="317"/>
        <v>-194.17940876656473</v>
      </c>
    </row>
    <row r="1583" spans="1:7" x14ac:dyDescent="0.25">
      <c r="A1583" s="18">
        <v>41263.443526294854</v>
      </c>
      <c r="B1583" s="31">
        <v>180.44</v>
      </c>
      <c r="C1583" s="31">
        <v>190.87</v>
      </c>
      <c r="D1583" s="11">
        <f t="shared" si="315"/>
        <v>11.691075484668545</v>
      </c>
      <c r="E1583" s="2">
        <f t="shared" si="316"/>
        <v>-183.93476044852193</v>
      </c>
      <c r="F1583" s="2">
        <f t="shared" si="317"/>
        <v>-194.56676860346585</v>
      </c>
    </row>
    <row r="1584" spans="1:7" x14ac:dyDescent="0.25">
      <c r="A1584" s="18">
        <v>41263.450470739292</v>
      </c>
      <c r="B1584" s="31">
        <v>180.42</v>
      </c>
      <c r="C1584" s="31">
        <v>191.1</v>
      </c>
      <c r="D1584" s="11">
        <f t="shared" si="315"/>
        <v>11.698019929106522</v>
      </c>
      <c r="E1584" s="2">
        <f t="shared" si="316"/>
        <v>-183.91437308868501</v>
      </c>
      <c r="F1584" s="2">
        <f t="shared" si="317"/>
        <v>-194.80122324159021</v>
      </c>
      <c r="G1584" s="28">
        <f t="shared" ref="G1584" si="325">A1584</f>
        <v>41263.450470739292</v>
      </c>
    </row>
    <row r="1585" spans="1:7" x14ac:dyDescent="0.25">
      <c r="A1585" s="18">
        <v>41263.457415183737</v>
      </c>
      <c r="B1585" s="31">
        <v>180.73</v>
      </c>
      <c r="C1585" s="31">
        <v>191.29</v>
      </c>
      <c r="D1585" s="11">
        <f t="shared" si="315"/>
        <v>11.704964373551775</v>
      </c>
      <c r="E1585" s="2">
        <f t="shared" si="316"/>
        <v>-184.23037716615698</v>
      </c>
      <c r="F1585" s="2">
        <f t="shared" si="317"/>
        <v>-194.99490316004076</v>
      </c>
    </row>
    <row r="1586" spans="1:7" x14ac:dyDescent="0.25">
      <c r="A1586" s="18">
        <v>41263.464359628182</v>
      </c>
      <c r="B1586" s="31">
        <v>180.89</v>
      </c>
      <c r="C1586" s="31">
        <v>191.49</v>
      </c>
      <c r="D1586" s="11">
        <f t="shared" si="315"/>
        <v>11.711908817997028</v>
      </c>
      <c r="E1586" s="2">
        <f t="shared" si="316"/>
        <v>-184.39347604485218</v>
      </c>
      <c r="F1586" s="2">
        <f t="shared" si="317"/>
        <v>-195.19877675840979</v>
      </c>
    </row>
    <row r="1587" spans="1:7" x14ac:dyDescent="0.25">
      <c r="A1587" s="18">
        <v>41263.471304072627</v>
      </c>
      <c r="B1587" s="31">
        <v>180.95</v>
      </c>
      <c r="C1587" s="31">
        <v>191.68</v>
      </c>
      <c r="D1587" s="11">
        <f t="shared" si="315"/>
        <v>11.718853262442281</v>
      </c>
      <c r="E1587" s="2">
        <f t="shared" si="316"/>
        <v>-184.45463812436287</v>
      </c>
      <c r="F1587" s="2">
        <f t="shared" si="317"/>
        <v>-195.39245667686035</v>
      </c>
    </row>
    <row r="1588" spans="1:7" x14ac:dyDescent="0.25">
      <c r="A1588" s="18">
        <v>41263.478248517073</v>
      </c>
      <c r="B1588" s="31">
        <v>181.08</v>
      </c>
      <c r="C1588" s="31">
        <v>191.88</v>
      </c>
      <c r="D1588" s="11">
        <f t="shared" si="315"/>
        <v>11.725797706887533</v>
      </c>
      <c r="E1588" s="2">
        <f t="shared" si="316"/>
        <v>-184.58715596330276</v>
      </c>
      <c r="F1588" s="2">
        <f t="shared" si="317"/>
        <v>-195.59633027522935</v>
      </c>
    </row>
    <row r="1589" spans="1:7" x14ac:dyDescent="0.25">
      <c r="A1589" s="18">
        <v>41263.485192961518</v>
      </c>
      <c r="B1589" s="31">
        <v>180.68</v>
      </c>
      <c r="C1589" s="31">
        <v>192.04</v>
      </c>
      <c r="D1589" s="11">
        <f t="shared" si="315"/>
        <v>11.732742151332786</v>
      </c>
      <c r="E1589" s="2">
        <f t="shared" si="316"/>
        <v>-184.17940876656473</v>
      </c>
      <c r="F1589" s="2">
        <f t="shared" si="317"/>
        <v>-195.75942915392457</v>
      </c>
    </row>
    <row r="1590" spans="1:7" x14ac:dyDescent="0.25">
      <c r="A1590" s="18">
        <v>41263.492137405963</v>
      </c>
      <c r="B1590" s="31">
        <v>181.38</v>
      </c>
      <c r="C1590" s="31">
        <v>192.31</v>
      </c>
      <c r="D1590" s="11">
        <f t="shared" si="315"/>
        <v>11.739686595778039</v>
      </c>
      <c r="E1590" s="2">
        <f t="shared" si="316"/>
        <v>-184.89296636085626</v>
      </c>
      <c r="F1590" s="2">
        <f t="shared" si="317"/>
        <v>-196.03465851172274</v>
      </c>
      <c r="G1590" s="28">
        <f t="shared" ref="G1590" si="326">A1590</f>
        <v>41263.492137405963</v>
      </c>
    </row>
    <row r="1591" spans="1:7" x14ac:dyDescent="0.25">
      <c r="A1591" s="18">
        <v>41263.499081850408</v>
      </c>
      <c r="B1591" s="31">
        <v>181.56</v>
      </c>
      <c r="C1591" s="31">
        <v>192.56</v>
      </c>
      <c r="D1591" s="11">
        <f t="shared" si="315"/>
        <v>11.746631040223292</v>
      </c>
      <c r="E1591" s="2">
        <f t="shared" si="316"/>
        <v>-185.07645259938838</v>
      </c>
      <c r="F1591" s="2">
        <f t="shared" si="317"/>
        <v>-196.28950050968399</v>
      </c>
    </row>
    <row r="1592" spans="1:7" x14ac:dyDescent="0.25">
      <c r="A1592" s="18">
        <v>41263.506026294854</v>
      </c>
      <c r="B1592" s="31">
        <v>180.14</v>
      </c>
      <c r="C1592" s="31">
        <v>192.63</v>
      </c>
      <c r="D1592" s="11">
        <f t="shared" si="315"/>
        <v>11.753575484668545</v>
      </c>
      <c r="E1592" s="2">
        <f t="shared" si="316"/>
        <v>-183.6289500509684</v>
      </c>
      <c r="F1592" s="2">
        <f t="shared" si="317"/>
        <v>-196.36085626911316</v>
      </c>
    </row>
    <row r="1593" spans="1:7" x14ac:dyDescent="0.25">
      <c r="A1593" s="18">
        <v>41263.512970739292</v>
      </c>
      <c r="B1593" s="31">
        <v>181.47</v>
      </c>
      <c r="C1593" s="31">
        <v>192.69</v>
      </c>
      <c r="D1593" s="11">
        <f t="shared" si="315"/>
        <v>11.760519929106522</v>
      </c>
      <c r="E1593" s="2">
        <f t="shared" si="316"/>
        <v>-184.98470948012232</v>
      </c>
      <c r="F1593" s="2">
        <f t="shared" si="317"/>
        <v>-196.42201834862385</v>
      </c>
    </row>
    <row r="1594" spans="1:7" x14ac:dyDescent="0.25">
      <c r="A1594" s="18">
        <v>41263.519915183737</v>
      </c>
      <c r="B1594" s="31">
        <v>181.53</v>
      </c>
      <c r="C1594" s="31">
        <v>193.03</v>
      </c>
      <c r="D1594" s="11">
        <f t="shared" si="315"/>
        <v>11.767464373551775</v>
      </c>
      <c r="E1594" s="2">
        <f t="shared" si="316"/>
        <v>-185.04587155963304</v>
      </c>
      <c r="F1594" s="2">
        <f t="shared" si="317"/>
        <v>-196.76860346585119</v>
      </c>
    </row>
    <row r="1595" spans="1:7" x14ac:dyDescent="0.25">
      <c r="A1595" s="18">
        <v>41263.526859628182</v>
      </c>
      <c r="B1595" s="31">
        <v>181.94</v>
      </c>
      <c r="C1595" s="31">
        <v>193.29</v>
      </c>
      <c r="D1595" s="11">
        <f t="shared" si="315"/>
        <v>11.774408817997028</v>
      </c>
      <c r="E1595" s="2">
        <f t="shared" si="316"/>
        <v>-185.46381243628952</v>
      </c>
      <c r="F1595" s="2">
        <f t="shared" si="317"/>
        <v>-197.03363914373088</v>
      </c>
    </row>
    <row r="1596" spans="1:7" x14ac:dyDescent="0.25">
      <c r="A1596" s="18">
        <v>41263.533804072627</v>
      </c>
      <c r="B1596" s="31">
        <v>182.07</v>
      </c>
      <c r="C1596" s="31">
        <v>193.55</v>
      </c>
      <c r="D1596" s="11">
        <f t="shared" si="315"/>
        <v>11.781353262442281</v>
      </c>
      <c r="E1596" s="2">
        <f t="shared" si="316"/>
        <v>-185.59633027522935</v>
      </c>
      <c r="F1596" s="2">
        <f t="shared" si="317"/>
        <v>-197.2986748216106</v>
      </c>
      <c r="G1596" s="28">
        <f t="shared" ref="G1596" si="327">A1596</f>
        <v>41263.533804072627</v>
      </c>
    </row>
    <row r="1597" spans="1:7" x14ac:dyDescent="0.25">
      <c r="A1597" s="18">
        <v>41263.540748517073</v>
      </c>
      <c r="B1597" s="31">
        <v>182.38</v>
      </c>
      <c r="C1597" s="31">
        <v>193.8</v>
      </c>
      <c r="D1597" s="11">
        <f t="shared" si="315"/>
        <v>11.788297706887533</v>
      </c>
      <c r="E1597" s="2">
        <f t="shared" si="316"/>
        <v>-185.91233435270132</v>
      </c>
      <c r="F1597" s="2">
        <f t="shared" si="317"/>
        <v>-197.55351681957188</v>
      </c>
    </row>
    <row r="1598" spans="1:7" x14ac:dyDescent="0.25">
      <c r="A1598" s="18">
        <v>41263.547692961518</v>
      </c>
      <c r="B1598" s="31">
        <v>182.59</v>
      </c>
      <c r="C1598" s="31">
        <v>194.11</v>
      </c>
      <c r="D1598" s="11">
        <f t="shared" si="315"/>
        <v>11.795242151332786</v>
      </c>
      <c r="E1598" s="2">
        <f t="shared" si="316"/>
        <v>-186.12640163098879</v>
      </c>
      <c r="F1598" s="2">
        <f t="shared" si="317"/>
        <v>-197.86952089704386</v>
      </c>
    </row>
    <row r="1599" spans="1:7" x14ac:dyDescent="0.25">
      <c r="A1599" s="18">
        <v>41263.554637405963</v>
      </c>
      <c r="B1599" s="31">
        <v>182.77</v>
      </c>
      <c r="C1599" s="31">
        <v>194.33</v>
      </c>
      <c r="D1599" s="11">
        <f t="shared" si="315"/>
        <v>11.802186595778039</v>
      </c>
      <c r="E1599" s="2">
        <f t="shared" si="316"/>
        <v>-186.30988786952091</v>
      </c>
      <c r="F1599" s="2">
        <f t="shared" si="317"/>
        <v>-198.09378185524977</v>
      </c>
    </row>
    <row r="1600" spans="1:7" x14ac:dyDescent="0.25">
      <c r="A1600" s="18">
        <v>41263.561581850408</v>
      </c>
      <c r="B1600" s="31">
        <v>182.82</v>
      </c>
      <c r="C1600" s="31">
        <v>194.57</v>
      </c>
      <c r="D1600" s="11">
        <f t="shared" si="315"/>
        <v>11.809131040223292</v>
      </c>
      <c r="E1600" s="2">
        <f t="shared" si="316"/>
        <v>-186.36085626911316</v>
      </c>
      <c r="F1600" s="2">
        <f t="shared" si="317"/>
        <v>-198.33843017329255</v>
      </c>
    </row>
    <row r="1601" spans="1:7" x14ac:dyDescent="0.25">
      <c r="A1601" s="18">
        <v>41263.568526294854</v>
      </c>
      <c r="B1601" s="31">
        <v>183.29</v>
      </c>
      <c r="C1601" s="31">
        <v>195.06</v>
      </c>
      <c r="D1601" s="11">
        <f t="shared" si="315"/>
        <v>11.816075484668545</v>
      </c>
      <c r="E1601" s="2">
        <f t="shared" si="316"/>
        <v>-186.83995922528032</v>
      </c>
      <c r="F1601" s="2">
        <f t="shared" si="317"/>
        <v>-198.83792048929664</v>
      </c>
    </row>
    <row r="1602" spans="1:7" x14ac:dyDescent="0.25">
      <c r="A1602" s="18">
        <v>41263.575470739292</v>
      </c>
      <c r="B1602" s="31">
        <v>183.51</v>
      </c>
      <c r="C1602" s="31">
        <v>195.34</v>
      </c>
      <c r="D1602" s="11">
        <f t="shared" si="315"/>
        <v>11.823019929106522</v>
      </c>
      <c r="E1602" s="2">
        <f t="shared" si="316"/>
        <v>-187.06422018348624</v>
      </c>
      <c r="F1602" s="2">
        <f t="shared" si="317"/>
        <v>-199.12334352701325</v>
      </c>
      <c r="G1602" s="28">
        <f t="shared" ref="G1602" si="328">A1602</f>
        <v>41263.575470739292</v>
      </c>
    </row>
    <row r="1603" spans="1:7" x14ac:dyDescent="0.25">
      <c r="A1603" s="18">
        <v>41263.582415183737</v>
      </c>
      <c r="B1603" s="31">
        <v>183.56</v>
      </c>
      <c r="C1603" s="31">
        <v>195.54</v>
      </c>
      <c r="D1603" s="11">
        <f t="shared" ref="D1603:D1666" si="329">A1603-$H$2</f>
        <v>11.829964373551775</v>
      </c>
      <c r="E1603" s="2">
        <f t="shared" ref="E1603:E1666" si="330">B1603/-0.981</f>
        <v>-187.11518858307849</v>
      </c>
      <c r="F1603" s="2">
        <f t="shared" ref="F1603:F1666" si="331">C1603/-0.981</f>
        <v>-199.32721712538225</v>
      </c>
    </row>
    <row r="1604" spans="1:7" x14ac:dyDescent="0.25">
      <c r="A1604" s="18">
        <v>41263.589359628182</v>
      </c>
      <c r="B1604" s="31">
        <v>183.81</v>
      </c>
      <c r="C1604" s="31">
        <v>195.8</v>
      </c>
      <c r="D1604" s="11">
        <f t="shared" si="329"/>
        <v>11.836908817997028</v>
      </c>
      <c r="E1604" s="2">
        <f t="shared" si="330"/>
        <v>-187.37003058103977</v>
      </c>
      <c r="F1604" s="2">
        <f t="shared" si="331"/>
        <v>-199.592252803262</v>
      </c>
    </row>
    <row r="1605" spans="1:7" x14ac:dyDescent="0.25">
      <c r="A1605" s="18">
        <v>41263.596304072627</v>
      </c>
      <c r="B1605" s="31">
        <v>184.03</v>
      </c>
      <c r="C1605" s="31">
        <v>196.1</v>
      </c>
      <c r="D1605" s="11">
        <f t="shared" si="329"/>
        <v>11.843853262442281</v>
      </c>
      <c r="E1605" s="2">
        <f t="shared" si="330"/>
        <v>-187.59429153924566</v>
      </c>
      <c r="F1605" s="2">
        <f t="shared" si="331"/>
        <v>-199.8980632008155</v>
      </c>
    </row>
    <row r="1606" spans="1:7" x14ac:dyDescent="0.25">
      <c r="A1606" s="18">
        <v>41263.603248517073</v>
      </c>
      <c r="B1606" s="31">
        <v>184.19</v>
      </c>
      <c r="C1606" s="31">
        <v>196.34</v>
      </c>
      <c r="D1606" s="11">
        <f t="shared" si="329"/>
        <v>11.850797706887533</v>
      </c>
      <c r="E1606" s="2">
        <f t="shared" si="330"/>
        <v>-187.75739041794088</v>
      </c>
      <c r="F1606" s="2">
        <f t="shared" si="331"/>
        <v>-200.14271151885831</v>
      </c>
    </row>
    <row r="1607" spans="1:7" x14ac:dyDescent="0.25">
      <c r="A1607" s="18">
        <v>41263.610192961518</v>
      </c>
      <c r="B1607" s="31">
        <v>184.37</v>
      </c>
      <c r="C1607" s="31">
        <v>196.56</v>
      </c>
      <c r="D1607" s="11">
        <f t="shared" si="329"/>
        <v>11.857742151332786</v>
      </c>
      <c r="E1607" s="2">
        <f t="shared" si="330"/>
        <v>-187.94087665647299</v>
      </c>
      <c r="F1607" s="2">
        <f t="shared" si="331"/>
        <v>-200.36697247706422</v>
      </c>
    </row>
    <row r="1608" spans="1:7" x14ac:dyDescent="0.25">
      <c r="A1608" s="18">
        <v>41263.617137405963</v>
      </c>
      <c r="B1608" s="31">
        <v>184.57</v>
      </c>
      <c r="C1608" s="31">
        <v>196.85</v>
      </c>
      <c r="D1608" s="11">
        <f t="shared" si="329"/>
        <v>11.864686595778039</v>
      </c>
      <c r="E1608" s="2">
        <f t="shared" si="330"/>
        <v>-188.14475025484199</v>
      </c>
      <c r="F1608" s="2">
        <f t="shared" si="331"/>
        <v>-200.66258919469928</v>
      </c>
      <c r="G1608" s="28">
        <f t="shared" ref="G1608" si="332">A1608</f>
        <v>41263.617137405963</v>
      </c>
    </row>
    <row r="1609" spans="1:7" x14ac:dyDescent="0.25">
      <c r="A1609" s="18">
        <v>41263.624081850408</v>
      </c>
      <c r="B1609" s="31">
        <v>184.77</v>
      </c>
      <c r="C1609" s="31">
        <v>197.05</v>
      </c>
      <c r="D1609" s="11">
        <f t="shared" si="329"/>
        <v>11.871631040223292</v>
      </c>
      <c r="E1609" s="2">
        <f t="shared" si="330"/>
        <v>-188.34862385321102</v>
      </c>
      <c r="F1609" s="2">
        <f t="shared" si="331"/>
        <v>-200.86646279306831</v>
      </c>
    </row>
    <row r="1610" spans="1:7" x14ac:dyDescent="0.25">
      <c r="A1610" s="18">
        <v>41263.631026294854</v>
      </c>
      <c r="B1610" s="31">
        <v>184.91</v>
      </c>
      <c r="C1610" s="31">
        <v>197.32</v>
      </c>
      <c r="D1610" s="11">
        <f t="shared" si="329"/>
        <v>11.878575484668545</v>
      </c>
      <c r="E1610" s="2">
        <f t="shared" si="330"/>
        <v>-188.49133537206933</v>
      </c>
      <c r="F1610" s="2">
        <f t="shared" si="331"/>
        <v>-201.14169215086645</v>
      </c>
    </row>
    <row r="1611" spans="1:7" x14ac:dyDescent="0.25">
      <c r="A1611" s="18">
        <v>41263.637970739292</v>
      </c>
      <c r="B1611" s="31">
        <v>185.09</v>
      </c>
      <c r="C1611" s="31">
        <v>197.58</v>
      </c>
      <c r="D1611" s="11">
        <f t="shared" si="329"/>
        <v>11.885519929106522</v>
      </c>
      <c r="E1611" s="2">
        <f t="shared" si="330"/>
        <v>-188.67482161060144</v>
      </c>
      <c r="F1611" s="2">
        <f t="shared" si="331"/>
        <v>-201.4067278287462</v>
      </c>
    </row>
    <row r="1612" spans="1:7" x14ac:dyDescent="0.25">
      <c r="A1612" s="18">
        <v>41263.644915183737</v>
      </c>
      <c r="B1612" s="31">
        <v>185.27</v>
      </c>
      <c r="C1612" s="31">
        <v>197.82</v>
      </c>
      <c r="D1612" s="11">
        <f t="shared" si="329"/>
        <v>11.892464373551775</v>
      </c>
      <c r="E1612" s="2">
        <f t="shared" si="330"/>
        <v>-188.85830784913355</v>
      </c>
      <c r="F1612" s="2">
        <f t="shared" si="331"/>
        <v>-201.65137614678898</v>
      </c>
    </row>
    <row r="1613" spans="1:7" x14ac:dyDescent="0.25">
      <c r="A1613" s="18">
        <v>41263.651859628182</v>
      </c>
      <c r="B1613" s="31">
        <v>185.46</v>
      </c>
      <c r="C1613" s="31">
        <v>198.03</v>
      </c>
      <c r="D1613" s="11">
        <f t="shared" si="329"/>
        <v>11.899408817997028</v>
      </c>
      <c r="E1613" s="2">
        <f t="shared" si="330"/>
        <v>-189.05198776758411</v>
      </c>
      <c r="F1613" s="2">
        <f t="shared" si="331"/>
        <v>-201.86544342507645</v>
      </c>
    </row>
    <row r="1614" spans="1:7" x14ac:dyDescent="0.25">
      <c r="A1614" s="18">
        <v>41263.658804072627</v>
      </c>
      <c r="B1614" s="31">
        <v>185.66</v>
      </c>
      <c r="C1614" s="31">
        <v>198.35</v>
      </c>
      <c r="D1614" s="11">
        <f t="shared" si="329"/>
        <v>11.906353262442281</v>
      </c>
      <c r="E1614" s="2">
        <f t="shared" si="330"/>
        <v>-189.25586136595311</v>
      </c>
      <c r="F1614" s="2">
        <f t="shared" si="331"/>
        <v>-202.19164118246687</v>
      </c>
      <c r="G1614" s="28">
        <f t="shared" ref="G1614" si="333">A1614</f>
        <v>41263.658804072627</v>
      </c>
    </row>
    <row r="1615" spans="1:7" x14ac:dyDescent="0.25">
      <c r="A1615" s="18">
        <v>41263.665748517073</v>
      </c>
      <c r="B1615" s="31">
        <v>185.81</v>
      </c>
      <c r="C1615" s="31">
        <v>198.57</v>
      </c>
      <c r="D1615" s="11">
        <f t="shared" si="329"/>
        <v>11.913297706887533</v>
      </c>
      <c r="E1615" s="2">
        <f t="shared" si="330"/>
        <v>-189.40876656472986</v>
      </c>
      <c r="F1615" s="2">
        <f t="shared" si="331"/>
        <v>-202.41590214067278</v>
      </c>
    </row>
    <row r="1616" spans="1:7" x14ac:dyDescent="0.25">
      <c r="A1616" s="18">
        <v>41263.672692961518</v>
      </c>
      <c r="B1616" s="31">
        <v>185.92</v>
      </c>
      <c r="C1616" s="31">
        <v>198.83</v>
      </c>
      <c r="D1616" s="11">
        <f t="shared" si="329"/>
        <v>11.920242151332786</v>
      </c>
      <c r="E1616" s="2">
        <f t="shared" si="330"/>
        <v>-189.5208970438328</v>
      </c>
      <c r="F1616" s="2">
        <f t="shared" si="331"/>
        <v>-202.68093781855251</v>
      </c>
    </row>
    <row r="1617" spans="1:7" x14ac:dyDescent="0.25">
      <c r="A1617" s="18">
        <v>41263.679637405963</v>
      </c>
      <c r="B1617" s="31">
        <v>186.2</v>
      </c>
      <c r="C1617" s="31">
        <v>198.98</v>
      </c>
      <c r="D1617" s="11">
        <f t="shared" si="329"/>
        <v>11.927186595778039</v>
      </c>
      <c r="E1617" s="2">
        <f t="shared" si="330"/>
        <v>-189.80632008154944</v>
      </c>
      <c r="F1617" s="2">
        <f t="shared" si="331"/>
        <v>-202.83384301732926</v>
      </c>
    </row>
    <row r="1618" spans="1:7" x14ac:dyDescent="0.25">
      <c r="A1618" s="18">
        <v>41263.686581850408</v>
      </c>
      <c r="B1618" s="31">
        <v>186.31</v>
      </c>
      <c r="C1618" s="31">
        <v>199.26</v>
      </c>
      <c r="D1618" s="11">
        <f t="shared" si="329"/>
        <v>11.934131040223292</v>
      </c>
      <c r="E1618" s="2">
        <f t="shared" si="330"/>
        <v>-189.91845056065239</v>
      </c>
      <c r="F1618" s="2">
        <f t="shared" si="331"/>
        <v>-203.11926605504587</v>
      </c>
    </row>
    <row r="1619" spans="1:7" x14ac:dyDescent="0.25">
      <c r="A1619" s="18">
        <v>41263.693526294854</v>
      </c>
      <c r="B1619" s="31">
        <v>186.4</v>
      </c>
      <c r="C1619" s="31">
        <v>199.53</v>
      </c>
      <c r="D1619" s="11">
        <f t="shared" si="329"/>
        <v>11.941075484668545</v>
      </c>
      <c r="E1619" s="2">
        <f t="shared" si="330"/>
        <v>-190.01019367991847</v>
      </c>
      <c r="F1619" s="2">
        <f t="shared" si="331"/>
        <v>-203.39449541284404</v>
      </c>
    </row>
    <row r="1620" spans="1:7" x14ac:dyDescent="0.25">
      <c r="A1620" s="18">
        <v>41263.700470739292</v>
      </c>
      <c r="B1620" s="31">
        <v>186.64</v>
      </c>
      <c r="C1620" s="31">
        <v>199.8</v>
      </c>
      <c r="D1620" s="11">
        <f t="shared" si="329"/>
        <v>11.948019929106522</v>
      </c>
      <c r="E1620" s="2">
        <f t="shared" si="330"/>
        <v>-190.25484199796125</v>
      </c>
      <c r="F1620" s="2">
        <f t="shared" si="331"/>
        <v>-203.6697247706422</v>
      </c>
      <c r="G1620" s="28">
        <f t="shared" ref="G1620" si="334">A1620</f>
        <v>41263.700470739292</v>
      </c>
    </row>
    <row r="1621" spans="1:7" x14ac:dyDescent="0.25">
      <c r="A1621" s="18">
        <v>41263.707415183737</v>
      </c>
      <c r="B1621" s="31">
        <v>186.85</v>
      </c>
      <c r="C1621" s="31">
        <v>200.04</v>
      </c>
      <c r="D1621" s="11">
        <f t="shared" si="329"/>
        <v>11.954964373551775</v>
      </c>
      <c r="E1621" s="2">
        <f t="shared" si="330"/>
        <v>-190.46890927624872</v>
      </c>
      <c r="F1621" s="2">
        <f t="shared" si="331"/>
        <v>-203.91437308868501</v>
      </c>
    </row>
    <row r="1622" spans="1:7" x14ac:dyDescent="0.25">
      <c r="A1622" s="18">
        <v>41263.714359628182</v>
      </c>
      <c r="B1622" s="31">
        <v>186.98</v>
      </c>
      <c r="C1622" s="31">
        <v>200.3</v>
      </c>
      <c r="D1622" s="11">
        <f t="shared" si="329"/>
        <v>11.961908817997028</v>
      </c>
      <c r="E1622" s="2">
        <f t="shared" si="330"/>
        <v>-190.60142711518859</v>
      </c>
      <c r="F1622" s="2">
        <f t="shared" si="331"/>
        <v>-204.17940876656473</v>
      </c>
    </row>
    <row r="1623" spans="1:7" x14ac:dyDescent="0.25">
      <c r="A1623" s="18">
        <v>41263.721304072627</v>
      </c>
      <c r="B1623" s="31">
        <v>187.01</v>
      </c>
      <c r="C1623" s="31">
        <v>200.49</v>
      </c>
      <c r="D1623" s="11">
        <f t="shared" si="329"/>
        <v>11.968853262442281</v>
      </c>
      <c r="E1623" s="2">
        <f t="shared" si="330"/>
        <v>-190.63200815494392</v>
      </c>
      <c r="F1623" s="2">
        <f t="shared" si="331"/>
        <v>-204.37308868501529</v>
      </c>
    </row>
    <row r="1624" spans="1:7" x14ac:dyDescent="0.25">
      <c r="A1624" s="18">
        <v>41263.728248517073</v>
      </c>
      <c r="B1624" s="31">
        <v>184.32</v>
      </c>
      <c r="C1624" s="31">
        <v>199.31</v>
      </c>
      <c r="D1624" s="11">
        <f t="shared" si="329"/>
        <v>11.975797706887533</v>
      </c>
      <c r="E1624" s="2">
        <f t="shared" si="330"/>
        <v>-187.88990825688074</v>
      </c>
      <c r="F1624" s="2">
        <f t="shared" si="331"/>
        <v>-203.17023445463812</v>
      </c>
    </row>
    <row r="1625" spans="1:7" x14ac:dyDescent="0.25">
      <c r="A1625" s="18">
        <v>41263.735192961518</v>
      </c>
      <c r="B1625" s="31">
        <v>187.14</v>
      </c>
      <c r="C1625" s="31">
        <v>200.63</v>
      </c>
      <c r="D1625" s="11">
        <f t="shared" si="329"/>
        <v>11.982742151332786</v>
      </c>
      <c r="E1625" s="2">
        <f t="shared" si="330"/>
        <v>-190.76452599388378</v>
      </c>
      <c r="F1625" s="2">
        <f t="shared" si="331"/>
        <v>-204.5158002038736</v>
      </c>
    </row>
    <row r="1626" spans="1:7" x14ac:dyDescent="0.25">
      <c r="A1626" s="18">
        <v>41263.742137405963</v>
      </c>
      <c r="B1626" s="31">
        <v>187.39</v>
      </c>
      <c r="C1626" s="31">
        <v>200.92</v>
      </c>
      <c r="D1626" s="11">
        <f t="shared" si="329"/>
        <v>11.989686595778039</v>
      </c>
      <c r="E1626" s="2">
        <f t="shared" si="330"/>
        <v>-191.01936799184506</v>
      </c>
      <c r="F1626" s="2">
        <f t="shared" si="331"/>
        <v>-204.81141692150865</v>
      </c>
      <c r="G1626" s="28">
        <f t="shared" ref="G1626" si="335">A1626</f>
        <v>41263.742137405963</v>
      </c>
    </row>
    <row r="1627" spans="1:7" x14ac:dyDescent="0.25">
      <c r="A1627" s="18">
        <v>41263.749081850408</v>
      </c>
      <c r="B1627" s="31">
        <v>187.72</v>
      </c>
      <c r="C1627" s="31">
        <v>201.21</v>
      </c>
      <c r="D1627" s="11">
        <f t="shared" si="329"/>
        <v>11.996631040223292</v>
      </c>
      <c r="E1627" s="2">
        <f t="shared" si="330"/>
        <v>-191.35575942915392</v>
      </c>
      <c r="F1627" s="2">
        <f t="shared" si="331"/>
        <v>-205.10703363914374</v>
      </c>
    </row>
    <row r="1628" spans="1:7" x14ac:dyDescent="0.25">
      <c r="A1628" s="18">
        <v>41263.756026294854</v>
      </c>
      <c r="B1628" s="31">
        <v>187.94</v>
      </c>
      <c r="C1628" s="31">
        <v>201.49</v>
      </c>
      <c r="D1628" s="11">
        <f t="shared" si="329"/>
        <v>12.003575484668545</v>
      </c>
      <c r="E1628" s="2">
        <f t="shared" si="330"/>
        <v>-191.58002038735984</v>
      </c>
      <c r="F1628" s="2">
        <f t="shared" si="331"/>
        <v>-205.39245667686035</v>
      </c>
    </row>
    <row r="1629" spans="1:7" x14ac:dyDescent="0.25">
      <c r="A1629" s="18">
        <v>41263.762970739292</v>
      </c>
      <c r="B1629" s="31">
        <v>188.14</v>
      </c>
      <c r="C1629" s="31">
        <v>201.75</v>
      </c>
      <c r="D1629" s="11">
        <f t="shared" si="329"/>
        <v>12.010519929106522</v>
      </c>
      <c r="E1629" s="2">
        <f t="shared" si="330"/>
        <v>-191.78389398572884</v>
      </c>
      <c r="F1629" s="2">
        <f t="shared" si="331"/>
        <v>-205.65749235474007</v>
      </c>
    </row>
    <row r="1630" spans="1:7" x14ac:dyDescent="0.25">
      <c r="A1630" s="18">
        <v>41263.769915183737</v>
      </c>
      <c r="B1630" s="31">
        <v>187.88</v>
      </c>
      <c r="C1630" s="31">
        <v>202.06</v>
      </c>
      <c r="D1630" s="11">
        <f t="shared" si="329"/>
        <v>12.017464373551775</v>
      </c>
      <c r="E1630" s="2">
        <f t="shared" si="330"/>
        <v>-191.51885830784914</v>
      </c>
      <c r="F1630" s="2">
        <f t="shared" si="331"/>
        <v>-205.97349643221204</v>
      </c>
    </row>
    <row r="1631" spans="1:7" x14ac:dyDescent="0.25">
      <c r="A1631" s="18">
        <v>41263.776859628182</v>
      </c>
      <c r="B1631" s="31">
        <v>188.48</v>
      </c>
      <c r="C1631" s="31">
        <v>202.31</v>
      </c>
      <c r="D1631" s="11">
        <f t="shared" si="329"/>
        <v>12.024408817997028</v>
      </c>
      <c r="E1631" s="2">
        <f t="shared" si="330"/>
        <v>-192.13047910295617</v>
      </c>
      <c r="F1631" s="2">
        <f t="shared" si="331"/>
        <v>-206.2283384301733</v>
      </c>
    </row>
    <row r="1632" spans="1:7" x14ac:dyDescent="0.25">
      <c r="A1632" s="18">
        <v>41263.783804072627</v>
      </c>
      <c r="B1632" s="31">
        <v>188.73</v>
      </c>
      <c r="C1632" s="31">
        <v>202.57</v>
      </c>
      <c r="D1632" s="11">
        <f t="shared" si="329"/>
        <v>12.031353262442281</v>
      </c>
      <c r="E1632" s="2">
        <f t="shared" si="330"/>
        <v>-192.38532110091742</v>
      </c>
      <c r="F1632" s="2">
        <f t="shared" si="331"/>
        <v>-206.49337410805299</v>
      </c>
      <c r="G1632" s="28">
        <f t="shared" ref="G1632" si="336">A1632</f>
        <v>41263.783804072627</v>
      </c>
    </row>
    <row r="1633" spans="1:7" x14ac:dyDescent="0.25">
      <c r="A1633" s="18">
        <v>41263.790748517073</v>
      </c>
      <c r="B1633" s="31">
        <v>188.97</v>
      </c>
      <c r="C1633" s="31">
        <v>202.81</v>
      </c>
      <c r="D1633" s="11">
        <f t="shared" si="329"/>
        <v>12.038297706887533</v>
      </c>
      <c r="E1633" s="2">
        <f t="shared" si="330"/>
        <v>-192.62996941896026</v>
      </c>
      <c r="F1633" s="2">
        <f t="shared" si="331"/>
        <v>-206.73802242609582</v>
      </c>
    </row>
    <row r="1634" spans="1:7" x14ac:dyDescent="0.25">
      <c r="A1634" s="18">
        <v>41263.797692961518</v>
      </c>
      <c r="B1634" s="31">
        <v>189.18</v>
      </c>
      <c r="C1634" s="31">
        <v>203.06</v>
      </c>
      <c r="D1634" s="11">
        <f t="shared" si="329"/>
        <v>12.045242151332786</v>
      </c>
      <c r="E1634" s="2">
        <f t="shared" si="330"/>
        <v>-192.84403669724773</v>
      </c>
      <c r="F1634" s="2">
        <f t="shared" si="331"/>
        <v>-206.9928644240571</v>
      </c>
    </row>
    <row r="1635" spans="1:7" x14ac:dyDescent="0.25">
      <c r="A1635" s="18">
        <v>41263.804637405963</v>
      </c>
      <c r="B1635" s="31">
        <v>189.32</v>
      </c>
      <c r="C1635" s="31">
        <v>203.32</v>
      </c>
      <c r="D1635" s="11">
        <f t="shared" si="329"/>
        <v>12.052186595778039</v>
      </c>
      <c r="E1635" s="2">
        <f t="shared" si="330"/>
        <v>-192.98674821610601</v>
      </c>
      <c r="F1635" s="2">
        <f t="shared" si="331"/>
        <v>-207.2579001019368</v>
      </c>
    </row>
    <row r="1636" spans="1:7" x14ac:dyDescent="0.25">
      <c r="A1636" s="18">
        <v>41263.811581850408</v>
      </c>
      <c r="B1636" s="31">
        <v>189.5</v>
      </c>
      <c r="C1636" s="31">
        <v>203.56</v>
      </c>
      <c r="D1636" s="11">
        <f t="shared" si="329"/>
        <v>12.059131040223292</v>
      </c>
      <c r="E1636" s="2">
        <f t="shared" si="330"/>
        <v>-193.17023445463812</v>
      </c>
      <c r="F1636" s="2">
        <f t="shared" si="331"/>
        <v>-207.50254841997963</v>
      </c>
    </row>
    <row r="1637" spans="1:7" x14ac:dyDescent="0.25">
      <c r="A1637" s="18">
        <v>41263.818526294854</v>
      </c>
      <c r="B1637" s="31">
        <v>189.68</v>
      </c>
      <c r="C1637" s="31">
        <v>203.82</v>
      </c>
      <c r="D1637" s="11">
        <f t="shared" si="329"/>
        <v>12.066075484668545</v>
      </c>
      <c r="E1637" s="2">
        <f t="shared" si="330"/>
        <v>-193.35372069317023</v>
      </c>
      <c r="F1637" s="2">
        <f t="shared" si="331"/>
        <v>-207.76758409785933</v>
      </c>
    </row>
    <row r="1638" spans="1:7" x14ac:dyDescent="0.25">
      <c r="A1638" s="18">
        <v>41263.825470739292</v>
      </c>
      <c r="B1638" s="31">
        <v>189.88</v>
      </c>
      <c r="C1638" s="31">
        <v>204.09</v>
      </c>
      <c r="D1638" s="11">
        <f t="shared" si="329"/>
        <v>12.073019929106522</v>
      </c>
      <c r="E1638" s="2">
        <f t="shared" si="330"/>
        <v>-193.55759429153923</v>
      </c>
      <c r="F1638" s="2">
        <f t="shared" si="331"/>
        <v>-208.04281345565749</v>
      </c>
      <c r="G1638" s="28">
        <f t="shared" ref="G1638" si="337">A1638</f>
        <v>41263.825470739292</v>
      </c>
    </row>
    <row r="1639" spans="1:7" x14ac:dyDescent="0.25">
      <c r="A1639" s="18">
        <v>41263.832415183737</v>
      </c>
      <c r="B1639" s="31">
        <v>190.09</v>
      </c>
      <c r="C1639" s="31">
        <v>204.29</v>
      </c>
      <c r="D1639" s="11">
        <f t="shared" si="329"/>
        <v>12.079964373551775</v>
      </c>
      <c r="E1639" s="2">
        <f t="shared" si="330"/>
        <v>-193.7716615698267</v>
      </c>
      <c r="F1639" s="2">
        <f t="shared" si="331"/>
        <v>-208.24668705402649</v>
      </c>
    </row>
    <row r="1640" spans="1:7" x14ac:dyDescent="0.25">
      <c r="A1640" s="18">
        <v>41263.839359628182</v>
      </c>
      <c r="B1640" s="31">
        <v>190.21</v>
      </c>
      <c r="C1640" s="31">
        <v>204.56</v>
      </c>
      <c r="D1640" s="11">
        <f t="shared" si="329"/>
        <v>12.086908817997028</v>
      </c>
      <c r="E1640" s="2">
        <f t="shared" si="330"/>
        <v>-193.89398572884812</v>
      </c>
      <c r="F1640" s="2">
        <f t="shared" si="331"/>
        <v>-208.52191641182466</v>
      </c>
    </row>
    <row r="1641" spans="1:7" x14ac:dyDescent="0.25">
      <c r="A1641" s="18">
        <v>41263.846304072627</v>
      </c>
      <c r="B1641" s="31">
        <v>190.46</v>
      </c>
      <c r="C1641" s="31">
        <v>204.86</v>
      </c>
      <c r="D1641" s="11">
        <f t="shared" si="329"/>
        <v>12.093853262442281</v>
      </c>
      <c r="E1641" s="2">
        <f t="shared" si="330"/>
        <v>-194.1488277268094</v>
      </c>
      <c r="F1641" s="2">
        <f t="shared" si="331"/>
        <v>-208.82772680937819</v>
      </c>
    </row>
    <row r="1642" spans="1:7" x14ac:dyDescent="0.25">
      <c r="A1642" s="18">
        <v>41263.853248517073</v>
      </c>
      <c r="B1642" s="31">
        <v>190.61</v>
      </c>
      <c r="C1642" s="31">
        <v>205.11</v>
      </c>
      <c r="D1642" s="11">
        <f t="shared" si="329"/>
        <v>12.100797706887533</v>
      </c>
      <c r="E1642" s="2">
        <f t="shared" si="330"/>
        <v>-194.30173292558615</v>
      </c>
      <c r="F1642" s="2">
        <f t="shared" si="331"/>
        <v>-209.08256880733947</v>
      </c>
    </row>
    <row r="1643" spans="1:7" x14ac:dyDescent="0.25">
      <c r="A1643" s="18">
        <v>41263.860192961518</v>
      </c>
      <c r="B1643" s="31">
        <v>190.85</v>
      </c>
      <c r="C1643" s="31">
        <v>205.36</v>
      </c>
      <c r="D1643" s="11">
        <f t="shared" si="329"/>
        <v>12.107742151332786</v>
      </c>
      <c r="E1643" s="2">
        <f t="shared" si="330"/>
        <v>-194.54638124362896</v>
      </c>
      <c r="F1643" s="2">
        <f t="shared" si="331"/>
        <v>-209.33741080530072</v>
      </c>
    </row>
    <row r="1644" spans="1:7" x14ac:dyDescent="0.25">
      <c r="A1644" s="18">
        <v>41263.867137405963</v>
      </c>
      <c r="B1644" s="31">
        <v>191.05</v>
      </c>
      <c r="C1644" s="31">
        <v>205.63</v>
      </c>
      <c r="D1644" s="11">
        <f t="shared" si="329"/>
        <v>12.114686595778039</v>
      </c>
      <c r="E1644" s="2">
        <f t="shared" si="330"/>
        <v>-194.75025484199799</v>
      </c>
      <c r="F1644" s="2">
        <f t="shared" si="331"/>
        <v>-209.61264016309889</v>
      </c>
      <c r="G1644" s="28">
        <f t="shared" ref="G1644" si="338">A1644</f>
        <v>41263.867137405963</v>
      </c>
    </row>
    <row r="1645" spans="1:7" x14ac:dyDescent="0.25">
      <c r="A1645" s="18">
        <v>41263.874081850408</v>
      </c>
      <c r="B1645" s="31">
        <v>191.22</v>
      </c>
      <c r="C1645" s="31">
        <v>205.89</v>
      </c>
      <c r="D1645" s="11">
        <f t="shared" si="329"/>
        <v>12.121631040223292</v>
      </c>
      <c r="E1645" s="2">
        <f t="shared" si="330"/>
        <v>-194.92354740061162</v>
      </c>
      <c r="F1645" s="2">
        <f t="shared" si="331"/>
        <v>-209.87767584097858</v>
      </c>
    </row>
    <row r="1646" spans="1:7" x14ac:dyDescent="0.25">
      <c r="A1646" s="18">
        <v>41263.881026294854</v>
      </c>
      <c r="B1646" s="31">
        <v>191.41</v>
      </c>
      <c r="C1646" s="31">
        <v>206.14</v>
      </c>
      <c r="D1646" s="11">
        <f t="shared" si="329"/>
        <v>12.128575484668545</v>
      </c>
      <c r="E1646" s="2">
        <f t="shared" si="330"/>
        <v>-195.11722731906218</v>
      </c>
      <c r="F1646" s="2">
        <f t="shared" si="331"/>
        <v>-210.13251783893983</v>
      </c>
    </row>
    <row r="1647" spans="1:7" x14ac:dyDescent="0.25">
      <c r="A1647" s="18">
        <v>41263.887970739292</v>
      </c>
      <c r="B1647" s="31">
        <v>191.6</v>
      </c>
      <c r="C1647" s="31">
        <v>206.42</v>
      </c>
      <c r="D1647" s="11">
        <f t="shared" si="329"/>
        <v>12.135519929106522</v>
      </c>
      <c r="E1647" s="2">
        <f t="shared" si="330"/>
        <v>-195.31090723751274</v>
      </c>
      <c r="F1647" s="2">
        <f t="shared" si="331"/>
        <v>-210.41794087665647</v>
      </c>
    </row>
    <row r="1648" spans="1:7" x14ac:dyDescent="0.25">
      <c r="A1648" s="18">
        <v>41263.894915183737</v>
      </c>
      <c r="B1648" s="31">
        <v>191.8</v>
      </c>
      <c r="C1648" s="31">
        <v>206.67</v>
      </c>
      <c r="D1648" s="11">
        <f t="shared" si="329"/>
        <v>12.142464373551775</v>
      </c>
      <c r="E1648" s="2">
        <f t="shared" si="330"/>
        <v>-195.51478083588177</v>
      </c>
      <c r="F1648" s="2">
        <f t="shared" si="331"/>
        <v>-210.67278287461772</v>
      </c>
    </row>
    <row r="1649" spans="1:7" x14ac:dyDescent="0.25">
      <c r="A1649" s="18">
        <v>41263.901859628182</v>
      </c>
      <c r="B1649" s="31">
        <v>191.99</v>
      </c>
      <c r="C1649" s="31">
        <v>206.93</v>
      </c>
      <c r="D1649" s="11">
        <f t="shared" si="329"/>
        <v>12.149408817997028</v>
      </c>
      <c r="E1649" s="2">
        <f t="shared" si="330"/>
        <v>-195.70846075433232</v>
      </c>
      <c r="F1649" s="2">
        <f t="shared" si="331"/>
        <v>-210.93781855249748</v>
      </c>
    </row>
    <row r="1650" spans="1:7" x14ac:dyDescent="0.25">
      <c r="A1650" s="18">
        <v>41263.908804072627</v>
      </c>
      <c r="B1650" s="31">
        <v>192.18</v>
      </c>
      <c r="C1650" s="31">
        <v>207.18</v>
      </c>
      <c r="D1650" s="11">
        <f t="shared" si="329"/>
        <v>12.156353262442281</v>
      </c>
      <c r="E1650" s="2">
        <f t="shared" si="330"/>
        <v>-195.90214067278288</v>
      </c>
      <c r="F1650" s="2">
        <f t="shared" si="331"/>
        <v>-211.19266055045873</v>
      </c>
      <c r="G1650" s="28">
        <f t="shared" ref="G1650" si="339">A1650</f>
        <v>41263.908804072627</v>
      </c>
    </row>
    <row r="1651" spans="1:7" x14ac:dyDescent="0.25">
      <c r="A1651" s="18">
        <v>41263.915748517073</v>
      </c>
      <c r="B1651" s="31">
        <v>192.39</v>
      </c>
      <c r="C1651" s="31">
        <v>207.46</v>
      </c>
      <c r="D1651" s="11">
        <f t="shared" si="329"/>
        <v>12.163297706887533</v>
      </c>
      <c r="E1651" s="2">
        <f t="shared" si="330"/>
        <v>-196.11620795107032</v>
      </c>
      <c r="F1651" s="2">
        <f t="shared" si="331"/>
        <v>-211.47808358817534</v>
      </c>
    </row>
    <row r="1652" spans="1:7" x14ac:dyDescent="0.25">
      <c r="A1652" s="18">
        <v>41263.922692961518</v>
      </c>
      <c r="B1652" s="31">
        <v>192.55</v>
      </c>
      <c r="C1652" s="31">
        <v>207.71</v>
      </c>
      <c r="D1652" s="11">
        <f t="shared" si="329"/>
        <v>12.170242151332786</v>
      </c>
      <c r="E1652" s="2">
        <f t="shared" si="330"/>
        <v>-196.27930682976557</v>
      </c>
      <c r="F1652" s="2">
        <f t="shared" si="331"/>
        <v>-211.73292558613662</v>
      </c>
    </row>
    <row r="1653" spans="1:7" x14ac:dyDescent="0.25">
      <c r="A1653" s="18">
        <v>41263.929637405963</v>
      </c>
      <c r="B1653" s="31">
        <v>192.72</v>
      </c>
      <c r="C1653" s="31">
        <v>207.96</v>
      </c>
      <c r="D1653" s="11">
        <f t="shared" si="329"/>
        <v>12.177186595778039</v>
      </c>
      <c r="E1653" s="2">
        <f t="shared" si="330"/>
        <v>-196.45259938837921</v>
      </c>
      <c r="F1653" s="2">
        <f t="shared" si="331"/>
        <v>-211.98776758409787</v>
      </c>
    </row>
    <row r="1654" spans="1:7" x14ac:dyDescent="0.25">
      <c r="A1654" s="18">
        <v>41263.936581850408</v>
      </c>
      <c r="B1654" s="31">
        <v>192.94</v>
      </c>
      <c r="C1654" s="31">
        <v>208.23</v>
      </c>
      <c r="D1654" s="11">
        <f t="shared" si="329"/>
        <v>12.184131040223292</v>
      </c>
      <c r="E1654" s="2">
        <f t="shared" si="330"/>
        <v>-196.67686034658513</v>
      </c>
      <c r="F1654" s="2">
        <f t="shared" si="331"/>
        <v>-212.26299694189601</v>
      </c>
    </row>
    <row r="1655" spans="1:7" x14ac:dyDescent="0.25">
      <c r="A1655" s="18">
        <v>41263.943526294854</v>
      </c>
      <c r="B1655" s="31">
        <v>193.13</v>
      </c>
      <c r="C1655" s="31">
        <v>208.5</v>
      </c>
      <c r="D1655" s="11">
        <f t="shared" si="329"/>
        <v>12.191075484668545</v>
      </c>
      <c r="E1655" s="2">
        <f t="shared" si="330"/>
        <v>-196.87054026503569</v>
      </c>
      <c r="F1655" s="2">
        <f t="shared" si="331"/>
        <v>-212.5382262996942</v>
      </c>
    </row>
    <row r="1656" spans="1:7" x14ac:dyDescent="0.25">
      <c r="A1656" s="18">
        <v>41263.950470739292</v>
      </c>
      <c r="B1656" s="31">
        <v>193.33</v>
      </c>
      <c r="C1656" s="31">
        <v>208.74</v>
      </c>
      <c r="D1656" s="11">
        <f t="shared" si="329"/>
        <v>12.198019929106522</v>
      </c>
      <c r="E1656" s="2">
        <f t="shared" si="330"/>
        <v>-197.07441386340471</v>
      </c>
      <c r="F1656" s="2">
        <f t="shared" si="331"/>
        <v>-212.78287461773701</v>
      </c>
      <c r="G1656" s="28">
        <f t="shared" ref="G1656" si="340">A1656</f>
        <v>41263.950470739292</v>
      </c>
    </row>
    <row r="1657" spans="1:7" x14ac:dyDescent="0.25">
      <c r="A1657" s="18">
        <v>41263.957415183737</v>
      </c>
      <c r="B1657" s="31">
        <v>193.4</v>
      </c>
      <c r="C1657" s="31">
        <v>209</v>
      </c>
      <c r="D1657" s="11">
        <f t="shared" si="329"/>
        <v>12.204964373551775</v>
      </c>
      <c r="E1657" s="2">
        <f t="shared" si="330"/>
        <v>-197.14576962283385</v>
      </c>
      <c r="F1657" s="2">
        <f t="shared" si="331"/>
        <v>-213.04791029561673</v>
      </c>
    </row>
    <row r="1658" spans="1:7" x14ac:dyDescent="0.25">
      <c r="A1658" s="18">
        <v>41263.964359628182</v>
      </c>
      <c r="B1658" s="31">
        <v>193.7</v>
      </c>
      <c r="C1658" s="31">
        <v>209.25</v>
      </c>
      <c r="D1658" s="11">
        <f t="shared" si="329"/>
        <v>12.211908817997028</v>
      </c>
      <c r="E1658" s="2">
        <f t="shared" si="330"/>
        <v>-197.45158002038735</v>
      </c>
      <c r="F1658" s="2">
        <f t="shared" si="331"/>
        <v>-213.30275229357798</v>
      </c>
    </row>
    <row r="1659" spans="1:7" x14ac:dyDescent="0.25">
      <c r="A1659" s="18">
        <v>41263.971304072627</v>
      </c>
      <c r="B1659" s="31">
        <v>193.97</v>
      </c>
      <c r="C1659" s="31">
        <v>209.53</v>
      </c>
      <c r="D1659" s="11">
        <f t="shared" si="329"/>
        <v>12.218853262442281</v>
      </c>
      <c r="E1659" s="2">
        <f t="shared" si="330"/>
        <v>-197.72680937818552</v>
      </c>
      <c r="F1659" s="2">
        <f t="shared" si="331"/>
        <v>-213.58817533129459</v>
      </c>
    </row>
    <row r="1660" spans="1:7" x14ac:dyDescent="0.25">
      <c r="A1660" s="18">
        <v>41263.978248517073</v>
      </c>
      <c r="B1660" s="31">
        <v>194.19</v>
      </c>
      <c r="C1660" s="31">
        <v>209.81</v>
      </c>
      <c r="D1660" s="11">
        <f t="shared" si="329"/>
        <v>12.225797706887533</v>
      </c>
      <c r="E1660" s="2">
        <f t="shared" si="330"/>
        <v>-197.95107033639144</v>
      </c>
      <c r="F1660" s="2">
        <f t="shared" si="331"/>
        <v>-213.87359836901121</v>
      </c>
    </row>
    <row r="1661" spans="1:7" x14ac:dyDescent="0.25">
      <c r="A1661" s="18">
        <v>41263.985192961518</v>
      </c>
      <c r="B1661" s="31">
        <v>194.39</v>
      </c>
      <c r="C1661" s="31">
        <v>210.08</v>
      </c>
      <c r="D1661" s="11">
        <f t="shared" si="329"/>
        <v>12.232742151332786</v>
      </c>
      <c r="E1661" s="2">
        <f t="shared" si="330"/>
        <v>-198.15494393476044</v>
      </c>
      <c r="F1661" s="2">
        <f t="shared" si="331"/>
        <v>-214.1488277268094</v>
      </c>
    </row>
    <row r="1662" spans="1:7" x14ac:dyDescent="0.25">
      <c r="A1662" s="18">
        <v>41263.992137405963</v>
      </c>
      <c r="B1662" s="31">
        <v>194.54</v>
      </c>
      <c r="C1662" s="31">
        <v>210.34</v>
      </c>
      <c r="D1662" s="11">
        <f t="shared" si="329"/>
        <v>12.239686595778039</v>
      </c>
      <c r="E1662" s="2">
        <f t="shared" si="330"/>
        <v>-198.30784913353719</v>
      </c>
      <c r="F1662" s="2">
        <f t="shared" si="331"/>
        <v>-214.4138634046891</v>
      </c>
      <c r="G1662" s="28">
        <f t="shared" ref="G1662" si="341">A1662</f>
        <v>41263.992137405963</v>
      </c>
    </row>
    <row r="1663" spans="1:7" x14ac:dyDescent="0.25">
      <c r="A1663" s="18">
        <v>41263.999081850408</v>
      </c>
      <c r="B1663" s="31">
        <v>194.82</v>
      </c>
      <c r="C1663" s="31">
        <v>210.61</v>
      </c>
      <c r="D1663" s="11">
        <f t="shared" si="329"/>
        <v>12.246631040223292</v>
      </c>
      <c r="E1663" s="2">
        <f t="shared" si="330"/>
        <v>-198.59327217125383</v>
      </c>
      <c r="F1663" s="2">
        <f t="shared" si="331"/>
        <v>-214.68909276248726</v>
      </c>
    </row>
    <row r="1664" spans="1:7" x14ac:dyDescent="0.25">
      <c r="A1664" s="18">
        <v>41264.006026294854</v>
      </c>
      <c r="B1664" s="31">
        <v>195</v>
      </c>
      <c r="C1664" s="31">
        <v>210.89</v>
      </c>
      <c r="D1664" s="11">
        <f t="shared" si="329"/>
        <v>12.253575484668545</v>
      </c>
      <c r="E1664" s="2">
        <f t="shared" si="330"/>
        <v>-198.77675840978594</v>
      </c>
      <c r="F1664" s="2">
        <f t="shared" si="331"/>
        <v>-214.97451580020387</v>
      </c>
    </row>
    <row r="1665" spans="1:7" x14ac:dyDescent="0.25">
      <c r="A1665" s="18">
        <v>41264.012970739292</v>
      </c>
      <c r="B1665" s="31">
        <v>195.2</v>
      </c>
      <c r="C1665" s="31">
        <v>211.15</v>
      </c>
      <c r="D1665" s="11">
        <f t="shared" si="329"/>
        <v>12.260519929106522</v>
      </c>
      <c r="E1665" s="2">
        <f t="shared" si="330"/>
        <v>-198.98063200815494</v>
      </c>
      <c r="F1665" s="2">
        <f t="shared" si="331"/>
        <v>-215.2395514780836</v>
      </c>
    </row>
    <row r="1666" spans="1:7" x14ac:dyDescent="0.25">
      <c r="A1666" s="18">
        <v>41264.019915183737</v>
      </c>
      <c r="B1666" s="31">
        <v>195.36</v>
      </c>
      <c r="C1666" s="31">
        <v>211.43</v>
      </c>
      <c r="D1666" s="11">
        <f t="shared" si="329"/>
        <v>12.267464373551775</v>
      </c>
      <c r="E1666" s="2">
        <f t="shared" si="330"/>
        <v>-199.14373088685016</v>
      </c>
      <c r="F1666" s="2">
        <f t="shared" si="331"/>
        <v>-215.52497451580021</v>
      </c>
    </row>
    <row r="1667" spans="1:7" x14ac:dyDescent="0.25">
      <c r="A1667" s="18">
        <v>41264.026859628182</v>
      </c>
      <c r="B1667" s="31">
        <v>195.52</v>
      </c>
      <c r="C1667" s="31">
        <v>211.7</v>
      </c>
      <c r="D1667" s="11">
        <f t="shared" ref="D1667:D1730" si="342">A1667-$H$2</f>
        <v>12.274408817997028</v>
      </c>
      <c r="E1667" s="2">
        <f t="shared" ref="E1667:E1730" si="343">B1667/-0.981</f>
        <v>-199.30682976554539</v>
      </c>
      <c r="F1667" s="2">
        <f t="shared" ref="F1667:F1730" si="344">C1667/-0.981</f>
        <v>-215.80020387359835</v>
      </c>
    </row>
    <row r="1668" spans="1:7" x14ac:dyDescent="0.25">
      <c r="A1668" s="18">
        <v>41264.033804072627</v>
      </c>
      <c r="B1668" s="31">
        <v>195.71</v>
      </c>
      <c r="C1668" s="31">
        <v>211.97</v>
      </c>
      <c r="D1668" s="11">
        <f t="shared" si="342"/>
        <v>12.281353262442281</v>
      </c>
      <c r="E1668" s="2">
        <f t="shared" si="343"/>
        <v>-199.50050968399594</v>
      </c>
      <c r="F1668" s="2">
        <f t="shared" si="344"/>
        <v>-216.07543323139654</v>
      </c>
      <c r="G1668" s="28">
        <f t="shared" ref="G1668" si="345">A1668</f>
        <v>41264.033804072627</v>
      </c>
    </row>
    <row r="1669" spans="1:7" x14ac:dyDescent="0.25">
      <c r="A1669" s="18">
        <v>41264.040748517073</v>
      </c>
      <c r="B1669" s="31">
        <v>195.96</v>
      </c>
      <c r="C1669" s="31">
        <v>212.24</v>
      </c>
      <c r="D1669" s="11">
        <f t="shared" si="342"/>
        <v>12.288297706887533</v>
      </c>
      <c r="E1669" s="2">
        <f t="shared" si="343"/>
        <v>-199.75535168195719</v>
      </c>
      <c r="F1669" s="2">
        <f t="shared" si="344"/>
        <v>-216.35066258919471</v>
      </c>
    </row>
    <row r="1670" spans="1:7" x14ac:dyDescent="0.25">
      <c r="A1670" s="18">
        <v>41264.047692961518</v>
      </c>
      <c r="B1670" s="31">
        <v>196.17</v>
      </c>
      <c r="C1670" s="31">
        <v>212.5</v>
      </c>
      <c r="D1670" s="11">
        <f t="shared" si="342"/>
        <v>12.295242151332786</v>
      </c>
      <c r="E1670" s="2">
        <f t="shared" si="343"/>
        <v>-199.96941896024464</v>
      </c>
      <c r="F1670" s="2">
        <f t="shared" si="344"/>
        <v>-216.61569826707441</v>
      </c>
    </row>
    <row r="1671" spans="1:7" x14ac:dyDescent="0.25">
      <c r="A1671" s="18">
        <v>41264.054637405963</v>
      </c>
      <c r="B1671" s="31">
        <v>196.41</v>
      </c>
      <c r="C1671" s="31">
        <v>212.75</v>
      </c>
      <c r="D1671" s="11">
        <f t="shared" si="342"/>
        <v>12.302186595778039</v>
      </c>
      <c r="E1671" s="2">
        <f t="shared" si="343"/>
        <v>-200.21406727828747</v>
      </c>
      <c r="F1671" s="2">
        <f t="shared" si="344"/>
        <v>-216.87054026503569</v>
      </c>
    </row>
    <row r="1672" spans="1:7" x14ac:dyDescent="0.25">
      <c r="A1672" s="18">
        <v>41264.061581850408</v>
      </c>
      <c r="B1672" s="31">
        <v>196.61</v>
      </c>
      <c r="C1672" s="31">
        <v>213.11</v>
      </c>
      <c r="D1672" s="11">
        <f t="shared" si="342"/>
        <v>12.309131040223292</v>
      </c>
      <c r="E1672" s="2">
        <f t="shared" si="343"/>
        <v>-200.4179408766565</v>
      </c>
      <c r="F1672" s="2">
        <f t="shared" si="344"/>
        <v>-217.23751274209991</v>
      </c>
    </row>
    <row r="1673" spans="1:7" x14ac:dyDescent="0.25">
      <c r="A1673" s="18">
        <v>41264.068526294854</v>
      </c>
      <c r="B1673" s="31">
        <v>196.6</v>
      </c>
      <c r="C1673" s="31">
        <v>213.4</v>
      </c>
      <c r="D1673" s="11">
        <f t="shared" si="342"/>
        <v>12.316075484668545</v>
      </c>
      <c r="E1673" s="2">
        <f t="shared" si="343"/>
        <v>-200.40774719673803</v>
      </c>
      <c r="F1673" s="2">
        <f t="shared" si="344"/>
        <v>-217.53312945973497</v>
      </c>
    </row>
    <row r="1674" spans="1:7" x14ac:dyDescent="0.25">
      <c r="A1674" s="18">
        <v>41264.075470739292</v>
      </c>
      <c r="B1674" s="31">
        <v>196.97</v>
      </c>
      <c r="C1674" s="31">
        <v>213.5</v>
      </c>
      <c r="D1674" s="11">
        <f t="shared" si="342"/>
        <v>12.323019929106522</v>
      </c>
      <c r="E1674" s="2">
        <f t="shared" si="343"/>
        <v>-200.7849133537207</v>
      </c>
      <c r="F1674" s="2">
        <f t="shared" si="344"/>
        <v>-217.63506625891947</v>
      </c>
      <c r="G1674" s="28">
        <f t="shared" ref="G1674" si="346">A1674</f>
        <v>41264.075470739292</v>
      </c>
    </row>
    <row r="1675" spans="1:7" x14ac:dyDescent="0.25">
      <c r="A1675" s="18">
        <v>41264.082415183737</v>
      </c>
      <c r="B1675" s="31">
        <v>197.12</v>
      </c>
      <c r="C1675" s="31">
        <v>213.81</v>
      </c>
      <c r="D1675" s="11">
        <f t="shared" si="342"/>
        <v>12.329964373551775</v>
      </c>
      <c r="E1675" s="2">
        <f t="shared" si="343"/>
        <v>-200.93781855249745</v>
      </c>
      <c r="F1675" s="2">
        <f t="shared" si="344"/>
        <v>-217.95107033639144</v>
      </c>
    </row>
    <row r="1676" spans="1:7" x14ac:dyDescent="0.25">
      <c r="A1676" s="18">
        <v>41264.089359628182</v>
      </c>
      <c r="B1676" s="31">
        <v>197.32</v>
      </c>
      <c r="C1676" s="31">
        <v>214.14</v>
      </c>
      <c r="D1676" s="11">
        <f t="shared" si="342"/>
        <v>12.336908817997028</v>
      </c>
      <c r="E1676" s="2">
        <f t="shared" si="343"/>
        <v>-201.14169215086645</v>
      </c>
      <c r="F1676" s="2">
        <f t="shared" si="344"/>
        <v>-218.2874617737003</v>
      </c>
    </row>
    <row r="1677" spans="1:7" x14ac:dyDescent="0.25">
      <c r="A1677" s="18">
        <v>41264.096304072627</v>
      </c>
      <c r="B1677" s="31">
        <v>197.55</v>
      </c>
      <c r="C1677" s="31">
        <v>214.43</v>
      </c>
      <c r="D1677" s="11">
        <f t="shared" si="342"/>
        <v>12.343853262442281</v>
      </c>
      <c r="E1677" s="2">
        <f t="shared" si="343"/>
        <v>-201.37614678899084</v>
      </c>
      <c r="F1677" s="2">
        <f t="shared" si="344"/>
        <v>-218.58307849133539</v>
      </c>
    </row>
    <row r="1678" spans="1:7" x14ac:dyDescent="0.25">
      <c r="A1678" s="18">
        <v>41264.103248517073</v>
      </c>
      <c r="B1678" s="31">
        <v>197.81</v>
      </c>
      <c r="C1678" s="31">
        <v>214.85</v>
      </c>
      <c r="D1678" s="11">
        <f t="shared" si="342"/>
        <v>12.350797706887533</v>
      </c>
      <c r="E1678" s="2">
        <f t="shared" si="343"/>
        <v>-201.64118246687053</v>
      </c>
      <c r="F1678" s="2">
        <f t="shared" si="344"/>
        <v>-219.0112130479103</v>
      </c>
    </row>
    <row r="1679" spans="1:7" x14ac:dyDescent="0.25">
      <c r="A1679" s="18">
        <v>41264.110192961518</v>
      </c>
      <c r="B1679" s="31">
        <v>198.2</v>
      </c>
      <c r="C1679" s="31">
        <v>215.18</v>
      </c>
      <c r="D1679" s="11">
        <f t="shared" si="342"/>
        <v>12.357742151332786</v>
      </c>
      <c r="E1679" s="2">
        <f t="shared" si="343"/>
        <v>-202.03873598369012</v>
      </c>
      <c r="F1679" s="2">
        <f t="shared" si="344"/>
        <v>-219.34760448521916</v>
      </c>
    </row>
    <row r="1680" spans="1:7" x14ac:dyDescent="0.25">
      <c r="A1680" s="18">
        <v>41264.117137405963</v>
      </c>
      <c r="B1680" s="31">
        <v>198.4</v>
      </c>
      <c r="C1680" s="31">
        <v>215.46</v>
      </c>
      <c r="D1680" s="11">
        <f t="shared" si="342"/>
        <v>12.364686595778039</v>
      </c>
      <c r="E1680" s="2">
        <f t="shared" si="343"/>
        <v>-202.24260958205915</v>
      </c>
      <c r="F1680" s="2">
        <f t="shared" si="344"/>
        <v>-219.63302752293581</v>
      </c>
      <c r="G1680" s="28">
        <f t="shared" ref="G1680" si="347">A1680</f>
        <v>41264.117137405963</v>
      </c>
    </row>
    <row r="1681" spans="1:7" x14ac:dyDescent="0.25">
      <c r="A1681" s="18">
        <v>41264.124081850408</v>
      </c>
      <c r="B1681" s="31">
        <v>198.59</v>
      </c>
      <c r="C1681" s="31">
        <v>215.71</v>
      </c>
      <c r="D1681" s="11">
        <f t="shared" si="342"/>
        <v>12.371631040223292</v>
      </c>
      <c r="E1681" s="2">
        <f t="shared" si="343"/>
        <v>-202.4362895005097</v>
      </c>
      <c r="F1681" s="2">
        <f t="shared" si="344"/>
        <v>-219.88786952089706</v>
      </c>
    </row>
    <row r="1682" spans="1:7" x14ac:dyDescent="0.25">
      <c r="A1682" s="18">
        <v>41264.131026294854</v>
      </c>
      <c r="B1682" s="31">
        <v>198.7</v>
      </c>
      <c r="C1682" s="31">
        <v>216.09</v>
      </c>
      <c r="D1682" s="11">
        <f t="shared" si="342"/>
        <v>12.378575484668545</v>
      </c>
      <c r="E1682" s="2">
        <f t="shared" si="343"/>
        <v>-202.54841997961265</v>
      </c>
      <c r="F1682" s="2">
        <f t="shared" si="344"/>
        <v>-220.27522935779817</v>
      </c>
    </row>
    <row r="1683" spans="1:7" x14ac:dyDescent="0.25">
      <c r="A1683" s="18">
        <v>41264.137970739292</v>
      </c>
      <c r="B1683" s="31">
        <v>199.01</v>
      </c>
      <c r="C1683" s="31">
        <v>216.37</v>
      </c>
      <c r="D1683" s="11">
        <f t="shared" si="342"/>
        <v>12.385519929106522</v>
      </c>
      <c r="E1683" s="2">
        <f t="shared" si="343"/>
        <v>-202.86442405708459</v>
      </c>
      <c r="F1683" s="2">
        <f t="shared" si="344"/>
        <v>-220.56065239551478</v>
      </c>
    </row>
    <row r="1684" spans="1:7" x14ac:dyDescent="0.25">
      <c r="A1684" s="18">
        <v>41264.144915183737</v>
      </c>
      <c r="B1684" s="31">
        <v>198.91</v>
      </c>
      <c r="C1684" s="31">
        <v>216.68</v>
      </c>
      <c r="D1684" s="11">
        <f t="shared" si="342"/>
        <v>12.392464373551775</v>
      </c>
      <c r="E1684" s="2">
        <f t="shared" si="343"/>
        <v>-202.76248725790009</v>
      </c>
      <c r="F1684" s="2">
        <f t="shared" si="344"/>
        <v>-220.87665647298675</v>
      </c>
    </row>
    <row r="1685" spans="1:7" x14ac:dyDescent="0.25">
      <c r="A1685" s="18">
        <v>41264.151859628182</v>
      </c>
      <c r="B1685" s="31">
        <v>199.32</v>
      </c>
      <c r="C1685" s="31">
        <v>216.88</v>
      </c>
      <c r="D1685" s="11">
        <f t="shared" si="342"/>
        <v>12.399408817997028</v>
      </c>
      <c r="E1685" s="2">
        <f t="shared" si="343"/>
        <v>-203.18042813455656</v>
      </c>
      <c r="F1685" s="2">
        <f t="shared" si="344"/>
        <v>-221.08053007135575</v>
      </c>
    </row>
    <row r="1686" spans="1:7" x14ac:dyDescent="0.25">
      <c r="A1686" s="18">
        <v>41264.158804072627</v>
      </c>
      <c r="B1686" s="31">
        <v>199.54</v>
      </c>
      <c r="C1686" s="31">
        <v>217.33</v>
      </c>
      <c r="D1686" s="11">
        <f t="shared" si="342"/>
        <v>12.406353262442281</v>
      </c>
      <c r="E1686" s="2">
        <f t="shared" si="343"/>
        <v>-203.40468909276248</v>
      </c>
      <c r="F1686" s="2">
        <f t="shared" si="344"/>
        <v>-221.53924566768606</v>
      </c>
      <c r="G1686" s="28">
        <f t="shared" ref="G1686" si="348">A1686</f>
        <v>41264.158804072627</v>
      </c>
    </row>
    <row r="1687" spans="1:7" x14ac:dyDescent="0.25">
      <c r="A1687" s="18">
        <v>41264.165748517073</v>
      </c>
      <c r="B1687" s="31">
        <v>199.78</v>
      </c>
      <c r="C1687" s="31">
        <v>217.62</v>
      </c>
      <c r="D1687" s="11">
        <f t="shared" si="342"/>
        <v>12.413297706887533</v>
      </c>
      <c r="E1687" s="2">
        <f t="shared" si="343"/>
        <v>-203.64933741080532</v>
      </c>
      <c r="F1687" s="2">
        <f t="shared" si="344"/>
        <v>-221.83486238532112</v>
      </c>
    </row>
    <row r="1688" spans="1:7" x14ac:dyDescent="0.25">
      <c r="A1688" s="18">
        <v>41264.172692961518</v>
      </c>
      <c r="B1688" s="31">
        <v>200.05</v>
      </c>
      <c r="C1688" s="31">
        <v>217.9</v>
      </c>
      <c r="D1688" s="11">
        <f t="shared" si="342"/>
        <v>12.420242151332786</v>
      </c>
      <c r="E1688" s="2">
        <f t="shared" si="343"/>
        <v>-203.92456676860348</v>
      </c>
      <c r="F1688" s="2">
        <f t="shared" si="344"/>
        <v>-222.12028542303773</v>
      </c>
    </row>
    <row r="1689" spans="1:7" x14ac:dyDescent="0.25">
      <c r="A1689" s="18">
        <v>41264.179637405963</v>
      </c>
      <c r="B1689" s="31">
        <v>200.32</v>
      </c>
      <c r="C1689" s="31">
        <v>218.26</v>
      </c>
      <c r="D1689" s="11">
        <f t="shared" si="342"/>
        <v>12.427186595778039</v>
      </c>
      <c r="E1689" s="2">
        <f t="shared" si="343"/>
        <v>-204.19979612640162</v>
      </c>
      <c r="F1689" s="2">
        <f t="shared" si="344"/>
        <v>-222.48725790010192</v>
      </c>
    </row>
    <row r="1690" spans="1:7" x14ac:dyDescent="0.25">
      <c r="A1690" s="18">
        <v>41264.186581850408</v>
      </c>
      <c r="B1690" s="31">
        <v>200.45</v>
      </c>
      <c r="C1690" s="31">
        <v>218.48</v>
      </c>
      <c r="D1690" s="11">
        <f t="shared" si="342"/>
        <v>12.434131040223292</v>
      </c>
      <c r="E1690" s="2">
        <f t="shared" si="343"/>
        <v>-204.33231396534148</v>
      </c>
      <c r="F1690" s="2">
        <f t="shared" si="344"/>
        <v>-222.71151885830784</v>
      </c>
    </row>
    <row r="1691" spans="1:7" x14ac:dyDescent="0.25">
      <c r="A1691" s="18">
        <v>41264.193526294854</v>
      </c>
      <c r="B1691" s="31">
        <v>200.75</v>
      </c>
      <c r="C1691" s="31">
        <v>218.91</v>
      </c>
      <c r="D1691" s="11">
        <f t="shared" si="342"/>
        <v>12.441075484668545</v>
      </c>
      <c r="E1691" s="2">
        <f t="shared" si="343"/>
        <v>-204.63812436289501</v>
      </c>
      <c r="F1691" s="2">
        <f t="shared" si="344"/>
        <v>-223.14984709480123</v>
      </c>
    </row>
    <row r="1692" spans="1:7" x14ac:dyDescent="0.25">
      <c r="A1692" s="18">
        <v>41264.200470739292</v>
      </c>
      <c r="B1692" s="31">
        <v>200.99</v>
      </c>
      <c r="C1692" s="31">
        <v>219.25</v>
      </c>
      <c r="D1692" s="11">
        <f t="shared" si="342"/>
        <v>12.448019929106522</v>
      </c>
      <c r="E1692" s="2">
        <f t="shared" si="343"/>
        <v>-204.88277268093782</v>
      </c>
      <c r="F1692" s="2">
        <f t="shared" si="344"/>
        <v>-223.49643221202854</v>
      </c>
      <c r="G1692" s="28">
        <f t="shared" ref="G1692" si="349">A1692</f>
        <v>41264.200470739292</v>
      </c>
    </row>
    <row r="1693" spans="1:7" x14ac:dyDescent="0.25">
      <c r="A1693" s="18">
        <v>41264.207415183737</v>
      </c>
      <c r="B1693" s="31">
        <v>201.18</v>
      </c>
      <c r="C1693" s="31">
        <v>219.57</v>
      </c>
      <c r="D1693" s="11">
        <f t="shared" si="342"/>
        <v>12.454964373551775</v>
      </c>
      <c r="E1693" s="2">
        <f t="shared" si="343"/>
        <v>-205.0764525993884</v>
      </c>
      <c r="F1693" s="2">
        <f t="shared" si="344"/>
        <v>-223.82262996941895</v>
      </c>
    </row>
    <row r="1694" spans="1:7" x14ac:dyDescent="0.25">
      <c r="A1694" s="18">
        <v>41264.214359628182</v>
      </c>
      <c r="B1694" s="31">
        <v>201.45</v>
      </c>
      <c r="C1694" s="31">
        <v>219.88</v>
      </c>
      <c r="D1694" s="11">
        <f t="shared" si="342"/>
        <v>12.461908817997028</v>
      </c>
      <c r="E1694" s="2">
        <f t="shared" si="343"/>
        <v>-205.35168195718654</v>
      </c>
      <c r="F1694" s="2">
        <f t="shared" si="344"/>
        <v>-224.13863404689093</v>
      </c>
    </row>
    <row r="1695" spans="1:7" x14ac:dyDescent="0.25">
      <c r="A1695" s="18">
        <v>41264.221304072627</v>
      </c>
      <c r="B1695" s="31">
        <v>201.46</v>
      </c>
      <c r="C1695" s="31">
        <v>220.25</v>
      </c>
      <c r="D1695" s="11">
        <f t="shared" si="342"/>
        <v>12.468853262442281</v>
      </c>
      <c r="E1695" s="2">
        <f t="shared" si="343"/>
        <v>-205.36187563710502</v>
      </c>
      <c r="F1695" s="2">
        <f t="shared" si="344"/>
        <v>-224.5158002038736</v>
      </c>
    </row>
    <row r="1696" spans="1:7" x14ac:dyDescent="0.25">
      <c r="A1696" s="18">
        <v>41264.228248517073</v>
      </c>
      <c r="B1696" s="31">
        <v>201.91</v>
      </c>
      <c r="C1696" s="31">
        <v>220.59</v>
      </c>
      <c r="D1696" s="11">
        <f t="shared" si="342"/>
        <v>12.475797706887533</v>
      </c>
      <c r="E1696" s="2">
        <f t="shared" si="343"/>
        <v>-205.82059123343527</v>
      </c>
      <c r="F1696" s="2">
        <f t="shared" si="344"/>
        <v>-224.86238532110093</v>
      </c>
    </row>
    <row r="1697" spans="1:7" x14ac:dyDescent="0.25">
      <c r="A1697" s="18">
        <v>41264.235192961518</v>
      </c>
      <c r="B1697" s="31">
        <v>202.12</v>
      </c>
      <c r="C1697" s="31">
        <v>220.9</v>
      </c>
      <c r="D1697" s="11">
        <f t="shared" si="342"/>
        <v>12.482742151332786</v>
      </c>
      <c r="E1697" s="2">
        <f t="shared" si="343"/>
        <v>-206.03465851172274</v>
      </c>
      <c r="F1697" s="2">
        <f t="shared" si="344"/>
        <v>-225.1783893985729</v>
      </c>
    </row>
    <row r="1698" spans="1:7" x14ac:dyDescent="0.25">
      <c r="A1698" s="18">
        <v>41264.242137405963</v>
      </c>
      <c r="B1698" s="31">
        <v>202.22</v>
      </c>
      <c r="C1698" s="31">
        <v>221.2</v>
      </c>
      <c r="D1698" s="11">
        <f t="shared" si="342"/>
        <v>12.489686595778039</v>
      </c>
      <c r="E1698" s="2">
        <f t="shared" si="343"/>
        <v>-206.13659531090724</v>
      </c>
      <c r="F1698" s="2">
        <f t="shared" si="344"/>
        <v>-225.4841997961264</v>
      </c>
      <c r="G1698" s="28">
        <f t="shared" ref="G1698" si="350">A1698</f>
        <v>41264.242137405963</v>
      </c>
    </row>
    <row r="1699" spans="1:7" x14ac:dyDescent="0.25">
      <c r="A1699" s="18">
        <v>41264.249081850408</v>
      </c>
      <c r="B1699" s="31">
        <v>202.44</v>
      </c>
      <c r="C1699" s="31">
        <v>221.43</v>
      </c>
      <c r="D1699" s="11">
        <f t="shared" si="342"/>
        <v>12.496631040223292</v>
      </c>
      <c r="E1699" s="2">
        <f t="shared" si="343"/>
        <v>-206.36085626911316</v>
      </c>
      <c r="F1699" s="2">
        <f t="shared" si="344"/>
        <v>-225.71865443425077</v>
      </c>
    </row>
    <row r="1700" spans="1:7" x14ac:dyDescent="0.25">
      <c r="A1700" s="18">
        <v>41264.256026294854</v>
      </c>
      <c r="B1700" s="31">
        <v>202.81</v>
      </c>
      <c r="C1700" s="31">
        <v>221.89</v>
      </c>
      <c r="D1700" s="11">
        <f t="shared" si="342"/>
        <v>12.503575484668545</v>
      </c>
      <c r="E1700" s="2">
        <f t="shared" si="343"/>
        <v>-206.73802242609582</v>
      </c>
      <c r="F1700" s="2">
        <f t="shared" si="344"/>
        <v>-226.18756371049949</v>
      </c>
    </row>
    <row r="1701" spans="1:7" x14ac:dyDescent="0.25">
      <c r="A1701" s="18">
        <v>41264.262970739292</v>
      </c>
      <c r="B1701" s="31">
        <v>202.74</v>
      </c>
      <c r="C1701" s="31">
        <v>222.09</v>
      </c>
      <c r="D1701" s="11">
        <f t="shared" si="342"/>
        <v>12.510519929106522</v>
      </c>
      <c r="E1701" s="2">
        <f t="shared" si="343"/>
        <v>-206.66666666666669</v>
      </c>
      <c r="F1701" s="2">
        <f t="shared" si="344"/>
        <v>-226.39143730886852</v>
      </c>
    </row>
    <row r="1702" spans="1:7" x14ac:dyDescent="0.25">
      <c r="A1702" s="18">
        <v>41264.269915183737</v>
      </c>
      <c r="B1702" s="31">
        <v>203.02</v>
      </c>
      <c r="C1702" s="31">
        <v>222.57</v>
      </c>
      <c r="D1702" s="11">
        <f t="shared" si="342"/>
        <v>12.517464373551775</v>
      </c>
      <c r="E1702" s="2">
        <f t="shared" si="343"/>
        <v>-206.9520897043833</v>
      </c>
      <c r="F1702" s="2">
        <f t="shared" si="344"/>
        <v>-226.88073394495413</v>
      </c>
    </row>
    <row r="1703" spans="1:7" x14ac:dyDescent="0.25">
      <c r="A1703" s="18">
        <v>41264.276859628182</v>
      </c>
      <c r="B1703" s="31">
        <v>203.3</v>
      </c>
      <c r="C1703" s="31">
        <v>222.94</v>
      </c>
      <c r="D1703" s="11">
        <f t="shared" si="342"/>
        <v>12.524408817997028</v>
      </c>
      <c r="E1703" s="2">
        <f t="shared" si="343"/>
        <v>-207.23751274209991</v>
      </c>
      <c r="F1703" s="2">
        <f t="shared" si="344"/>
        <v>-227.2579001019368</v>
      </c>
    </row>
    <row r="1704" spans="1:7" x14ac:dyDescent="0.25">
      <c r="A1704" s="18">
        <v>41264.283804072627</v>
      </c>
      <c r="B1704" s="31">
        <v>203.48</v>
      </c>
      <c r="C1704" s="31">
        <v>223.27</v>
      </c>
      <c r="D1704" s="11">
        <f t="shared" si="342"/>
        <v>12.531353262442281</v>
      </c>
      <c r="E1704" s="2">
        <f t="shared" si="343"/>
        <v>-207.42099898063199</v>
      </c>
      <c r="F1704" s="2">
        <f t="shared" si="344"/>
        <v>-227.59429153924569</v>
      </c>
      <c r="G1704" s="28">
        <f t="shared" ref="G1704" si="351">A1704</f>
        <v>41264.283804072627</v>
      </c>
    </row>
    <row r="1705" spans="1:7" x14ac:dyDescent="0.25">
      <c r="A1705" s="18">
        <v>41264.290748517073</v>
      </c>
      <c r="B1705" s="31">
        <v>203.73</v>
      </c>
      <c r="C1705" s="31">
        <v>223.62</v>
      </c>
      <c r="D1705" s="11">
        <f t="shared" si="342"/>
        <v>12.538297706887533</v>
      </c>
      <c r="E1705" s="2">
        <f t="shared" si="343"/>
        <v>-207.67584097859327</v>
      </c>
      <c r="F1705" s="2">
        <f t="shared" si="344"/>
        <v>-227.95107033639144</v>
      </c>
    </row>
    <row r="1706" spans="1:7" x14ac:dyDescent="0.25">
      <c r="A1706" s="18">
        <v>41264.297692961518</v>
      </c>
      <c r="B1706" s="31">
        <v>203.94</v>
      </c>
      <c r="C1706" s="31">
        <v>223.98</v>
      </c>
      <c r="D1706" s="11">
        <f t="shared" si="342"/>
        <v>12.545242151332786</v>
      </c>
      <c r="E1706" s="2">
        <f t="shared" si="343"/>
        <v>-207.88990825688074</v>
      </c>
      <c r="F1706" s="2">
        <f t="shared" si="344"/>
        <v>-228.31804281345566</v>
      </c>
    </row>
    <row r="1707" spans="1:7" x14ac:dyDescent="0.25">
      <c r="A1707" s="18">
        <v>41264.304637405963</v>
      </c>
      <c r="B1707" s="31">
        <v>204.28</v>
      </c>
      <c r="C1707" s="31">
        <v>224.31</v>
      </c>
      <c r="D1707" s="11">
        <f t="shared" si="342"/>
        <v>12.552186595778039</v>
      </c>
      <c r="E1707" s="2">
        <f t="shared" si="343"/>
        <v>-208.23649337410805</v>
      </c>
      <c r="F1707" s="2">
        <f t="shared" si="344"/>
        <v>-228.65443425076452</v>
      </c>
    </row>
    <row r="1708" spans="1:7" x14ac:dyDescent="0.25">
      <c r="A1708" s="18">
        <v>41264.311581850408</v>
      </c>
      <c r="B1708" s="31">
        <v>204.21</v>
      </c>
      <c r="C1708" s="31">
        <v>224.7</v>
      </c>
      <c r="D1708" s="11">
        <f t="shared" si="342"/>
        <v>12.559131040223292</v>
      </c>
      <c r="E1708" s="2">
        <f t="shared" si="343"/>
        <v>-208.16513761467891</v>
      </c>
      <c r="F1708" s="2">
        <f t="shared" si="344"/>
        <v>-229.05198776758408</v>
      </c>
    </row>
    <row r="1709" spans="1:7" x14ac:dyDescent="0.25">
      <c r="A1709" s="18">
        <v>41264.318526294854</v>
      </c>
      <c r="B1709" s="31">
        <v>204.53</v>
      </c>
      <c r="C1709" s="31">
        <v>225.07</v>
      </c>
      <c r="D1709" s="11">
        <f t="shared" si="342"/>
        <v>12.566075484668545</v>
      </c>
      <c r="E1709" s="2">
        <f t="shared" si="343"/>
        <v>-208.49133537206933</v>
      </c>
      <c r="F1709" s="2">
        <f t="shared" si="344"/>
        <v>-229.42915392456678</v>
      </c>
    </row>
    <row r="1710" spans="1:7" x14ac:dyDescent="0.25">
      <c r="A1710" s="18">
        <v>41264.325470739292</v>
      </c>
      <c r="B1710" s="31">
        <v>204.87</v>
      </c>
      <c r="C1710" s="31">
        <v>225.41</v>
      </c>
      <c r="D1710" s="11">
        <f t="shared" si="342"/>
        <v>12.573019929106522</v>
      </c>
      <c r="E1710" s="2">
        <f t="shared" si="343"/>
        <v>-208.83792048929664</v>
      </c>
      <c r="F1710" s="2">
        <f t="shared" si="344"/>
        <v>-229.77573904179408</v>
      </c>
      <c r="G1710" s="28">
        <f t="shared" ref="G1710" si="352">A1710</f>
        <v>41264.325470739292</v>
      </c>
    </row>
    <row r="1711" spans="1:7" x14ac:dyDescent="0.25">
      <c r="A1711" s="18">
        <v>41264.332415183737</v>
      </c>
      <c r="B1711" s="31">
        <v>205.11</v>
      </c>
      <c r="C1711" s="31">
        <v>225.67</v>
      </c>
      <c r="D1711" s="11">
        <f t="shared" si="342"/>
        <v>12.579964373551775</v>
      </c>
      <c r="E1711" s="2">
        <f t="shared" si="343"/>
        <v>-209.08256880733947</v>
      </c>
      <c r="F1711" s="2">
        <f t="shared" si="344"/>
        <v>-230.04077471967381</v>
      </c>
    </row>
    <row r="1712" spans="1:7" x14ac:dyDescent="0.25">
      <c r="A1712" s="18">
        <v>41264.339359628182</v>
      </c>
      <c r="B1712" s="31">
        <v>205.33</v>
      </c>
      <c r="C1712" s="31">
        <v>225.88</v>
      </c>
      <c r="D1712" s="11">
        <f t="shared" si="342"/>
        <v>12.586908817997028</v>
      </c>
      <c r="E1712" s="2">
        <f t="shared" si="343"/>
        <v>-209.30682976554539</v>
      </c>
      <c r="F1712" s="2">
        <f t="shared" si="344"/>
        <v>-230.25484199796125</v>
      </c>
    </row>
    <row r="1713" spans="1:7" x14ac:dyDescent="0.25">
      <c r="A1713" s="18">
        <v>41264.346304072627</v>
      </c>
      <c r="B1713" s="31">
        <v>189.06</v>
      </c>
      <c r="C1713" s="31">
        <v>222.01</v>
      </c>
      <c r="D1713" s="11">
        <f t="shared" si="342"/>
        <v>12.593853262442281</v>
      </c>
      <c r="E1713" s="2">
        <f t="shared" si="343"/>
        <v>-192.72171253822631</v>
      </c>
      <c r="F1713" s="2">
        <f t="shared" si="344"/>
        <v>-226.30988786952088</v>
      </c>
    </row>
    <row r="1714" spans="1:7" x14ac:dyDescent="0.25">
      <c r="A1714" s="18">
        <v>41264.353248517073</v>
      </c>
      <c r="B1714" s="31">
        <v>202.91</v>
      </c>
      <c r="C1714" s="31">
        <v>225.67</v>
      </c>
      <c r="D1714" s="11">
        <f t="shared" si="342"/>
        <v>12.600797706887533</v>
      </c>
      <c r="E1714" s="2">
        <f t="shared" si="343"/>
        <v>-206.83995922528032</v>
      </c>
      <c r="F1714" s="2">
        <f t="shared" si="344"/>
        <v>-230.04077471967381</v>
      </c>
    </row>
    <row r="1715" spans="1:7" x14ac:dyDescent="0.25">
      <c r="A1715" s="18">
        <v>41264.360192961518</v>
      </c>
      <c r="B1715" s="31">
        <v>205.38</v>
      </c>
      <c r="C1715" s="31">
        <v>226.55</v>
      </c>
      <c r="D1715" s="11">
        <f t="shared" si="342"/>
        <v>12.607742151332786</v>
      </c>
      <c r="E1715" s="2">
        <f t="shared" si="343"/>
        <v>-209.35779816513761</v>
      </c>
      <c r="F1715" s="2">
        <f t="shared" si="344"/>
        <v>-230.93781855249748</v>
      </c>
    </row>
    <row r="1716" spans="1:7" x14ac:dyDescent="0.25">
      <c r="A1716" s="18">
        <v>41264.367137405963</v>
      </c>
      <c r="B1716" s="31">
        <v>205.86</v>
      </c>
      <c r="C1716" s="31">
        <v>227.03</v>
      </c>
      <c r="D1716" s="11">
        <f t="shared" si="342"/>
        <v>12.614686595778039</v>
      </c>
      <c r="E1716" s="2">
        <f t="shared" si="343"/>
        <v>-209.84709480122325</v>
      </c>
      <c r="F1716" s="2">
        <f t="shared" si="344"/>
        <v>-231.42711518858309</v>
      </c>
      <c r="G1716" s="28">
        <f t="shared" ref="G1716" si="353">A1716</f>
        <v>41264.367137405963</v>
      </c>
    </row>
    <row r="1717" spans="1:7" x14ac:dyDescent="0.25">
      <c r="A1717" s="18">
        <v>41264.374081850408</v>
      </c>
      <c r="B1717" s="31">
        <v>206.25</v>
      </c>
      <c r="C1717" s="31">
        <v>227.43</v>
      </c>
      <c r="D1717" s="11">
        <f t="shared" si="342"/>
        <v>12.621631040223292</v>
      </c>
      <c r="E1717" s="2">
        <f t="shared" si="343"/>
        <v>-210.24464831804281</v>
      </c>
      <c r="F1717" s="2">
        <f t="shared" si="344"/>
        <v>-231.83486238532112</v>
      </c>
    </row>
    <row r="1718" spans="1:7" x14ac:dyDescent="0.25">
      <c r="A1718" s="18">
        <v>41264.381026294854</v>
      </c>
      <c r="B1718" s="31">
        <v>206.6</v>
      </c>
      <c r="C1718" s="31">
        <v>227.91</v>
      </c>
      <c r="D1718" s="11">
        <f t="shared" si="342"/>
        <v>12.628575484668545</v>
      </c>
      <c r="E1718" s="2">
        <f t="shared" si="343"/>
        <v>-210.60142711518859</v>
      </c>
      <c r="F1718" s="2">
        <f t="shared" si="344"/>
        <v>-232.32415902140673</v>
      </c>
    </row>
    <row r="1719" spans="1:7" x14ac:dyDescent="0.25">
      <c r="A1719" s="18">
        <v>41264.387970739292</v>
      </c>
      <c r="B1719" s="31">
        <v>206.93</v>
      </c>
      <c r="C1719" s="31">
        <v>228.33</v>
      </c>
      <c r="D1719" s="11">
        <f t="shared" si="342"/>
        <v>12.635519929106522</v>
      </c>
      <c r="E1719" s="2">
        <f t="shared" si="343"/>
        <v>-210.93781855249748</v>
      </c>
      <c r="F1719" s="2">
        <f t="shared" si="344"/>
        <v>-232.75229357798167</v>
      </c>
    </row>
    <row r="1720" spans="1:7" x14ac:dyDescent="0.25">
      <c r="A1720" s="18">
        <v>41264.394915183737</v>
      </c>
      <c r="B1720" s="31">
        <v>207.15</v>
      </c>
      <c r="C1720" s="31">
        <v>228.75</v>
      </c>
      <c r="D1720" s="11">
        <f t="shared" si="342"/>
        <v>12.642464373551775</v>
      </c>
      <c r="E1720" s="2">
        <f t="shared" si="343"/>
        <v>-211.16207951070336</v>
      </c>
      <c r="F1720" s="2">
        <f t="shared" si="344"/>
        <v>-233.18042813455659</v>
      </c>
    </row>
    <row r="1721" spans="1:7" x14ac:dyDescent="0.25">
      <c r="A1721" s="18">
        <v>41264.401859628182</v>
      </c>
      <c r="B1721" s="31">
        <v>207.38</v>
      </c>
      <c r="C1721" s="31">
        <v>229.13</v>
      </c>
      <c r="D1721" s="11">
        <f t="shared" si="342"/>
        <v>12.649408817997028</v>
      </c>
      <c r="E1721" s="2">
        <f t="shared" si="343"/>
        <v>-211.39653414882773</v>
      </c>
      <c r="F1721" s="2">
        <f t="shared" si="344"/>
        <v>-233.5677879714577</v>
      </c>
    </row>
    <row r="1722" spans="1:7" x14ac:dyDescent="0.25">
      <c r="A1722" s="18">
        <v>41264.408804072627</v>
      </c>
      <c r="B1722" s="31">
        <v>207.68</v>
      </c>
      <c r="C1722" s="31">
        <v>229.56</v>
      </c>
      <c r="D1722" s="11">
        <f t="shared" si="342"/>
        <v>12.656353262442281</v>
      </c>
      <c r="E1722" s="2">
        <f t="shared" si="343"/>
        <v>-211.70234454638125</v>
      </c>
      <c r="F1722" s="2">
        <f t="shared" si="344"/>
        <v>-234.00611620795107</v>
      </c>
      <c r="G1722" s="28">
        <f t="shared" ref="G1722" si="354">A1722</f>
        <v>41264.408804072627</v>
      </c>
    </row>
    <row r="1723" spans="1:7" x14ac:dyDescent="0.25">
      <c r="A1723" s="18">
        <v>41264.415748517073</v>
      </c>
      <c r="B1723" s="31">
        <v>207.97</v>
      </c>
      <c r="C1723" s="31">
        <v>229.9</v>
      </c>
      <c r="D1723" s="11">
        <f t="shared" si="342"/>
        <v>12.663297706887533</v>
      </c>
      <c r="E1723" s="2">
        <f t="shared" si="343"/>
        <v>-211.99796126401631</v>
      </c>
      <c r="F1723" s="2">
        <f t="shared" si="344"/>
        <v>-234.3527013251784</v>
      </c>
    </row>
    <row r="1724" spans="1:7" x14ac:dyDescent="0.25">
      <c r="A1724" s="18">
        <v>41264.422692961518</v>
      </c>
      <c r="B1724" s="31">
        <v>208.19</v>
      </c>
      <c r="C1724" s="31">
        <v>230.3</v>
      </c>
      <c r="D1724" s="11">
        <f t="shared" si="342"/>
        <v>12.670242151332786</v>
      </c>
      <c r="E1724" s="2">
        <f t="shared" si="343"/>
        <v>-212.22222222222223</v>
      </c>
      <c r="F1724" s="2">
        <f t="shared" si="344"/>
        <v>-234.76044852191643</v>
      </c>
    </row>
    <row r="1725" spans="1:7" x14ac:dyDescent="0.25">
      <c r="A1725" s="18">
        <v>41264.429637405963</v>
      </c>
      <c r="B1725" s="31">
        <v>208.47</v>
      </c>
      <c r="C1725" s="31">
        <v>230.68</v>
      </c>
      <c r="D1725" s="11">
        <f t="shared" si="342"/>
        <v>12.677186595778039</v>
      </c>
      <c r="E1725" s="2">
        <f t="shared" si="343"/>
        <v>-212.50764525993884</v>
      </c>
      <c r="F1725" s="2">
        <f t="shared" si="344"/>
        <v>-235.14780835881754</v>
      </c>
    </row>
    <row r="1726" spans="1:7" x14ac:dyDescent="0.25">
      <c r="A1726" s="18">
        <v>41264.436581850408</v>
      </c>
      <c r="B1726" s="31">
        <v>208.81</v>
      </c>
      <c r="C1726" s="31">
        <v>231.12</v>
      </c>
      <c r="D1726" s="11">
        <f t="shared" si="342"/>
        <v>12.684131040223292</v>
      </c>
      <c r="E1726" s="2">
        <f t="shared" si="343"/>
        <v>-212.85423037716618</v>
      </c>
      <c r="F1726" s="2">
        <f t="shared" si="344"/>
        <v>-235.59633027522938</v>
      </c>
    </row>
    <row r="1727" spans="1:7" x14ac:dyDescent="0.25">
      <c r="A1727" s="18">
        <v>41264.443526294854</v>
      </c>
      <c r="B1727" s="31">
        <v>209.07</v>
      </c>
      <c r="C1727" s="31">
        <v>231.55</v>
      </c>
      <c r="D1727" s="11">
        <f t="shared" si="342"/>
        <v>12.691075484668545</v>
      </c>
      <c r="E1727" s="2">
        <f t="shared" si="343"/>
        <v>-213.11926605504587</v>
      </c>
      <c r="F1727" s="2">
        <f t="shared" si="344"/>
        <v>-236.03465851172274</v>
      </c>
    </row>
    <row r="1728" spans="1:7" x14ac:dyDescent="0.25">
      <c r="A1728" s="18">
        <v>41264.450470739292</v>
      </c>
      <c r="B1728" s="31">
        <v>209.42</v>
      </c>
      <c r="C1728" s="31">
        <v>231.94</v>
      </c>
      <c r="D1728" s="11">
        <f t="shared" si="342"/>
        <v>12.698019929106522</v>
      </c>
      <c r="E1728" s="2">
        <f t="shared" si="343"/>
        <v>-213.47604485219162</v>
      </c>
      <c r="F1728" s="2">
        <f t="shared" si="344"/>
        <v>-236.4322120285423</v>
      </c>
      <c r="G1728" s="28">
        <f t="shared" ref="G1728" si="355">A1728</f>
        <v>41264.450470739292</v>
      </c>
    </row>
    <row r="1729" spans="1:7" x14ac:dyDescent="0.25">
      <c r="A1729" s="18">
        <v>41264.457415183737</v>
      </c>
      <c r="B1729" s="31">
        <v>209.63</v>
      </c>
      <c r="C1729" s="31">
        <v>232.33</v>
      </c>
      <c r="D1729" s="11">
        <f t="shared" si="342"/>
        <v>12.704964373551775</v>
      </c>
      <c r="E1729" s="2">
        <f t="shared" si="343"/>
        <v>-213.69011213047909</v>
      </c>
      <c r="F1729" s="2">
        <f t="shared" si="344"/>
        <v>-236.82976554536188</v>
      </c>
    </row>
    <row r="1730" spans="1:7" x14ac:dyDescent="0.25">
      <c r="A1730" s="18">
        <v>41264.464359628182</v>
      </c>
      <c r="B1730" s="31">
        <v>210.14</v>
      </c>
      <c r="C1730" s="31">
        <v>232.73</v>
      </c>
      <c r="D1730" s="11">
        <f t="shared" si="342"/>
        <v>12.711908817997028</v>
      </c>
      <c r="E1730" s="2">
        <f t="shared" si="343"/>
        <v>-214.20998980632007</v>
      </c>
      <c r="F1730" s="2">
        <f t="shared" si="344"/>
        <v>-237.23751274209988</v>
      </c>
    </row>
    <row r="1731" spans="1:7" x14ac:dyDescent="0.25">
      <c r="A1731" s="18">
        <v>41264.471304072627</v>
      </c>
      <c r="B1731" s="31">
        <v>210.21</v>
      </c>
      <c r="C1731" s="31">
        <v>233.09</v>
      </c>
      <c r="D1731" s="11">
        <f t="shared" ref="D1731:D1794" si="356">A1731-$H$2</f>
        <v>12.718853262442281</v>
      </c>
      <c r="E1731" s="2">
        <f t="shared" ref="E1731:E1794" si="357">B1731/-0.981</f>
        <v>-214.28134556574923</v>
      </c>
      <c r="F1731" s="2">
        <f t="shared" ref="F1731:F1794" si="358">C1731/-0.981</f>
        <v>-237.60448521916413</v>
      </c>
    </row>
    <row r="1732" spans="1:7" x14ac:dyDescent="0.25">
      <c r="A1732" s="18">
        <v>41264.478248517073</v>
      </c>
      <c r="B1732" s="31">
        <v>210.5</v>
      </c>
      <c r="C1732" s="31">
        <v>233.53</v>
      </c>
      <c r="D1732" s="11">
        <f t="shared" si="356"/>
        <v>12.725797706887533</v>
      </c>
      <c r="E1732" s="2">
        <f t="shared" si="357"/>
        <v>-214.57696228338432</v>
      </c>
      <c r="F1732" s="2">
        <f t="shared" si="358"/>
        <v>-238.05300713557594</v>
      </c>
    </row>
    <row r="1733" spans="1:7" x14ac:dyDescent="0.25">
      <c r="A1733" s="18">
        <v>41264.485192961518</v>
      </c>
      <c r="B1733" s="31">
        <v>210.82</v>
      </c>
      <c r="C1733" s="31">
        <v>233.91</v>
      </c>
      <c r="D1733" s="11">
        <f t="shared" si="356"/>
        <v>12.732742151332786</v>
      </c>
      <c r="E1733" s="2">
        <f t="shared" si="357"/>
        <v>-214.90316004077471</v>
      </c>
      <c r="F1733" s="2">
        <f t="shared" si="358"/>
        <v>-238.44036697247705</v>
      </c>
    </row>
    <row r="1734" spans="1:7" x14ac:dyDescent="0.25">
      <c r="A1734" s="18">
        <v>41264.492137405963</v>
      </c>
      <c r="B1734" s="31">
        <v>211.05</v>
      </c>
      <c r="C1734" s="31">
        <v>234.33</v>
      </c>
      <c r="D1734" s="11">
        <f t="shared" si="356"/>
        <v>12.739686595778039</v>
      </c>
      <c r="E1734" s="2">
        <f t="shared" si="357"/>
        <v>-215.1376146788991</v>
      </c>
      <c r="F1734" s="2">
        <f t="shared" si="358"/>
        <v>-238.868501529052</v>
      </c>
      <c r="G1734" s="28">
        <f t="shared" ref="G1734" si="359">A1734</f>
        <v>41264.492137405963</v>
      </c>
    </row>
    <row r="1735" spans="1:7" x14ac:dyDescent="0.25">
      <c r="A1735" s="18">
        <v>41264.499081850408</v>
      </c>
      <c r="B1735" s="31">
        <v>211.34</v>
      </c>
      <c r="C1735" s="31">
        <v>234.77</v>
      </c>
      <c r="D1735" s="11">
        <f t="shared" si="356"/>
        <v>12.746631040223292</v>
      </c>
      <c r="E1735" s="2">
        <f t="shared" si="357"/>
        <v>-215.43323139653415</v>
      </c>
      <c r="F1735" s="2">
        <f t="shared" si="358"/>
        <v>-239.31702344546383</v>
      </c>
    </row>
    <row r="1736" spans="1:7" x14ac:dyDescent="0.25">
      <c r="A1736" s="18">
        <v>41264.506026294854</v>
      </c>
      <c r="B1736" s="31">
        <v>211.84</v>
      </c>
      <c r="C1736" s="31">
        <v>235.23</v>
      </c>
      <c r="D1736" s="11">
        <f t="shared" si="356"/>
        <v>12.753575484668545</v>
      </c>
      <c r="E1736" s="2">
        <f t="shared" si="357"/>
        <v>-215.94291539245668</v>
      </c>
      <c r="F1736" s="2">
        <f t="shared" si="358"/>
        <v>-239.78593272171253</v>
      </c>
    </row>
    <row r="1737" spans="1:7" x14ac:dyDescent="0.25">
      <c r="A1737" s="18">
        <v>41264.512970739292</v>
      </c>
      <c r="B1737" s="31">
        <v>212.22</v>
      </c>
      <c r="C1737" s="31">
        <v>235.64</v>
      </c>
      <c r="D1737" s="11">
        <f t="shared" si="356"/>
        <v>12.760519929106522</v>
      </c>
      <c r="E1737" s="2">
        <f t="shared" si="357"/>
        <v>-216.3302752293578</v>
      </c>
      <c r="F1737" s="2">
        <f t="shared" si="358"/>
        <v>-240.203873598369</v>
      </c>
    </row>
    <row r="1738" spans="1:7" x14ac:dyDescent="0.25">
      <c r="A1738" s="18">
        <v>41264.519915183737</v>
      </c>
      <c r="B1738" s="31">
        <v>212.38</v>
      </c>
      <c r="C1738" s="31">
        <v>236.05</v>
      </c>
      <c r="D1738" s="11">
        <f t="shared" si="356"/>
        <v>12.767464373551775</v>
      </c>
      <c r="E1738" s="2">
        <f t="shared" si="357"/>
        <v>-216.49337410805302</v>
      </c>
      <c r="F1738" s="2">
        <f t="shared" si="358"/>
        <v>-240.6218144750255</v>
      </c>
    </row>
    <row r="1739" spans="1:7" x14ac:dyDescent="0.25">
      <c r="A1739" s="18">
        <v>41264.526859628182</v>
      </c>
      <c r="B1739" s="31">
        <v>212.67</v>
      </c>
      <c r="C1739" s="31">
        <v>236.51</v>
      </c>
      <c r="D1739" s="11">
        <f t="shared" si="356"/>
        <v>12.774408817997028</v>
      </c>
      <c r="E1739" s="2">
        <f t="shared" si="357"/>
        <v>-216.78899082568807</v>
      </c>
      <c r="F1739" s="2">
        <f t="shared" si="358"/>
        <v>-241.0907237512742</v>
      </c>
    </row>
    <row r="1740" spans="1:7" x14ac:dyDescent="0.25">
      <c r="A1740" s="18">
        <v>41264.533804072627</v>
      </c>
      <c r="B1740" s="31">
        <v>212.89</v>
      </c>
      <c r="C1740" s="31">
        <v>236.9</v>
      </c>
      <c r="D1740" s="11">
        <f t="shared" si="356"/>
        <v>12.781353262442281</v>
      </c>
      <c r="E1740" s="2">
        <f t="shared" si="357"/>
        <v>-217.01325178389396</v>
      </c>
      <c r="F1740" s="2">
        <f t="shared" si="358"/>
        <v>-241.48827726809378</v>
      </c>
      <c r="G1740" s="28">
        <f t="shared" ref="G1740" si="360">A1740</f>
        <v>41264.533804072627</v>
      </c>
    </row>
    <row r="1741" spans="1:7" x14ac:dyDescent="0.25">
      <c r="A1741" s="18">
        <v>41264.540748517073</v>
      </c>
      <c r="B1741" s="31">
        <v>213.26</v>
      </c>
      <c r="C1741" s="31">
        <v>237.39</v>
      </c>
      <c r="D1741" s="11">
        <f t="shared" si="356"/>
        <v>12.788297706887533</v>
      </c>
      <c r="E1741" s="2">
        <f t="shared" si="357"/>
        <v>-217.39041794087666</v>
      </c>
      <c r="F1741" s="2">
        <f t="shared" si="358"/>
        <v>-241.98776758409784</v>
      </c>
    </row>
    <row r="1742" spans="1:7" x14ac:dyDescent="0.25">
      <c r="A1742" s="18">
        <v>41264.547692961518</v>
      </c>
      <c r="B1742" s="31">
        <v>213.57</v>
      </c>
      <c r="C1742" s="31">
        <v>237.77</v>
      </c>
      <c r="D1742" s="11">
        <f t="shared" si="356"/>
        <v>12.795242151332786</v>
      </c>
      <c r="E1742" s="2">
        <f t="shared" si="357"/>
        <v>-217.70642201834863</v>
      </c>
      <c r="F1742" s="2">
        <f t="shared" si="358"/>
        <v>-242.37512742099901</v>
      </c>
    </row>
    <row r="1743" spans="1:7" x14ac:dyDescent="0.25">
      <c r="A1743" s="18">
        <v>41264.554637405963</v>
      </c>
      <c r="B1743" s="31">
        <v>213.86</v>
      </c>
      <c r="C1743" s="31">
        <v>238.06</v>
      </c>
      <c r="D1743" s="11">
        <f t="shared" si="356"/>
        <v>12.802186595778039</v>
      </c>
      <c r="E1743" s="2">
        <f t="shared" si="357"/>
        <v>-218.00203873598372</v>
      </c>
      <c r="F1743" s="2">
        <f t="shared" si="358"/>
        <v>-242.67074413863406</v>
      </c>
    </row>
    <row r="1744" spans="1:7" x14ac:dyDescent="0.25">
      <c r="A1744" s="18">
        <v>41264.561581850408</v>
      </c>
      <c r="B1744" s="31">
        <v>214.1</v>
      </c>
      <c r="C1744" s="31">
        <v>238.58</v>
      </c>
      <c r="D1744" s="11">
        <f t="shared" si="356"/>
        <v>12.809131040223292</v>
      </c>
      <c r="E1744" s="2">
        <f t="shared" si="357"/>
        <v>-218.24668705402649</v>
      </c>
      <c r="F1744" s="2">
        <f t="shared" si="358"/>
        <v>-243.20081549439348</v>
      </c>
    </row>
    <row r="1745" spans="1:7" x14ac:dyDescent="0.25">
      <c r="A1745" s="18">
        <v>41264.568526294854</v>
      </c>
      <c r="B1745" s="31">
        <v>214.32</v>
      </c>
      <c r="C1745" s="31">
        <v>239.12</v>
      </c>
      <c r="D1745" s="11">
        <f t="shared" si="356"/>
        <v>12.816075484668545</v>
      </c>
      <c r="E1745" s="2">
        <f t="shared" si="357"/>
        <v>-218.47094801223241</v>
      </c>
      <c r="F1745" s="2">
        <f t="shared" si="358"/>
        <v>-243.75127420998982</v>
      </c>
    </row>
    <row r="1746" spans="1:7" x14ac:dyDescent="0.25">
      <c r="A1746" s="18">
        <v>41264.575470739292</v>
      </c>
      <c r="B1746" s="31">
        <v>214.44</v>
      </c>
      <c r="C1746" s="31">
        <v>239.51</v>
      </c>
      <c r="D1746" s="11">
        <f t="shared" si="356"/>
        <v>12.823019929106522</v>
      </c>
      <c r="E1746" s="2">
        <f t="shared" si="357"/>
        <v>-218.59327217125383</v>
      </c>
      <c r="F1746" s="2">
        <f t="shared" si="358"/>
        <v>-244.14882772680937</v>
      </c>
      <c r="G1746" s="28">
        <f t="shared" ref="G1746" si="361">A1746</f>
        <v>41264.575470739292</v>
      </c>
    </row>
    <row r="1747" spans="1:7" x14ac:dyDescent="0.25">
      <c r="A1747" s="18">
        <v>41264.582415183737</v>
      </c>
      <c r="B1747" s="31">
        <v>214.86</v>
      </c>
      <c r="C1747" s="31">
        <v>239.88</v>
      </c>
      <c r="D1747" s="11">
        <f t="shared" si="356"/>
        <v>12.829964373551775</v>
      </c>
      <c r="E1747" s="2">
        <f t="shared" si="357"/>
        <v>-219.02140672782878</v>
      </c>
      <c r="F1747" s="2">
        <f t="shared" si="358"/>
        <v>-244.52599388379204</v>
      </c>
    </row>
    <row r="1748" spans="1:7" x14ac:dyDescent="0.25">
      <c r="A1748" s="18">
        <v>41264.589359628182</v>
      </c>
      <c r="B1748" s="31">
        <v>215.22</v>
      </c>
      <c r="C1748" s="31">
        <v>240.4</v>
      </c>
      <c r="D1748" s="11">
        <f t="shared" si="356"/>
        <v>12.836908817997028</v>
      </c>
      <c r="E1748" s="2">
        <f t="shared" si="357"/>
        <v>-219.38837920489297</v>
      </c>
      <c r="F1748" s="2">
        <f t="shared" si="358"/>
        <v>-245.05606523955149</v>
      </c>
    </row>
    <row r="1749" spans="1:7" x14ac:dyDescent="0.25">
      <c r="A1749" s="18">
        <v>41264.596304072627</v>
      </c>
      <c r="B1749" s="31">
        <v>215.5</v>
      </c>
      <c r="C1749" s="31">
        <v>240.91</v>
      </c>
      <c r="D1749" s="11">
        <f t="shared" si="356"/>
        <v>12.843853262442281</v>
      </c>
      <c r="E1749" s="2">
        <f t="shared" si="357"/>
        <v>-219.67380224260958</v>
      </c>
      <c r="F1749" s="2">
        <f t="shared" si="358"/>
        <v>-245.57594291539246</v>
      </c>
    </row>
    <row r="1750" spans="1:7" x14ac:dyDescent="0.25">
      <c r="A1750" s="18">
        <v>41264.603248517073</v>
      </c>
      <c r="B1750" s="31">
        <v>215.84</v>
      </c>
      <c r="C1750" s="31">
        <v>241.38</v>
      </c>
      <c r="D1750" s="11">
        <f t="shared" si="356"/>
        <v>12.850797706887533</v>
      </c>
      <c r="E1750" s="2">
        <f t="shared" si="357"/>
        <v>-220.02038735983692</v>
      </c>
      <c r="F1750" s="2">
        <f t="shared" si="358"/>
        <v>-246.05504587155963</v>
      </c>
    </row>
    <row r="1751" spans="1:7" x14ac:dyDescent="0.25">
      <c r="A1751" s="18">
        <v>41264.610192961518</v>
      </c>
      <c r="B1751" s="31">
        <v>216.08</v>
      </c>
      <c r="C1751" s="31">
        <v>241.77</v>
      </c>
      <c r="D1751" s="11">
        <f t="shared" si="356"/>
        <v>12.857742151332786</v>
      </c>
      <c r="E1751" s="2">
        <f t="shared" si="357"/>
        <v>-220.26503567787972</v>
      </c>
      <c r="F1751" s="2">
        <f t="shared" si="358"/>
        <v>-246.45259938837921</v>
      </c>
    </row>
    <row r="1752" spans="1:7" x14ac:dyDescent="0.25">
      <c r="A1752" s="18">
        <v>41264.617137405963</v>
      </c>
      <c r="B1752" s="31">
        <v>216.37</v>
      </c>
      <c r="C1752" s="31">
        <v>242.28</v>
      </c>
      <c r="D1752" s="11">
        <f t="shared" si="356"/>
        <v>12.864686595778039</v>
      </c>
      <c r="E1752" s="2">
        <f t="shared" si="357"/>
        <v>-220.56065239551478</v>
      </c>
      <c r="F1752" s="2">
        <f t="shared" si="358"/>
        <v>-246.97247706422019</v>
      </c>
      <c r="G1752" s="28">
        <f t="shared" ref="G1752" si="362">A1752</f>
        <v>41264.617137405963</v>
      </c>
    </row>
    <row r="1753" spans="1:7" x14ac:dyDescent="0.25">
      <c r="A1753" s="18">
        <v>41264.624081850408</v>
      </c>
      <c r="B1753" s="31">
        <v>216.62</v>
      </c>
      <c r="C1753" s="31">
        <v>242.79</v>
      </c>
      <c r="D1753" s="11">
        <f t="shared" si="356"/>
        <v>12.871631040223292</v>
      </c>
      <c r="E1753" s="2">
        <f t="shared" si="357"/>
        <v>-220.81549439347606</v>
      </c>
      <c r="F1753" s="2">
        <f t="shared" si="358"/>
        <v>-247.49235474006116</v>
      </c>
    </row>
    <row r="1754" spans="1:7" x14ac:dyDescent="0.25">
      <c r="A1754" s="18">
        <v>41264.631026294854</v>
      </c>
      <c r="B1754" s="31">
        <v>217.11</v>
      </c>
      <c r="C1754" s="31">
        <v>243.26</v>
      </c>
      <c r="D1754" s="11">
        <f t="shared" si="356"/>
        <v>12.878575484668545</v>
      </c>
      <c r="E1754" s="2">
        <f t="shared" si="357"/>
        <v>-221.31498470948014</v>
      </c>
      <c r="F1754" s="2">
        <f t="shared" si="358"/>
        <v>-247.97145769622833</v>
      </c>
    </row>
    <row r="1755" spans="1:7" x14ac:dyDescent="0.25">
      <c r="A1755" s="18">
        <v>41264.637970739292</v>
      </c>
      <c r="B1755" s="31">
        <v>217.42</v>
      </c>
      <c r="C1755" s="31">
        <v>243.77</v>
      </c>
      <c r="D1755" s="11">
        <f t="shared" si="356"/>
        <v>12.885519929106522</v>
      </c>
      <c r="E1755" s="2">
        <f t="shared" si="357"/>
        <v>-221.63098878695209</v>
      </c>
      <c r="F1755" s="2">
        <f t="shared" si="358"/>
        <v>-248.49133537206933</v>
      </c>
    </row>
    <row r="1756" spans="1:7" x14ac:dyDescent="0.25">
      <c r="A1756" s="18">
        <v>41264.644915183737</v>
      </c>
      <c r="B1756" s="31">
        <v>217.85</v>
      </c>
      <c r="C1756" s="31">
        <v>244.3</v>
      </c>
      <c r="D1756" s="11">
        <f t="shared" si="356"/>
        <v>12.892464373551775</v>
      </c>
      <c r="E1756" s="2">
        <f t="shared" si="357"/>
        <v>-222.06931702344545</v>
      </c>
      <c r="F1756" s="2">
        <f t="shared" si="358"/>
        <v>-249.03160040774722</v>
      </c>
    </row>
    <row r="1757" spans="1:7" x14ac:dyDescent="0.25">
      <c r="A1757" s="18">
        <v>41264.651859628182</v>
      </c>
      <c r="B1757" s="31">
        <v>218.01</v>
      </c>
      <c r="C1757" s="31">
        <v>244.72</v>
      </c>
      <c r="D1757" s="11">
        <f t="shared" si="356"/>
        <v>12.899408817997028</v>
      </c>
      <c r="E1757" s="2">
        <f t="shared" si="357"/>
        <v>-222.23241590214067</v>
      </c>
      <c r="F1757" s="2">
        <f t="shared" si="358"/>
        <v>-249.45973496432211</v>
      </c>
    </row>
    <row r="1758" spans="1:7" x14ac:dyDescent="0.25">
      <c r="A1758" s="18">
        <v>41264.658804072627</v>
      </c>
      <c r="B1758" s="31">
        <v>218.47</v>
      </c>
      <c r="C1758" s="31">
        <v>245.23</v>
      </c>
      <c r="D1758" s="11">
        <f t="shared" si="356"/>
        <v>12.906353262442281</v>
      </c>
      <c r="E1758" s="2">
        <f t="shared" si="357"/>
        <v>-222.7013251783894</v>
      </c>
      <c r="F1758" s="2">
        <f t="shared" si="358"/>
        <v>-249.97961264016308</v>
      </c>
      <c r="G1758" s="28">
        <f t="shared" ref="G1758" si="363">A1758</f>
        <v>41264.658804072627</v>
      </c>
    </row>
    <row r="1759" spans="1:7" x14ac:dyDescent="0.25">
      <c r="A1759" s="18">
        <v>41264.665748517073</v>
      </c>
      <c r="B1759" s="31">
        <v>218.88</v>
      </c>
      <c r="C1759" s="31">
        <v>245.76</v>
      </c>
      <c r="D1759" s="11">
        <f t="shared" si="356"/>
        <v>12.913297706887533</v>
      </c>
      <c r="E1759" s="2">
        <f t="shared" si="357"/>
        <v>-223.11926605504587</v>
      </c>
      <c r="F1759" s="2">
        <f t="shared" si="358"/>
        <v>-250.51987767584097</v>
      </c>
    </row>
    <row r="1760" spans="1:7" x14ac:dyDescent="0.25">
      <c r="A1760" s="18">
        <v>41264.672692961518</v>
      </c>
      <c r="B1760" s="31">
        <v>219.08</v>
      </c>
      <c r="C1760" s="31">
        <v>246.26</v>
      </c>
      <c r="D1760" s="11">
        <f t="shared" si="356"/>
        <v>12.920242151332786</v>
      </c>
      <c r="E1760" s="2">
        <f t="shared" si="357"/>
        <v>-223.3231396534149</v>
      </c>
      <c r="F1760" s="2">
        <f t="shared" si="358"/>
        <v>-251.0295616717635</v>
      </c>
    </row>
    <row r="1761" spans="1:7" x14ac:dyDescent="0.25">
      <c r="A1761" s="18">
        <v>41264.679637405963</v>
      </c>
      <c r="B1761" s="31">
        <v>219.3</v>
      </c>
      <c r="C1761" s="31">
        <v>246.84</v>
      </c>
      <c r="D1761" s="11">
        <f t="shared" si="356"/>
        <v>12.927186595778039</v>
      </c>
      <c r="E1761" s="2">
        <f t="shared" si="357"/>
        <v>-223.54740061162082</v>
      </c>
      <c r="F1761" s="2">
        <f t="shared" si="358"/>
        <v>-251.62079510703364</v>
      </c>
    </row>
    <row r="1762" spans="1:7" x14ac:dyDescent="0.25">
      <c r="A1762" s="18">
        <v>41264.686581850408</v>
      </c>
      <c r="B1762" s="31">
        <v>219.62</v>
      </c>
      <c r="C1762" s="31">
        <v>247.36</v>
      </c>
      <c r="D1762" s="11">
        <f t="shared" si="356"/>
        <v>12.934131040223292</v>
      </c>
      <c r="E1762" s="2">
        <f t="shared" si="357"/>
        <v>-223.87359836901123</v>
      </c>
      <c r="F1762" s="2">
        <f t="shared" si="358"/>
        <v>-252.15086646279309</v>
      </c>
    </row>
    <row r="1763" spans="1:7" x14ac:dyDescent="0.25">
      <c r="A1763" s="18">
        <v>41264.693526294854</v>
      </c>
      <c r="B1763" s="31">
        <v>219.94</v>
      </c>
      <c r="C1763" s="31">
        <v>247.83</v>
      </c>
      <c r="D1763" s="11">
        <f t="shared" si="356"/>
        <v>12.941075484668545</v>
      </c>
      <c r="E1763" s="2">
        <f t="shared" si="357"/>
        <v>-224.19979612640162</v>
      </c>
      <c r="F1763" s="2">
        <f t="shared" si="358"/>
        <v>-252.62996941896026</v>
      </c>
    </row>
    <row r="1764" spans="1:7" x14ac:dyDescent="0.25">
      <c r="A1764" s="18">
        <v>41264.700470739292</v>
      </c>
      <c r="B1764" s="31">
        <v>220.16</v>
      </c>
      <c r="C1764" s="31">
        <v>248.26</v>
      </c>
      <c r="D1764" s="11">
        <f t="shared" si="356"/>
        <v>12.948019929106522</v>
      </c>
      <c r="E1764" s="2">
        <f t="shared" si="357"/>
        <v>-224.42405708460754</v>
      </c>
      <c r="F1764" s="2">
        <f t="shared" si="358"/>
        <v>-253.06829765545362</v>
      </c>
      <c r="G1764" s="28">
        <f t="shared" ref="G1764" si="364">A1764</f>
        <v>41264.700470739292</v>
      </c>
    </row>
    <row r="1765" spans="1:7" x14ac:dyDescent="0.25">
      <c r="A1765" s="18">
        <v>41264.707415183737</v>
      </c>
      <c r="B1765" s="31">
        <v>220.33</v>
      </c>
      <c r="C1765" s="31">
        <v>248.89</v>
      </c>
      <c r="D1765" s="11">
        <f t="shared" si="356"/>
        <v>12.954964373551775</v>
      </c>
      <c r="E1765" s="2">
        <f t="shared" si="357"/>
        <v>-224.59734964322121</v>
      </c>
      <c r="F1765" s="2">
        <f t="shared" si="358"/>
        <v>-253.71049949031598</v>
      </c>
    </row>
    <row r="1766" spans="1:7" x14ac:dyDescent="0.25">
      <c r="A1766" s="18">
        <v>41264.714359628182</v>
      </c>
      <c r="B1766" s="31">
        <v>221</v>
      </c>
      <c r="C1766" s="31">
        <v>249.48</v>
      </c>
      <c r="D1766" s="11">
        <f t="shared" si="356"/>
        <v>12.961908817997028</v>
      </c>
      <c r="E1766" s="2">
        <f t="shared" si="357"/>
        <v>-225.2803261977574</v>
      </c>
      <c r="F1766" s="2">
        <f t="shared" si="358"/>
        <v>-254.31192660550457</v>
      </c>
    </row>
    <row r="1767" spans="1:7" x14ac:dyDescent="0.25">
      <c r="A1767" s="18">
        <v>41264.721304072627</v>
      </c>
      <c r="B1767" s="31">
        <v>221.36</v>
      </c>
      <c r="C1767" s="31">
        <v>249.96</v>
      </c>
      <c r="D1767" s="11">
        <f t="shared" si="356"/>
        <v>12.968853262442281</v>
      </c>
      <c r="E1767" s="2">
        <f t="shared" si="357"/>
        <v>-225.64729867482163</v>
      </c>
      <c r="F1767" s="2">
        <f t="shared" si="358"/>
        <v>-254.80122324159024</v>
      </c>
    </row>
    <row r="1768" spans="1:7" x14ac:dyDescent="0.25">
      <c r="A1768" s="18">
        <v>41264.728248517073</v>
      </c>
      <c r="B1768" s="31">
        <v>221.32</v>
      </c>
      <c r="C1768" s="31">
        <v>250.55</v>
      </c>
      <c r="D1768" s="11">
        <f t="shared" si="356"/>
        <v>12.975797706887533</v>
      </c>
      <c r="E1768" s="2">
        <f t="shared" si="357"/>
        <v>-225.60652395514779</v>
      </c>
      <c r="F1768" s="2">
        <f t="shared" si="358"/>
        <v>-255.40265035677882</v>
      </c>
    </row>
    <row r="1769" spans="1:7" x14ac:dyDescent="0.25">
      <c r="A1769" s="18">
        <v>41264.735192961518</v>
      </c>
      <c r="B1769" s="31">
        <v>221.95</v>
      </c>
      <c r="C1769" s="31">
        <v>251.18</v>
      </c>
      <c r="D1769" s="11">
        <f t="shared" si="356"/>
        <v>12.982742151332786</v>
      </c>
      <c r="E1769" s="2">
        <f t="shared" si="357"/>
        <v>-226.24872579001018</v>
      </c>
      <c r="F1769" s="2">
        <f t="shared" si="358"/>
        <v>-256.04485219164121</v>
      </c>
    </row>
    <row r="1770" spans="1:7" x14ac:dyDescent="0.25">
      <c r="A1770" s="18">
        <v>41264.742137405963</v>
      </c>
      <c r="B1770" s="31">
        <v>222.33</v>
      </c>
      <c r="C1770" s="31">
        <v>251.74</v>
      </c>
      <c r="D1770" s="11">
        <f t="shared" si="356"/>
        <v>12.989686595778039</v>
      </c>
      <c r="E1770" s="2">
        <f t="shared" si="357"/>
        <v>-226.63608562691132</v>
      </c>
      <c r="F1770" s="2">
        <f t="shared" si="358"/>
        <v>-256.61569826707444</v>
      </c>
      <c r="G1770" s="28">
        <f t="shared" ref="G1770" si="365">A1770</f>
        <v>41264.742137405963</v>
      </c>
    </row>
    <row r="1771" spans="1:7" x14ac:dyDescent="0.25">
      <c r="A1771" s="18">
        <v>41264.749081850408</v>
      </c>
      <c r="B1771" s="31">
        <v>222.75</v>
      </c>
      <c r="C1771" s="31">
        <v>252.19</v>
      </c>
      <c r="D1771" s="11">
        <f t="shared" si="356"/>
        <v>12.996631040223292</v>
      </c>
      <c r="E1771" s="2">
        <f t="shared" si="357"/>
        <v>-227.06422018348624</v>
      </c>
      <c r="F1771" s="2">
        <f t="shared" si="358"/>
        <v>-257.07441386340469</v>
      </c>
    </row>
    <row r="1772" spans="1:7" x14ac:dyDescent="0.25">
      <c r="A1772" s="18">
        <v>41264.756026294854</v>
      </c>
      <c r="B1772" s="31">
        <v>223.01</v>
      </c>
      <c r="C1772" s="31">
        <v>252.81</v>
      </c>
      <c r="D1772" s="11">
        <f t="shared" si="356"/>
        <v>13.003575484668545</v>
      </c>
      <c r="E1772" s="2">
        <f t="shared" si="357"/>
        <v>-227.32925586136594</v>
      </c>
      <c r="F1772" s="2">
        <f t="shared" si="358"/>
        <v>-257.70642201834863</v>
      </c>
    </row>
    <row r="1773" spans="1:7" x14ac:dyDescent="0.25">
      <c r="A1773" s="18">
        <v>41264.762970739292</v>
      </c>
      <c r="B1773" s="31">
        <v>223.61</v>
      </c>
      <c r="C1773" s="31">
        <v>253.42</v>
      </c>
      <c r="D1773" s="11">
        <f t="shared" si="356"/>
        <v>13.010519929106522</v>
      </c>
      <c r="E1773" s="2">
        <f t="shared" si="357"/>
        <v>-227.94087665647299</v>
      </c>
      <c r="F1773" s="2">
        <f t="shared" si="358"/>
        <v>-258.32823649337411</v>
      </c>
    </row>
    <row r="1774" spans="1:7" x14ac:dyDescent="0.25">
      <c r="A1774" s="18">
        <v>41264.769915183737</v>
      </c>
      <c r="B1774" s="31">
        <v>223.74</v>
      </c>
      <c r="C1774" s="31">
        <v>253.99</v>
      </c>
      <c r="D1774" s="11">
        <f t="shared" si="356"/>
        <v>13.017464373551775</v>
      </c>
      <c r="E1774" s="2">
        <f t="shared" si="357"/>
        <v>-228.07339449541286</v>
      </c>
      <c r="F1774" s="2">
        <f t="shared" si="358"/>
        <v>-258.9092762487258</v>
      </c>
    </row>
    <row r="1775" spans="1:7" x14ac:dyDescent="0.25">
      <c r="A1775" s="18">
        <v>41264.776859628182</v>
      </c>
      <c r="B1775" s="31">
        <v>220.1</v>
      </c>
      <c r="C1775" s="31">
        <v>252.33</v>
      </c>
      <c r="D1775" s="11">
        <f t="shared" si="356"/>
        <v>13.024408817997028</v>
      </c>
      <c r="E1775" s="2">
        <f t="shared" si="357"/>
        <v>-224.36289500509685</v>
      </c>
      <c r="F1775" s="2">
        <f t="shared" si="358"/>
        <v>-257.21712538226302</v>
      </c>
    </row>
    <row r="1776" spans="1:7" x14ac:dyDescent="0.25">
      <c r="A1776" s="18">
        <v>41264.783804072627</v>
      </c>
      <c r="B1776" s="31">
        <v>223.89</v>
      </c>
      <c r="C1776" s="31">
        <v>254.27</v>
      </c>
      <c r="D1776" s="11">
        <f t="shared" si="356"/>
        <v>13.031353262442281</v>
      </c>
      <c r="E1776" s="2">
        <f t="shared" si="357"/>
        <v>-228.22629969418961</v>
      </c>
      <c r="F1776" s="2">
        <f t="shared" si="358"/>
        <v>-259.19469928644241</v>
      </c>
      <c r="G1776" s="28">
        <f t="shared" ref="G1776" si="366">A1776</f>
        <v>41264.783804072627</v>
      </c>
    </row>
    <row r="1777" spans="1:7" x14ac:dyDescent="0.25">
      <c r="A1777" s="18">
        <v>41264.790748517073</v>
      </c>
      <c r="B1777" s="31">
        <v>224.71</v>
      </c>
      <c r="C1777" s="31">
        <v>255.07</v>
      </c>
      <c r="D1777" s="11">
        <f t="shared" si="356"/>
        <v>13.038297706887533</v>
      </c>
      <c r="E1777" s="2">
        <f t="shared" si="357"/>
        <v>-229.06218144750255</v>
      </c>
      <c r="F1777" s="2">
        <f t="shared" si="358"/>
        <v>-260.01019367991847</v>
      </c>
    </row>
    <row r="1778" spans="1:7" x14ac:dyDescent="0.25">
      <c r="A1778" s="18">
        <v>41264.797692961518</v>
      </c>
      <c r="B1778" s="31">
        <v>225.26</v>
      </c>
      <c r="C1778" s="31">
        <v>255.85</v>
      </c>
      <c r="D1778" s="11">
        <f t="shared" si="356"/>
        <v>13.045242151332786</v>
      </c>
      <c r="E1778" s="2">
        <f t="shared" si="357"/>
        <v>-229.62283384301733</v>
      </c>
      <c r="F1778" s="2">
        <f t="shared" si="358"/>
        <v>-260.80530071355759</v>
      </c>
    </row>
    <row r="1779" spans="1:7" x14ac:dyDescent="0.25">
      <c r="A1779" s="18">
        <v>41264.804637405963</v>
      </c>
      <c r="B1779" s="31">
        <v>225.71</v>
      </c>
      <c r="C1779" s="31">
        <v>256.49</v>
      </c>
      <c r="D1779" s="11">
        <f t="shared" si="356"/>
        <v>13.052186595778039</v>
      </c>
      <c r="E1779" s="2">
        <f t="shared" si="357"/>
        <v>-230.08154943934761</v>
      </c>
      <c r="F1779" s="2">
        <f t="shared" si="358"/>
        <v>-261.45769622833842</v>
      </c>
    </row>
    <row r="1780" spans="1:7" x14ac:dyDescent="0.25">
      <c r="A1780" s="18">
        <v>41264.811581850408</v>
      </c>
      <c r="B1780" s="31">
        <v>226.18</v>
      </c>
      <c r="C1780" s="31">
        <v>257.10000000000002</v>
      </c>
      <c r="D1780" s="11">
        <f t="shared" si="356"/>
        <v>13.059131040223292</v>
      </c>
      <c r="E1780" s="2">
        <f t="shared" si="357"/>
        <v>-230.56065239551478</v>
      </c>
      <c r="F1780" s="2">
        <f t="shared" si="358"/>
        <v>-262.07951070336395</v>
      </c>
    </row>
    <row r="1781" spans="1:7" x14ac:dyDescent="0.25">
      <c r="A1781" s="18">
        <v>41264.818526294854</v>
      </c>
      <c r="B1781" s="31">
        <v>226.18</v>
      </c>
      <c r="C1781" s="31">
        <v>257.75</v>
      </c>
      <c r="D1781" s="11">
        <f t="shared" si="356"/>
        <v>13.066075484668545</v>
      </c>
      <c r="E1781" s="2">
        <f t="shared" si="357"/>
        <v>-230.56065239551478</v>
      </c>
      <c r="F1781" s="2">
        <f t="shared" si="358"/>
        <v>-262.7420998980632</v>
      </c>
    </row>
    <row r="1782" spans="1:7" x14ac:dyDescent="0.25">
      <c r="A1782" s="18">
        <v>41264.825470739292</v>
      </c>
      <c r="B1782" s="31">
        <v>226.72</v>
      </c>
      <c r="C1782" s="31">
        <v>258.39</v>
      </c>
      <c r="D1782" s="11">
        <f t="shared" si="356"/>
        <v>13.073019929106522</v>
      </c>
      <c r="E1782" s="2">
        <f t="shared" si="357"/>
        <v>-231.11111111111111</v>
      </c>
      <c r="F1782" s="2">
        <f t="shared" si="358"/>
        <v>-263.39449541284404</v>
      </c>
      <c r="G1782" s="28">
        <f t="shared" ref="G1782" si="367">A1782</f>
        <v>41264.825470739292</v>
      </c>
    </row>
    <row r="1783" spans="1:7" x14ac:dyDescent="0.25">
      <c r="A1783" s="18">
        <v>41264.832415183737</v>
      </c>
      <c r="B1783" s="31">
        <v>227.33</v>
      </c>
      <c r="C1783" s="31">
        <v>259.10000000000002</v>
      </c>
      <c r="D1783" s="11">
        <f t="shared" si="356"/>
        <v>13.079964373551775</v>
      </c>
      <c r="E1783" s="2">
        <f t="shared" si="357"/>
        <v>-231.73292558613662</v>
      </c>
      <c r="F1783" s="2">
        <f t="shared" si="358"/>
        <v>-264.11824668705407</v>
      </c>
    </row>
    <row r="1784" spans="1:7" x14ac:dyDescent="0.25">
      <c r="A1784" s="18">
        <v>41264.839359628182</v>
      </c>
      <c r="B1784" s="31">
        <v>227.89</v>
      </c>
      <c r="C1784" s="31">
        <v>259.73</v>
      </c>
      <c r="D1784" s="11">
        <f t="shared" si="356"/>
        <v>13.086908817997028</v>
      </c>
      <c r="E1784" s="2">
        <f t="shared" si="357"/>
        <v>-232.30377166156981</v>
      </c>
      <c r="F1784" s="2">
        <f t="shared" si="358"/>
        <v>-264.76044852191643</v>
      </c>
    </row>
    <row r="1785" spans="1:7" x14ac:dyDescent="0.25">
      <c r="A1785" s="18">
        <v>41264.846304072627</v>
      </c>
      <c r="B1785" s="31">
        <v>228.41</v>
      </c>
      <c r="C1785" s="31">
        <v>260.29000000000002</v>
      </c>
      <c r="D1785" s="11">
        <f t="shared" si="356"/>
        <v>13.093853262442281</v>
      </c>
      <c r="E1785" s="2">
        <f t="shared" si="357"/>
        <v>-232.83384301732926</v>
      </c>
      <c r="F1785" s="2">
        <f t="shared" si="358"/>
        <v>-265.33129459734965</v>
      </c>
    </row>
    <row r="1786" spans="1:7" x14ac:dyDescent="0.25">
      <c r="A1786" s="18">
        <v>41264.853248517073</v>
      </c>
      <c r="B1786" s="31">
        <v>228.71</v>
      </c>
      <c r="C1786" s="31">
        <v>260.88</v>
      </c>
      <c r="D1786" s="11">
        <f t="shared" si="356"/>
        <v>13.100797706887533</v>
      </c>
      <c r="E1786" s="2">
        <f t="shared" si="357"/>
        <v>-233.13965341488279</v>
      </c>
      <c r="F1786" s="2">
        <f t="shared" si="358"/>
        <v>-265.93272171253824</v>
      </c>
    </row>
    <row r="1787" spans="1:7" x14ac:dyDescent="0.25">
      <c r="A1787" s="18">
        <v>41264.860192961518</v>
      </c>
      <c r="B1787" s="31">
        <v>229.1</v>
      </c>
      <c r="C1787" s="31">
        <v>261.52</v>
      </c>
      <c r="D1787" s="11">
        <f t="shared" si="356"/>
        <v>13.107742151332786</v>
      </c>
      <c r="E1787" s="2">
        <f t="shared" si="357"/>
        <v>-233.53720693170234</v>
      </c>
      <c r="F1787" s="2">
        <f t="shared" si="358"/>
        <v>-266.58511722731907</v>
      </c>
    </row>
    <row r="1788" spans="1:7" x14ac:dyDescent="0.25">
      <c r="A1788" s="18">
        <v>41264.867137405963</v>
      </c>
      <c r="B1788" s="31">
        <v>229.64</v>
      </c>
      <c r="C1788" s="31">
        <v>262.16000000000003</v>
      </c>
      <c r="D1788" s="11">
        <f t="shared" si="356"/>
        <v>13.114686595778039</v>
      </c>
      <c r="E1788" s="2">
        <f t="shared" si="357"/>
        <v>-234.08766564729868</v>
      </c>
      <c r="F1788" s="2">
        <f t="shared" si="358"/>
        <v>-267.23751274209991</v>
      </c>
      <c r="G1788" s="28">
        <f t="shared" ref="G1788" si="368">A1788</f>
        <v>41264.867137405963</v>
      </c>
    </row>
    <row r="1789" spans="1:7" x14ac:dyDescent="0.25">
      <c r="A1789" s="18">
        <v>41264.874081850408</v>
      </c>
      <c r="B1789" s="31">
        <v>229.93</v>
      </c>
      <c r="C1789" s="31">
        <v>262.8</v>
      </c>
      <c r="D1789" s="11">
        <f t="shared" si="356"/>
        <v>13.121631040223292</v>
      </c>
      <c r="E1789" s="2">
        <f t="shared" si="357"/>
        <v>-234.38328236493376</v>
      </c>
      <c r="F1789" s="2">
        <f t="shared" si="358"/>
        <v>-267.88990825688074</v>
      </c>
    </row>
    <row r="1790" spans="1:7" x14ac:dyDescent="0.25">
      <c r="A1790" s="18">
        <v>41264.881026294854</v>
      </c>
      <c r="B1790" s="31">
        <v>230.4</v>
      </c>
      <c r="C1790" s="31">
        <v>263.52999999999997</v>
      </c>
      <c r="D1790" s="11">
        <f t="shared" si="356"/>
        <v>13.128575484668545</v>
      </c>
      <c r="E1790" s="2">
        <f t="shared" si="357"/>
        <v>-234.86238532110093</v>
      </c>
      <c r="F1790" s="2">
        <f t="shared" si="358"/>
        <v>-268.63404689092761</v>
      </c>
    </row>
    <row r="1791" spans="1:7" x14ac:dyDescent="0.25">
      <c r="A1791" s="18">
        <v>41264.887970739292</v>
      </c>
      <c r="B1791" s="31">
        <v>230.91</v>
      </c>
      <c r="C1791" s="31">
        <v>264.17</v>
      </c>
      <c r="D1791" s="11">
        <f t="shared" si="356"/>
        <v>13.135519929106522</v>
      </c>
      <c r="E1791" s="2">
        <f t="shared" si="357"/>
        <v>-235.3822629969419</v>
      </c>
      <c r="F1791" s="2">
        <f t="shared" si="358"/>
        <v>-269.2864424057085</v>
      </c>
    </row>
    <row r="1792" spans="1:7" x14ac:dyDescent="0.25">
      <c r="A1792" s="18">
        <v>41264.894915183737</v>
      </c>
      <c r="B1792" s="31">
        <v>231.15</v>
      </c>
      <c r="C1792" s="31">
        <v>264.83</v>
      </c>
      <c r="D1792" s="11">
        <f t="shared" si="356"/>
        <v>13.142464373551775</v>
      </c>
      <c r="E1792" s="2">
        <f t="shared" si="357"/>
        <v>-235.62691131498471</v>
      </c>
      <c r="F1792" s="2">
        <f t="shared" si="358"/>
        <v>-269.95922528032617</v>
      </c>
    </row>
    <row r="1793" spans="1:7" x14ac:dyDescent="0.25">
      <c r="A1793" s="18">
        <v>41264.901859628182</v>
      </c>
      <c r="B1793" s="31">
        <v>231.2</v>
      </c>
      <c r="C1793" s="31">
        <v>265.51</v>
      </c>
      <c r="D1793" s="11">
        <f t="shared" si="356"/>
        <v>13.149408817997028</v>
      </c>
      <c r="E1793" s="2">
        <f t="shared" si="357"/>
        <v>-235.67787971457696</v>
      </c>
      <c r="F1793" s="2">
        <f t="shared" si="358"/>
        <v>-270.65239551478084</v>
      </c>
    </row>
    <row r="1794" spans="1:7" x14ac:dyDescent="0.25">
      <c r="A1794" s="18">
        <v>41264.908804072627</v>
      </c>
      <c r="B1794" s="31">
        <v>231.92</v>
      </c>
      <c r="C1794" s="31">
        <v>266.18</v>
      </c>
      <c r="D1794" s="11">
        <f t="shared" si="356"/>
        <v>13.156353262442281</v>
      </c>
      <c r="E1794" s="2">
        <f t="shared" si="357"/>
        <v>-236.41182466870541</v>
      </c>
      <c r="F1794" s="2">
        <f t="shared" si="358"/>
        <v>-271.33537206931703</v>
      </c>
      <c r="G1794" s="28">
        <f t="shared" ref="G1794" si="369">A1794</f>
        <v>41264.908804072627</v>
      </c>
    </row>
    <row r="1795" spans="1:7" x14ac:dyDescent="0.25">
      <c r="A1795" s="18">
        <v>41264.915748517073</v>
      </c>
      <c r="B1795" s="31">
        <v>232.57</v>
      </c>
      <c r="C1795" s="31">
        <v>266.77</v>
      </c>
      <c r="D1795" s="11">
        <f t="shared" ref="D1795:D1858" si="370">A1795-$H$2</f>
        <v>13.163297706887533</v>
      </c>
      <c r="E1795" s="2">
        <f t="shared" ref="E1795:E1858" si="371">B1795/-0.981</f>
        <v>-237.07441386340469</v>
      </c>
      <c r="F1795" s="2">
        <f t="shared" ref="F1795:F1858" si="372">C1795/-0.981</f>
        <v>-271.93679918450562</v>
      </c>
    </row>
    <row r="1796" spans="1:7" x14ac:dyDescent="0.25">
      <c r="A1796" s="18">
        <v>41264.922692961518</v>
      </c>
      <c r="B1796" s="31">
        <v>233.05</v>
      </c>
      <c r="C1796" s="31">
        <v>267.62</v>
      </c>
      <c r="D1796" s="11">
        <f t="shared" si="370"/>
        <v>13.170242151332786</v>
      </c>
      <c r="E1796" s="2">
        <f t="shared" si="371"/>
        <v>-237.56371049949033</v>
      </c>
      <c r="F1796" s="2">
        <f t="shared" si="372"/>
        <v>-272.80326197757392</v>
      </c>
    </row>
    <row r="1797" spans="1:7" x14ac:dyDescent="0.25">
      <c r="A1797" s="18">
        <v>41264.929637405963</v>
      </c>
      <c r="B1797" s="31">
        <v>233.42</v>
      </c>
      <c r="C1797" s="31">
        <v>268.3</v>
      </c>
      <c r="D1797" s="11">
        <f t="shared" si="370"/>
        <v>13.177186595778039</v>
      </c>
      <c r="E1797" s="2">
        <f t="shared" si="371"/>
        <v>-237.94087665647297</v>
      </c>
      <c r="F1797" s="2">
        <f t="shared" si="372"/>
        <v>-273.49643221202854</v>
      </c>
    </row>
    <row r="1798" spans="1:7" x14ac:dyDescent="0.25">
      <c r="A1798" s="18">
        <v>41264.936581850408</v>
      </c>
      <c r="B1798" s="31">
        <v>233.88</v>
      </c>
      <c r="C1798" s="31">
        <v>268.98</v>
      </c>
      <c r="D1798" s="11">
        <f t="shared" si="370"/>
        <v>13.184131040223292</v>
      </c>
      <c r="E1798" s="2">
        <f t="shared" si="371"/>
        <v>-238.40978593272172</v>
      </c>
      <c r="F1798" s="2">
        <f t="shared" si="372"/>
        <v>-274.18960244648321</v>
      </c>
    </row>
    <row r="1799" spans="1:7" x14ac:dyDescent="0.25">
      <c r="A1799" s="18">
        <v>41264.943526294854</v>
      </c>
      <c r="B1799" s="31">
        <v>234.25</v>
      </c>
      <c r="C1799" s="31">
        <v>269.7</v>
      </c>
      <c r="D1799" s="11">
        <f t="shared" si="370"/>
        <v>13.191075484668545</v>
      </c>
      <c r="E1799" s="2">
        <f t="shared" si="371"/>
        <v>-238.78695208970439</v>
      </c>
      <c r="F1799" s="2">
        <f t="shared" si="372"/>
        <v>-274.9235474006116</v>
      </c>
    </row>
    <row r="1800" spans="1:7" x14ac:dyDescent="0.25">
      <c r="A1800" s="18">
        <v>41264.950470739292</v>
      </c>
      <c r="B1800" s="31">
        <v>234.68</v>
      </c>
      <c r="C1800" s="31">
        <v>270.29000000000002</v>
      </c>
      <c r="D1800" s="11">
        <f t="shared" si="370"/>
        <v>13.198019929106522</v>
      </c>
      <c r="E1800" s="2">
        <f t="shared" si="371"/>
        <v>-239.22528032619778</v>
      </c>
      <c r="F1800" s="2">
        <f t="shared" si="372"/>
        <v>-275.52497451580024</v>
      </c>
      <c r="G1800" s="28">
        <f t="shared" ref="G1800" si="373">A1800</f>
        <v>41264.950470739292</v>
      </c>
    </row>
    <row r="1801" spans="1:7" x14ac:dyDescent="0.25">
      <c r="A1801" s="18">
        <v>41264.957415183737</v>
      </c>
      <c r="B1801" s="31">
        <v>235.23</v>
      </c>
      <c r="C1801" s="31">
        <v>271.20999999999998</v>
      </c>
      <c r="D1801" s="11">
        <f t="shared" si="370"/>
        <v>13.204964373551775</v>
      </c>
      <c r="E1801" s="2">
        <f t="shared" si="371"/>
        <v>-239.78593272171253</v>
      </c>
      <c r="F1801" s="2">
        <f t="shared" si="372"/>
        <v>-276.46279306829763</v>
      </c>
    </row>
    <row r="1802" spans="1:7" x14ac:dyDescent="0.25">
      <c r="A1802" s="18">
        <v>41264.964359628182</v>
      </c>
      <c r="B1802" s="31">
        <v>235.61</v>
      </c>
      <c r="C1802" s="31">
        <v>271.64999999999998</v>
      </c>
      <c r="D1802" s="11">
        <f t="shared" si="370"/>
        <v>13.211908817997028</v>
      </c>
      <c r="E1802" s="2">
        <f t="shared" si="371"/>
        <v>-240.17329255861367</v>
      </c>
      <c r="F1802" s="2">
        <f t="shared" si="372"/>
        <v>-276.91131498470946</v>
      </c>
    </row>
    <row r="1803" spans="1:7" x14ac:dyDescent="0.25">
      <c r="A1803" s="18">
        <v>41264.971304072627</v>
      </c>
      <c r="B1803" s="31">
        <v>236.01</v>
      </c>
      <c r="C1803" s="31">
        <v>272.45999999999998</v>
      </c>
      <c r="D1803" s="11">
        <f t="shared" si="370"/>
        <v>13.218853262442281</v>
      </c>
      <c r="E1803" s="2">
        <f t="shared" si="371"/>
        <v>-240.58103975535167</v>
      </c>
      <c r="F1803" s="2">
        <f t="shared" si="372"/>
        <v>-277.73700305810394</v>
      </c>
    </row>
    <row r="1804" spans="1:7" x14ac:dyDescent="0.25">
      <c r="A1804" s="18">
        <v>41264.978248517073</v>
      </c>
      <c r="B1804" s="31">
        <v>236.36</v>
      </c>
      <c r="C1804" s="31">
        <v>273.37</v>
      </c>
      <c r="D1804" s="11">
        <f t="shared" si="370"/>
        <v>13.225797706887533</v>
      </c>
      <c r="E1804" s="2">
        <f t="shared" si="371"/>
        <v>-240.93781855249748</v>
      </c>
      <c r="F1804" s="2">
        <f t="shared" si="372"/>
        <v>-278.66462793068297</v>
      </c>
    </row>
    <row r="1805" spans="1:7" x14ac:dyDescent="0.25">
      <c r="A1805" s="18">
        <v>41264.985192961518</v>
      </c>
      <c r="B1805" s="31">
        <v>236.91</v>
      </c>
      <c r="C1805" s="31">
        <v>274.06</v>
      </c>
      <c r="D1805" s="11">
        <f t="shared" si="370"/>
        <v>13.232742151332786</v>
      </c>
      <c r="E1805" s="2">
        <f t="shared" si="371"/>
        <v>-241.49847094801223</v>
      </c>
      <c r="F1805" s="2">
        <f t="shared" si="372"/>
        <v>-279.36799184505605</v>
      </c>
    </row>
    <row r="1806" spans="1:7" x14ac:dyDescent="0.25">
      <c r="A1806" s="18">
        <v>41264.992137405963</v>
      </c>
      <c r="B1806" s="31">
        <v>237.34</v>
      </c>
      <c r="C1806" s="31">
        <v>274.77999999999997</v>
      </c>
      <c r="D1806" s="11">
        <f t="shared" si="370"/>
        <v>13.239686595778039</v>
      </c>
      <c r="E1806" s="2">
        <f t="shared" si="371"/>
        <v>-241.93679918450562</v>
      </c>
      <c r="F1806" s="2">
        <f t="shared" si="372"/>
        <v>-280.1019367991845</v>
      </c>
      <c r="G1806" s="28">
        <f t="shared" ref="G1806" si="374">A1806</f>
        <v>41264.992137405963</v>
      </c>
    </row>
    <row r="1807" spans="1:7" x14ac:dyDescent="0.25">
      <c r="A1807" s="18">
        <v>41264.999081850408</v>
      </c>
      <c r="B1807" s="31">
        <v>237.89</v>
      </c>
      <c r="C1807" s="31">
        <v>275.61</v>
      </c>
      <c r="D1807" s="11">
        <f t="shared" si="370"/>
        <v>13.246631040223292</v>
      </c>
      <c r="E1807" s="2">
        <f t="shared" si="371"/>
        <v>-242.49745158002037</v>
      </c>
      <c r="F1807" s="2">
        <f t="shared" si="372"/>
        <v>-280.94801223241592</v>
      </c>
    </row>
    <row r="1808" spans="1:7" x14ac:dyDescent="0.25">
      <c r="A1808" s="18">
        <v>41265.006026294854</v>
      </c>
      <c r="B1808" s="31">
        <v>238.31</v>
      </c>
      <c r="C1808" s="31">
        <v>276.35000000000002</v>
      </c>
      <c r="D1808" s="11">
        <f t="shared" si="370"/>
        <v>13.253575484668545</v>
      </c>
      <c r="E1808" s="2">
        <f t="shared" si="371"/>
        <v>-242.92558613659531</v>
      </c>
      <c r="F1808" s="2">
        <f t="shared" si="372"/>
        <v>-281.70234454638125</v>
      </c>
    </row>
    <row r="1809" spans="1:7" x14ac:dyDescent="0.25">
      <c r="A1809" s="18">
        <v>41265.012970739292</v>
      </c>
      <c r="B1809" s="31">
        <v>238.7</v>
      </c>
      <c r="C1809" s="31">
        <v>277.01</v>
      </c>
      <c r="D1809" s="11">
        <f t="shared" si="370"/>
        <v>13.260519929106522</v>
      </c>
      <c r="E1809" s="2">
        <f t="shared" si="371"/>
        <v>-243.32313965341487</v>
      </c>
      <c r="F1809" s="2">
        <f t="shared" si="372"/>
        <v>-282.37512742099898</v>
      </c>
    </row>
    <row r="1810" spans="1:7" x14ac:dyDescent="0.25">
      <c r="A1810" s="18">
        <v>41265.019915183737</v>
      </c>
      <c r="B1810" s="31">
        <v>239.31</v>
      </c>
      <c r="C1810" s="31">
        <v>277.89999999999998</v>
      </c>
      <c r="D1810" s="11">
        <f t="shared" si="370"/>
        <v>13.267464373551775</v>
      </c>
      <c r="E1810" s="2">
        <f t="shared" si="371"/>
        <v>-243.94495412844037</v>
      </c>
      <c r="F1810" s="2">
        <f t="shared" si="372"/>
        <v>-283.28236493374106</v>
      </c>
    </row>
    <row r="1811" spans="1:7" x14ac:dyDescent="0.25">
      <c r="A1811" s="18">
        <v>41265.026859628182</v>
      </c>
      <c r="B1811" s="31">
        <v>239.79</v>
      </c>
      <c r="C1811" s="31">
        <v>278.63</v>
      </c>
      <c r="D1811" s="11">
        <f t="shared" si="370"/>
        <v>13.274408817997028</v>
      </c>
      <c r="E1811" s="2">
        <f t="shared" si="371"/>
        <v>-244.43425076452598</v>
      </c>
      <c r="F1811" s="2">
        <f t="shared" si="372"/>
        <v>-284.02650356778798</v>
      </c>
    </row>
    <row r="1812" spans="1:7" x14ac:dyDescent="0.25">
      <c r="A1812" s="18">
        <v>41265.033804072627</v>
      </c>
      <c r="B1812" s="31">
        <v>240.27</v>
      </c>
      <c r="C1812" s="31">
        <v>279.32</v>
      </c>
      <c r="D1812" s="11">
        <f t="shared" si="370"/>
        <v>13.281353262442281</v>
      </c>
      <c r="E1812" s="2">
        <f t="shared" si="371"/>
        <v>-244.92354740061162</v>
      </c>
      <c r="F1812" s="2">
        <f t="shared" si="372"/>
        <v>-284.72986748216107</v>
      </c>
      <c r="G1812" s="28">
        <f t="shared" ref="G1812" si="375">A1812</f>
        <v>41265.033804072627</v>
      </c>
    </row>
    <row r="1813" spans="1:7" x14ac:dyDescent="0.25">
      <c r="A1813" s="18">
        <v>41265.040748517073</v>
      </c>
      <c r="B1813" s="31">
        <v>240.73</v>
      </c>
      <c r="C1813" s="31">
        <v>280.06</v>
      </c>
      <c r="D1813" s="11">
        <f t="shared" si="370"/>
        <v>13.288297706887533</v>
      </c>
      <c r="E1813" s="2">
        <f t="shared" si="371"/>
        <v>-245.39245667686035</v>
      </c>
      <c r="F1813" s="2">
        <f t="shared" si="372"/>
        <v>-285.4841997961264</v>
      </c>
    </row>
    <row r="1814" spans="1:7" x14ac:dyDescent="0.25">
      <c r="A1814" s="18">
        <v>41265.047692961518</v>
      </c>
      <c r="B1814" s="31">
        <v>241.04</v>
      </c>
      <c r="C1814" s="31">
        <v>280.92</v>
      </c>
      <c r="D1814" s="11">
        <f t="shared" si="370"/>
        <v>13.295242151332786</v>
      </c>
      <c r="E1814" s="2">
        <f t="shared" si="371"/>
        <v>-245.70846075433232</v>
      </c>
      <c r="F1814" s="2">
        <f t="shared" si="372"/>
        <v>-286.36085626911319</v>
      </c>
    </row>
    <row r="1815" spans="1:7" x14ac:dyDescent="0.25">
      <c r="A1815" s="18">
        <v>41265.054637405963</v>
      </c>
      <c r="B1815" s="31">
        <v>241.45</v>
      </c>
      <c r="C1815" s="31">
        <v>281.75</v>
      </c>
      <c r="D1815" s="11">
        <f t="shared" si="370"/>
        <v>13.302186595778039</v>
      </c>
      <c r="E1815" s="2">
        <f t="shared" si="371"/>
        <v>-246.12640163098877</v>
      </c>
      <c r="F1815" s="2">
        <f t="shared" si="372"/>
        <v>-287.20693170234455</v>
      </c>
    </row>
    <row r="1816" spans="1:7" x14ac:dyDescent="0.25">
      <c r="A1816" s="18">
        <v>41265.061581850408</v>
      </c>
      <c r="B1816" s="31">
        <v>242</v>
      </c>
      <c r="C1816" s="31">
        <v>282.54000000000002</v>
      </c>
      <c r="D1816" s="11">
        <f t="shared" si="370"/>
        <v>13.309131040223292</v>
      </c>
      <c r="E1816" s="2">
        <f t="shared" si="371"/>
        <v>-246.68705402650357</v>
      </c>
      <c r="F1816" s="2">
        <f t="shared" si="372"/>
        <v>-288.01223241590219</v>
      </c>
    </row>
    <row r="1817" spans="1:7" x14ac:dyDescent="0.25">
      <c r="A1817" s="18">
        <v>41265.068526294854</v>
      </c>
      <c r="B1817" s="31">
        <v>242.56</v>
      </c>
      <c r="C1817" s="31">
        <v>283.41000000000003</v>
      </c>
      <c r="D1817" s="11">
        <f t="shared" si="370"/>
        <v>13.316075484668545</v>
      </c>
      <c r="E1817" s="2">
        <f t="shared" si="371"/>
        <v>-247.2579001019368</v>
      </c>
      <c r="F1817" s="2">
        <f t="shared" si="372"/>
        <v>-288.89908256880739</v>
      </c>
    </row>
    <row r="1818" spans="1:7" x14ac:dyDescent="0.25">
      <c r="A1818" s="18">
        <v>41265.075470739292</v>
      </c>
      <c r="B1818" s="31">
        <v>243.21</v>
      </c>
      <c r="C1818" s="31">
        <v>284.51</v>
      </c>
      <c r="D1818" s="11">
        <f t="shared" si="370"/>
        <v>13.323019929106522</v>
      </c>
      <c r="E1818" s="2">
        <f t="shared" si="371"/>
        <v>-247.92048929663611</v>
      </c>
      <c r="F1818" s="2">
        <f t="shared" si="372"/>
        <v>-290.02038735983689</v>
      </c>
      <c r="G1818" s="28">
        <f t="shared" ref="G1818" si="376">A1818</f>
        <v>41265.075470739292</v>
      </c>
    </row>
    <row r="1819" spans="1:7" x14ac:dyDescent="0.25">
      <c r="A1819" s="18">
        <v>41265.082415183737</v>
      </c>
      <c r="B1819" s="31">
        <v>243.78</v>
      </c>
      <c r="C1819" s="31">
        <v>285.27</v>
      </c>
      <c r="D1819" s="11">
        <f t="shared" si="370"/>
        <v>13.329964373551775</v>
      </c>
      <c r="E1819" s="2">
        <f t="shared" si="371"/>
        <v>-248.50152905198777</v>
      </c>
      <c r="F1819" s="2">
        <f t="shared" si="372"/>
        <v>-290.79510703363911</v>
      </c>
    </row>
    <row r="1820" spans="1:7" x14ac:dyDescent="0.25">
      <c r="A1820" s="18">
        <v>41265.089359628182</v>
      </c>
      <c r="B1820" s="31">
        <v>244.37</v>
      </c>
      <c r="C1820" s="31">
        <v>286.14</v>
      </c>
      <c r="D1820" s="11">
        <f t="shared" si="370"/>
        <v>13.336908817997028</v>
      </c>
      <c r="E1820" s="2">
        <f t="shared" si="371"/>
        <v>-249.10295616717636</v>
      </c>
      <c r="F1820" s="2">
        <f t="shared" si="372"/>
        <v>-291.68195718654431</v>
      </c>
    </row>
    <row r="1821" spans="1:7" x14ac:dyDescent="0.25">
      <c r="A1821" s="18">
        <v>41265.096304072627</v>
      </c>
      <c r="B1821" s="31">
        <v>245</v>
      </c>
      <c r="C1821" s="31">
        <v>286.99</v>
      </c>
      <c r="D1821" s="11">
        <f t="shared" si="370"/>
        <v>13.343853262442281</v>
      </c>
      <c r="E1821" s="2">
        <f t="shared" si="371"/>
        <v>-249.74515800203875</v>
      </c>
      <c r="F1821" s="2">
        <f t="shared" si="372"/>
        <v>-292.54841997961267</v>
      </c>
    </row>
    <row r="1822" spans="1:7" x14ac:dyDescent="0.25">
      <c r="A1822" s="18">
        <v>41265.103248517073</v>
      </c>
      <c r="B1822" s="31">
        <v>245.54</v>
      </c>
      <c r="C1822" s="31">
        <v>287.83</v>
      </c>
      <c r="D1822" s="11">
        <f t="shared" si="370"/>
        <v>13.350797706887533</v>
      </c>
      <c r="E1822" s="2">
        <f t="shared" si="371"/>
        <v>-250.29561671763506</v>
      </c>
      <c r="F1822" s="2">
        <f t="shared" si="372"/>
        <v>-293.40468909276245</v>
      </c>
    </row>
    <row r="1823" spans="1:7" x14ac:dyDescent="0.25">
      <c r="A1823" s="18">
        <v>41265.110192961518</v>
      </c>
      <c r="B1823" s="31">
        <v>245.93</v>
      </c>
      <c r="C1823" s="31">
        <v>288.66000000000003</v>
      </c>
      <c r="D1823" s="11">
        <f t="shared" si="370"/>
        <v>13.357742151332786</v>
      </c>
      <c r="E1823" s="2">
        <f t="shared" si="371"/>
        <v>-250.69317023445464</v>
      </c>
      <c r="F1823" s="2">
        <f t="shared" si="372"/>
        <v>-294.25076452599393</v>
      </c>
    </row>
    <row r="1824" spans="1:7" x14ac:dyDescent="0.25">
      <c r="A1824" s="18">
        <v>41265.117137405963</v>
      </c>
      <c r="B1824" s="31">
        <v>246.42</v>
      </c>
      <c r="C1824" s="31">
        <v>289.58999999999997</v>
      </c>
      <c r="D1824" s="11">
        <f t="shared" si="370"/>
        <v>13.364686595778039</v>
      </c>
      <c r="E1824" s="2">
        <f t="shared" si="371"/>
        <v>-251.1926605504587</v>
      </c>
      <c r="F1824" s="2">
        <f t="shared" si="372"/>
        <v>-295.19877675840979</v>
      </c>
      <c r="G1824" s="28">
        <f t="shared" ref="G1824" si="377">A1824</f>
        <v>41265.117137405963</v>
      </c>
    </row>
    <row r="1825" spans="1:7" x14ac:dyDescent="0.25">
      <c r="A1825" s="18">
        <v>41265.124081850408</v>
      </c>
      <c r="B1825" s="31">
        <v>246.83</v>
      </c>
      <c r="C1825" s="31">
        <v>290.43</v>
      </c>
      <c r="D1825" s="11">
        <f t="shared" si="370"/>
        <v>13.371631040223292</v>
      </c>
      <c r="E1825" s="2">
        <f t="shared" si="371"/>
        <v>-251.6106014271152</v>
      </c>
      <c r="F1825" s="2">
        <f t="shared" si="372"/>
        <v>-296.05504587155963</v>
      </c>
    </row>
    <row r="1826" spans="1:7" x14ac:dyDescent="0.25">
      <c r="A1826" s="18">
        <v>41265.131026294854</v>
      </c>
      <c r="B1826" s="31">
        <v>247.59</v>
      </c>
      <c r="C1826" s="31">
        <v>291.11</v>
      </c>
      <c r="D1826" s="11">
        <f t="shared" si="370"/>
        <v>13.378575484668545</v>
      </c>
      <c r="E1826" s="2">
        <f t="shared" si="371"/>
        <v>-252.38532110091745</v>
      </c>
      <c r="F1826" s="2">
        <f t="shared" si="372"/>
        <v>-296.7482161060143</v>
      </c>
    </row>
    <row r="1827" spans="1:7" x14ac:dyDescent="0.25">
      <c r="A1827" s="18">
        <v>41265.137970739292</v>
      </c>
      <c r="B1827" s="31">
        <v>248.21</v>
      </c>
      <c r="C1827" s="31">
        <v>292.02999999999997</v>
      </c>
      <c r="D1827" s="11">
        <f t="shared" si="370"/>
        <v>13.385519929106522</v>
      </c>
      <c r="E1827" s="2">
        <f t="shared" si="371"/>
        <v>-253.01732925586137</v>
      </c>
      <c r="F1827" s="2">
        <f t="shared" si="372"/>
        <v>-297.68603465851169</v>
      </c>
    </row>
    <row r="1828" spans="1:7" x14ac:dyDescent="0.25">
      <c r="A1828" s="18">
        <v>41265.144915183737</v>
      </c>
      <c r="B1828" s="31">
        <v>248.81</v>
      </c>
      <c r="C1828" s="31">
        <v>292.85000000000002</v>
      </c>
      <c r="D1828" s="11">
        <f t="shared" si="370"/>
        <v>13.392464373551775</v>
      </c>
      <c r="E1828" s="2">
        <f t="shared" si="371"/>
        <v>-253.6289500509684</v>
      </c>
      <c r="F1828" s="2">
        <f t="shared" si="372"/>
        <v>-298.52191641182469</v>
      </c>
    </row>
    <row r="1829" spans="1:7" x14ac:dyDescent="0.25">
      <c r="A1829" s="18">
        <v>41265.151859628182</v>
      </c>
      <c r="B1829" s="31">
        <v>249.37</v>
      </c>
      <c r="C1829" s="31">
        <v>293.85000000000002</v>
      </c>
      <c r="D1829" s="11">
        <f t="shared" si="370"/>
        <v>13.399408817997028</v>
      </c>
      <c r="E1829" s="2">
        <f t="shared" si="371"/>
        <v>-254.19979612640165</v>
      </c>
      <c r="F1829" s="2">
        <f t="shared" si="372"/>
        <v>-299.54128440366975</v>
      </c>
    </row>
    <row r="1830" spans="1:7" x14ac:dyDescent="0.25">
      <c r="A1830" s="18">
        <v>41265.158804072627</v>
      </c>
      <c r="B1830" s="31">
        <v>249.79</v>
      </c>
      <c r="C1830" s="31">
        <v>294.7</v>
      </c>
      <c r="D1830" s="11">
        <f t="shared" si="370"/>
        <v>13.406353262442281</v>
      </c>
      <c r="E1830" s="2">
        <f t="shared" si="371"/>
        <v>-254.62793068297654</v>
      </c>
      <c r="F1830" s="2">
        <f t="shared" si="372"/>
        <v>-300.407747196738</v>
      </c>
      <c r="G1830" s="28">
        <f t="shared" ref="G1830" si="378">A1830</f>
        <v>41265.158804072627</v>
      </c>
    </row>
    <row r="1831" spans="1:7" x14ac:dyDescent="0.25">
      <c r="A1831" s="18">
        <v>41265.165748517073</v>
      </c>
      <c r="B1831" s="31">
        <v>250.02</v>
      </c>
      <c r="C1831" s="31">
        <v>295.61</v>
      </c>
      <c r="D1831" s="11">
        <f t="shared" si="370"/>
        <v>13.413297706887533</v>
      </c>
      <c r="E1831" s="2">
        <f t="shared" si="371"/>
        <v>-254.86238532110093</v>
      </c>
      <c r="F1831" s="2">
        <f t="shared" si="372"/>
        <v>-301.33537206931703</v>
      </c>
    </row>
    <row r="1832" spans="1:7" x14ac:dyDescent="0.25">
      <c r="A1832" s="18">
        <v>41265.172692961518</v>
      </c>
      <c r="B1832" s="31">
        <v>250.81</v>
      </c>
      <c r="C1832" s="31">
        <v>296.5</v>
      </c>
      <c r="D1832" s="11">
        <f t="shared" si="370"/>
        <v>13.420242151332786</v>
      </c>
      <c r="E1832" s="2">
        <f t="shared" si="371"/>
        <v>-255.66768603465852</v>
      </c>
      <c r="F1832" s="2">
        <f t="shared" si="372"/>
        <v>-302.24260958205912</v>
      </c>
    </row>
    <row r="1833" spans="1:7" x14ac:dyDescent="0.25">
      <c r="A1833" s="18">
        <v>41265.179637405963</v>
      </c>
      <c r="B1833" s="31">
        <v>251.17</v>
      </c>
      <c r="C1833" s="31">
        <v>297.31</v>
      </c>
      <c r="D1833" s="11">
        <f t="shared" si="370"/>
        <v>13.427186595778039</v>
      </c>
      <c r="E1833" s="2">
        <f t="shared" si="371"/>
        <v>-256.03465851172274</v>
      </c>
      <c r="F1833" s="2">
        <f t="shared" si="372"/>
        <v>-303.06829765545365</v>
      </c>
    </row>
    <row r="1834" spans="1:7" x14ac:dyDescent="0.25">
      <c r="A1834" s="18">
        <v>41265.186581850408</v>
      </c>
      <c r="B1834" s="31">
        <v>251.79</v>
      </c>
      <c r="C1834" s="31">
        <v>298.33</v>
      </c>
      <c r="D1834" s="11">
        <f t="shared" si="370"/>
        <v>13.434131040223292</v>
      </c>
      <c r="E1834" s="2">
        <f t="shared" si="371"/>
        <v>-256.66666666666669</v>
      </c>
      <c r="F1834" s="2">
        <f t="shared" si="372"/>
        <v>-304.10805300713554</v>
      </c>
    </row>
    <row r="1835" spans="1:7" x14ac:dyDescent="0.25">
      <c r="A1835" s="18">
        <v>41265.193526294854</v>
      </c>
      <c r="B1835" s="31">
        <v>252.3</v>
      </c>
      <c r="C1835" s="31">
        <v>299.32</v>
      </c>
      <c r="D1835" s="11">
        <f t="shared" si="370"/>
        <v>13.441075484668545</v>
      </c>
      <c r="E1835" s="2">
        <f t="shared" si="371"/>
        <v>-257.18654434250766</v>
      </c>
      <c r="F1835" s="2">
        <f t="shared" si="372"/>
        <v>-305.11722731906218</v>
      </c>
    </row>
    <row r="1836" spans="1:7" x14ac:dyDescent="0.25">
      <c r="A1836" s="18">
        <v>41265.200470739292</v>
      </c>
      <c r="B1836" s="31">
        <v>252.9</v>
      </c>
      <c r="C1836" s="31">
        <v>300.22000000000003</v>
      </c>
      <c r="D1836" s="11">
        <f t="shared" si="370"/>
        <v>13.448019929106522</v>
      </c>
      <c r="E1836" s="2">
        <f t="shared" si="371"/>
        <v>-257.79816513761472</v>
      </c>
      <c r="F1836" s="2">
        <f t="shared" si="372"/>
        <v>-306.03465851172274</v>
      </c>
      <c r="G1836" s="28">
        <f t="shared" ref="G1836" si="379">A1836</f>
        <v>41265.200470739292</v>
      </c>
    </row>
    <row r="1837" spans="1:7" x14ac:dyDescent="0.25">
      <c r="A1837" s="18">
        <v>41265.207415183737</v>
      </c>
      <c r="B1837" s="31">
        <v>253.64</v>
      </c>
      <c r="C1837" s="31">
        <v>301.05</v>
      </c>
      <c r="D1837" s="11">
        <f t="shared" si="370"/>
        <v>13.454964373551775</v>
      </c>
      <c r="E1837" s="2">
        <f t="shared" si="371"/>
        <v>-258.55249745158</v>
      </c>
      <c r="F1837" s="2">
        <f t="shared" si="372"/>
        <v>-306.88073394495416</v>
      </c>
    </row>
    <row r="1838" spans="1:7" x14ac:dyDescent="0.25">
      <c r="A1838" s="18">
        <v>41265.214359628182</v>
      </c>
      <c r="B1838" s="31">
        <v>254.36</v>
      </c>
      <c r="C1838" s="31">
        <v>301.94</v>
      </c>
      <c r="D1838" s="11">
        <f t="shared" si="370"/>
        <v>13.461908817997028</v>
      </c>
      <c r="E1838" s="2">
        <f t="shared" si="371"/>
        <v>-259.2864424057085</v>
      </c>
      <c r="F1838" s="2">
        <f t="shared" si="372"/>
        <v>-307.78797145769624</v>
      </c>
    </row>
    <row r="1839" spans="1:7" x14ac:dyDescent="0.25">
      <c r="A1839" s="18">
        <v>41265.221304072627</v>
      </c>
      <c r="B1839" s="31">
        <v>254.95</v>
      </c>
      <c r="C1839" s="31">
        <v>303.02999999999997</v>
      </c>
      <c r="D1839" s="11">
        <f t="shared" si="370"/>
        <v>13.468853262442281</v>
      </c>
      <c r="E1839" s="2">
        <f t="shared" si="371"/>
        <v>-259.88786952089703</v>
      </c>
      <c r="F1839" s="2">
        <f t="shared" si="372"/>
        <v>-308.89908256880733</v>
      </c>
    </row>
    <row r="1840" spans="1:7" x14ac:dyDescent="0.25">
      <c r="A1840" s="18">
        <v>41265.228248517073</v>
      </c>
      <c r="B1840" s="31">
        <v>255.66</v>
      </c>
      <c r="C1840" s="31">
        <v>303.95</v>
      </c>
      <c r="D1840" s="11">
        <f t="shared" si="370"/>
        <v>13.475797706887533</v>
      </c>
      <c r="E1840" s="2">
        <f t="shared" si="371"/>
        <v>-260.61162079510706</v>
      </c>
      <c r="F1840" s="2">
        <f t="shared" si="372"/>
        <v>-309.83690112130478</v>
      </c>
    </row>
    <row r="1841" spans="1:7" x14ac:dyDescent="0.25">
      <c r="A1841" s="18">
        <v>41265.235192961518</v>
      </c>
      <c r="B1841" s="31">
        <v>256.12</v>
      </c>
      <c r="C1841" s="31">
        <v>304.94</v>
      </c>
      <c r="D1841" s="11">
        <f t="shared" si="370"/>
        <v>13.482742151332786</v>
      </c>
      <c r="E1841" s="2">
        <f t="shared" si="371"/>
        <v>-261.08053007135578</v>
      </c>
      <c r="F1841" s="2">
        <f t="shared" si="372"/>
        <v>-310.84607543323142</v>
      </c>
    </row>
    <row r="1842" spans="1:7" x14ac:dyDescent="0.25">
      <c r="A1842" s="18">
        <v>41265.242137405963</v>
      </c>
      <c r="B1842" s="31">
        <v>256.86</v>
      </c>
      <c r="C1842" s="31">
        <v>306.06</v>
      </c>
      <c r="D1842" s="11">
        <f t="shared" si="370"/>
        <v>13.489686595778039</v>
      </c>
      <c r="E1842" s="2">
        <f t="shared" si="371"/>
        <v>-261.83486238532112</v>
      </c>
      <c r="F1842" s="2">
        <f t="shared" si="372"/>
        <v>-311.98776758409787</v>
      </c>
      <c r="G1842" s="28">
        <f t="shared" ref="G1842" si="380">A1842</f>
        <v>41265.242137405963</v>
      </c>
    </row>
    <row r="1843" spans="1:7" x14ac:dyDescent="0.25">
      <c r="A1843" s="18">
        <v>41265.249081850408</v>
      </c>
      <c r="B1843" s="31">
        <v>257.48</v>
      </c>
      <c r="C1843" s="31">
        <v>307</v>
      </c>
      <c r="D1843" s="11">
        <f t="shared" si="370"/>
        <v>13.496631040223292</v>
      </c>
      <c r="E1843" s="2">
        <f t="shared" si="371"/>
        <v>-262.46687054026506</v>
      </c>
      <c r="F1843" s="2">
        <f t="shared" si="372"/>
        <v>-312.9459734964322</v>
      </c>
    </row>
    <row r="1844" spans="1:7" x14ac:dyDescent="0.25">
      <c r="A1844" s="18">
        <v>41265.256026294854</v>
      </c>
      <c r="B1844" s="31">
        <v>257.83999999999997</v>
      </c>
      <c r="C1844" s="31">
        <v>307.89</v>
      </c>
      <c r="D1844" s="11">
        <f t="shared" si="370"/>
        <v>13.503575484668545</v>
      </c>
      <c r="E1844" s="2">
        <f t="shared" si="371"/>
        <v>-262.83384301732923</v>
      </c>
      <c r="F1844" s="2">
        <f t="shared" si="372"/>
        <v>-313.85321100917429</v>
      </c>
    </row>
    <row r="1845" spans="1:7" x14ac:dyDescent="0.25">
      <c r="A1845" s="18">
        <v>41265.262970739292</v>
      </c>
      <c r="B1845" s="31">
        <v>258.32</v>
      </c>
      <c r="C1845" s="31">
        <v>308.99</v>
      </c>
      <c r="D1845" s="11">
        <f t="shared" si="370"/>
        <v>13.510519929106522</v>
      </c>
      <c r="E1845" s="2">
        <f t="shared" si="371"/>
        <v>-263.3231396534149</v>
      </c>
      <c r="F1845" s="2">
        <f t="shared" si="372"/>
        <v>-314.9745158002039</v>
      </c>
    </row>
    <row r="1846" spans="1:7" x14ac:dyDescent="0.25">
      <c r="A1846" s="18">
        <v>41265.269915183737</v>
      </c>
      <c r="B1846" s="31">
        <v>259.16000000000003</v>
      </c>
      <c r="C1846" s="31">
        <v>310.02</v>
      </c>
      <c r="D1846" s="11">
        <f t="shared" si="370"/>
        <v>13.517464373551775</v>
      </c>
      <c r="E1846" s="2">
        <f t="shared" si="371"/>
        <v>-264.17940876656473</v>
      </c>
      <c r="F1846" s="2">
        <f t="shared" si="372"/>
        <v>-316.02446483180427</v>
      </c>
    </row>
    <row r="1847" spans="1:7" x14ac:dyDescent="0.25">
      <c r="A1847" s="18">
        <v>41265.276859628182</v>
      </c>
      <c r="B1847" s="31">
        <v>259.89999999999998</v>
      </c>
      <c r="C1847" s="31">
        <v>311.08999999999997</v>
      </c>
      <c r="D1847" s="11">
        <f t="shared" si="370"/>
        <v>13.524408817997028</v>
      </c>
      <c r="E1847" s="2">
        <f t="shared" si="371"/>
        <v>-264.93374108053007</v>
      </c>
      <c r="F1847" s="2">
        <f t="shared" si="372"/>
        <v>-317.11518858307846</v>
      </c>
    </row>
    <row r="1848" spans="1:7" x14ac:dyDescent="0.25">
      <c r="A1848" s="18">
        <v>41265.283804072627</v>
      </c>
      <c r="B1848" s="31">
        <v>260.48</v>
      </c>
      <c r="C1848" s="31">
        <v>312.16000000000003</v>
      </c>
      <c r="D1848" s="11">
        <f t="shared" si="370"/>
        <v>13.531353262442281</v>
      </c>
      <c r="E1848" s="2">
        <f t="shared" si="371"/>
        <v>-265.52497451580024</v>
      </c>
      <c r="F1848" s="2">
        <f t="shared" si="372"/>
        <v>-318.20591233435272</v>
      </c>
      <c r="G1848" s="28">
        <f t="shared" ref="G1848" si="381">A1848</f>
        <v>41265.283804072627</v>
      </c>
    </row>
    <row r="1849" spans="1:7" x14ac:dyDescent="0.25">
      <c r="A1849" s="18">
        <v>41265.290748517073</v>
      </c>
      <c r="B1849" s="31">
        <v>261.04000000000002</v>
      </c>
      <c r="C1849" s="31">
        <v>313.06</v>
      </c>
      <c r="D1849" s="11">
        <f t="shared" si="370"/>
        <v>13.538297706887533</v>
      </c>
      <c r="E1849" s="2">
        <f t="shared" si="371"/>
        <v>-266.09582059123346</v>
      </c>
      <c r="F1849" s="2">
        <f t="shared" si="372"/>
        <v>-319.12334352701328</v>
      </c>
    </row>
    <row r="1850" spans="1:7" x14ac:dyDescent="0.25">
      <c r="A1850" s="18">
        <v>41265.297692961518</v>
      </c>
      <c r="B1850" s="31">
        <v>261.67</v>
      </c>
      <c r="C1850" s="31">
        <v>314.22000000000003</v>
      </c>
      <c r="D1850" s="11">
        <f t="shared" si="370"/>
        <v>13.545242151332786</v>
      </c>
      <c r="E1850" s="2">
        <f t="shared" si="371"/>
        <v>-266.73802242609582</v>
      </c>
      <c r="F1850" s="2">
        <f t="shared" si="372"/>
        <v>-320.30581039755356</v>
      </c>
    </row>
    <row r="1851" spans="1:7" x14ac:dyDescent="0.25">
      <c r="A1851" s="18">
        <v>41265.304637405963</v>
      </c>
      <c r="B1851" s="31">
        <v>262.38</v>
      </c>
      <c r="C1851" s="31">
        <v>315.23</v>
      </c>
      <c r="D1851" s="11">
        <f t="shared" si="370"/>
        <v>13.552186595778039</v>
      </c>
      <c r="E1851" s="2">
        <f t="shared" si="371"/>
        <v>-267.4617737003058</v>
      </c>
      <c r="F1851" s="2">
        <f t="shared" si="372"/>
        <v>-321.33537206931703</v>
      </c>
    </row>
    <row r="1852" spans="1:7" x14ac:dyDescent="0.25">
      <c r="A1852" s="18">
        <v>41265.311581850408</v>
      </c>
      <c r="B1852" s="31">
        <v>263.02999999999997</v>
      </c>
      <c r="C1852" s="31">
        <v>316.42</v>
      </c>
      <c r="D1852" s="11">
        <f t="shared" si="370"/>
        <v>13.559131040223292</v>
      </c>
      <c r="E1852" s="2">
        <f t="shared" si="371"/>
        <v>-268.12436289500505</v>
      </c>
      <c r="F1852" s="2">
        <f t="shared" si="372"/>
        <v>-322.54841997961267</v>
      </c>
    </row>
    <row r="1853" spans="1:7" x14ac:dyDescent="0.25">
      <c r="A1853" s="18">
        <v>41265.318526294854</v>
      </c>
      <c r="B1853" s="31">
        <v>263.77</v>
      </c>
      <c r="C1853" s="31">
        <v>317.5</v>
      </c>
      <c r="D1853" s="11">
        <f t="shared" si="370"/>
        <v>13.566075484668545</v>
      </c>
      <c r="E1853" s="2">
        <f t="shared" si="371"/>
        <v>-268.87869520897044</v>
      </c>
      <c r="F1853" s="2">
        <f t="shared" si="372"/>
        <v>-323.64933741080529</v>
      </c>
    </row>
    <row r="1854" spans="1:7" x14ac:dyDescent="0.25">
      <c r="A1854" s="18">
        <v>41265.325470739292</v>
      </c>
      <c r="B1854" s="31">
        <v>264.31</v>
      </c>
      <c r="C1854" s="31">
        <v>318.38</v>
      </c>
      <c r="D1854" s="11">
        <f t="shared" si="370"/>
        <v>13.573019929106522</v>
      </c>
      <c r="E1854" s="2">
        <f t="shared" si="371"/>
        <v>-269.42915392456678</v>
      </c>
      <c r="F1854" s="2">
        <f t="shared" si="372"/>
        <v>-324.54638124362896</v>
      </c>
      <c r="G1854" s="28">
        <f t="shared" ref="G1854" si="382">A1854</f>
        <v>41265.325470739292</v>
      </c>
    </row>
    <row r="1855" spans="1:7" x14ac:dyDescent="0.25">
      <c r="A1855" s="18">
        <v>41265.332415183737</v>
      </c>
      <c r="B1855" s="31">
        <v>264.92</v>
      </c>
      <c r="C1855" s="31">
        <v>319.42</v>
      </c>
      <c r="D1855" s="11">
        <f t="shared" si="370"/>
        <v>13.579964373551775</v>
      </c>
      <c r="E1855" s="2">
        <f t="shared" si="371"/>
        <v>-270.05096839959225</v>
      </c>
      <c r="F1855" s="2">
        <f t="shared" si="372"/>
        <v>-325.60652395514785</v>
      </c>
    </row>
    <row r="1856" spans="1:7" x14ac:dyDescent="0.25">
      <c r="A1856" s="18">
        <v>41265.339359628182</v>
      </c>
      <c r="B1856" s="31">
        <v>265.68</v>
      </c>
      <c r="C1856" s="31">
        <v>320.72000000000003</v>
      </c>
      <c r="D1856" s="11">
        <f t="shared" si="370"/>
        <v>13.586908817997028</v>
      </c>
      <c r="E1856" s="2">
        <f t="shared" si="371"/>
        <v>-270.82568807339453</v>
      </c>
      <c r="F1856" s="2">
        <f t="shared" si="372"/>
        <v>-326.93170234454641</v>
      </c>
    </row>
    <row r="1857" spans="1:7" x14ac:dyDescent="0.25">
      <c r="A1857" s="18">
        <v>41265.346304072627</v>
      </c>
      <c r="B1857" s="31">
        <v>266.23</v>
      </c>
      <c r="C1857" s="31">
        <v>321.81</v>
      </c>
      <c r="D1857" s="11">
        <f t="shared" si="370"/>
        <v>13.593853262442281</v>
      </c>
      <c r="E1857" s="2">
        <f t="shared" si="371"/>
        <v>-271.38634046890928</v>
      </c>
      <c r="F1857" s="2">
        <f t="shared" si="372"/>
        <v>-328.04281345565749</v>
      </c>
    </row>
    <row r="1858" spans="1:7" x14ac:dyDescent="0.25">
      <c r="A1858" s="18">
        <v>41265.353248517073</v>
      </c>
      <c r="B1858" s="31">
        <v>266.99</v>
      </c>
      <c r="C1858" s="31">
        <v>323</v>
      </c>
      <c r="D1858" s="11">
        <f t="shared" si="370"/>
        <v>13.600797706887533</v>
      </c>
      <c r="E1858" s="2">
        <f t="shared" si="371"/>
        <v>-272.16106014271151</v>
      </c>
      <c r="F1858" s="2">
        <f t="shared" si="372"/>
        <v>-329.25586136595314</v>
      </c>
    </row>
    <row r="1859" spans="1:7" x14ac:dyDescent="0.25">
      <c r="A1859" s="18">
        <v>41265.360192961518</v>
      </c>
      <c r="B1859" s="31">
        <v>267.73</v>
      </c>
      <c r="C1859" s="31">
        <v>324.12</v>
      </c>
      <c r="D1859" s="11">
        <f t="shared" ref="D1859:D1922" si="383">A1859-$H$2</f>
        <v>13.607742151332786</v>
      </c>
      <c r="E1859" s="2">
        <f t="shared" ref="E1859:E1922" si="384">B1859/-0.981</f>
        <v>-272.9153924566769</v>
      </c>
      <c r="F1859" s="2">
        <f t="shared" ref="F1859:F1922" si="385">C1859/-0.981</f>
        <v>-330.39755351681958</v>
      </c>
    </row>
    <row r="1860" spans="1:7" x14ac:dyDescent="0.25">
      <c r="A1860" s="18">
        <v>41265.367137405963</v>
      </c>
      <c r="B1860" s="31">
        <v>268.45999999999998</v>
      </c>
      <c r="C1860" s="31">
        <v>325.33999999999997</v>
      </c>
      <c r="D1860" s="11">
        <f t="shared" si="383"/>
        <v>13.614686595778039</v>
      </c>
      <c r="E1860" s="2">
        <f t="shared" si="384"/>
        <v>-273.65953109072376</v>
      </c>
      <c r="F1860" s="2">
        <f t="shared" si="385"/>
        <v>-331.64118246687053</v>
      </c>
      <c r="G1860" s="28">
        <f t="shared" ref="G1860" si="386">A1860</f>
        <v>41265.367137405963</v>
      </c>
    </row>
    <row r="1861" spans="1:7" x14ac:dyDescent="0.25">
      <c r="A1861" s="18">
        <v>41265.374081850408</v>
      </c>
      <c r="B1861" s="31">
        <v>269.13</v>
      </c>
      <c r="C1861" s="31">
        <v>326</v>
      </c>
      <c r="D1861" s="11">
        <f t="shared" si="383"/>
        <v>13.621631040223292</v>
      </c>
      <c r="E1861" s="2">
        <f t="shared" si="384"/>
        <v>-274.34250764525996</v>
      </c>
      <c r="F1861" s="2">
        <f t="shared" si="385"/>
        <v>-332.31396534148826</v>
      </c>
    </row>
    <row r="1862" spans="1:7" x14ac:dyDescent="0.25">
      <c r="A1862" s="18">
        <v>41265.381026294854</v>
      </c>
      <c r="B1862" s="31">
        <v>269.75</v>
      </c>
      <c r="C1862" s="31">
        <v>327.33</v>
      </c>
      <c r="D1862" s="11">
        <f t="shared" si="383"/>
        <v>13.628575484668545</v>
      </c>
      <c r="E1862" s="2">
        <f t="shared" si="384"/>
        <v>-274.9745158002039</v>
      </c>
      <c r="F1862" s="2">
        <f t="shared" si="385"/>
        <v>-333.66972477064218</v>
      </c>
    </row>
    <row r="1863" spans="1:7" x14ac:dyDescent="0.25">
      <c r="A1863" s="18">
        <v>41265.387970739292</v>
      </c>
      <c r="B1863" s="31">
        <v>270.2</v>
      </c>
      <c r="C1863" s="31">
        <v>328.59</v>
      </c>
      <c r="D1863" s="11">
        <f t="shared" si="383"/>
        <v>13.635519929106522</v>
      </c>
      <c r="E1863" s="2">
        <f t="shared" si="384"/>
        <v>-275.43323139653415</v>
      </c>
      <c r="F1863" s="2">
        <f t="shared" si="385"/>
        <v>-334.95412844036696</v>
      </c>
    </row>
    <row r="1864" spans="1:7" x14ac:dyDescent="0.25">
      <c r="A1864" s="18">
        <v>41265.394915183737</v>
      </c>
      <c r="B1864" s="31">
        <v>270.95</v>
      </c>
      <c r="C1864" s="31">
        <v>329.71</v>
      </c>
      <c r="D1864" s="11">
        <f t="shared" si="383"/>
        <v>13.642464373551775</v>
      </c>
      <c r="E1864" s="2">
        <f t="shared" si="384"/>
        <v>-276.19775739041796</v>
      </c>
      <c r="F1864" s="2">
        <f t="shared" si="385"/>
        <v>-336.09582059123341</v>
      </c>
    </row>
    <row r="1865" spans="1:7" x14ac:dyDescent="0.25">
      <c r="A1865" s="18">
        <v>41265.401859628182</v>
      </c>
      <c r="B1865" s="31">
        <v>271.43</v>
      </c>
      <c r="C1865" s="31">
        <v>330.87</v>
      </c>
      <c r="D1865" s="11">
        <f t="shared" si="383"/>
        <v>13.649408817997028</v>
      </c>
      <c r="E1865" s="2">
        <f t="shared" si="384"/>
        <v>-276.68705402650357</v>
      </c>
      <c r="F1865" s="2">
        <f t="shared" si="385"/>
        <v>-337.27828746177369</v>
      </c>
    </row>
    <row r="1866" spans="1:7" x14ac:dyDescent="0.25">
      <c r="A1866" s="18">
        <v>41265.408804072627</v>
      </c>
      <c r="B1866" s="31">
        <v>272.60000000000002</v>
      </c>
      <c r="C1866" s="31">
        <v>332.08</v>
      </c>
      <c r="D1866" s="11">
        <f t="shared" si="383"/>
        <v>13.656353262442281</v>
      </c>
      <c r="E1866" s="2">
        <f t="shared" si="384"/>
        <v>-277.87971457696233</v>
      </c>
      <c r="F1866" s="2">
        <f t="shared" si="385"/>
        <v>-338.51172273190622</v>
      </c>
      <c r="G1866" s="28">
        <f t="shared" ref="G1866" si="387">A1866</f>
        <v>41265.408804072627</v>
      </c>
    </row>
    <row r="1867" spans="1:7" x14ac:dyDescent="0.25">
      <c r="A1867" s="18">
        <v>41265.415748517073</v>
      </c>
      <c r="B1867" s="31">
        <v>265.87</v>
      </c>
      <c r="C1867" s="31">
        <v>329.02</v>
      </c>
      <c r="D1867" s="11">
        <f t="shared" si="383"/>
        <v>13.663297706887533</v>
      </c>
      <c r="E1867" s="2">
        <f t="shared" si="384"/>
        <v>-271.01936799184506</v>
      </c>
      <c r="F1867" s="2">
        <f t="shared" si="385"/>
        <v>-335.39245667686032</v>
      </c>
    </row>
    <row r="1868" spans="1:7" x14ac:dyDescent="0.25">
      <c r="A1868" s="18">
        <v>41265.422692961518</v>
      </c>
      <c r="B1868" s="31">
        <v>271.64</v>
      </c>
      <c r="C1868" s="31">
        <v>333.16</v>
      </c>
      <c r="D1868" s="11">
        <f t="shared" si="383"/>
        <v>13.670242151332786</v>
      </c>
      <c r="E1868" s="2">
        <f t="shared" si="384"/>
        <v>-276.90112130479105</v>
      </c>
      <c r="F1868" s="2">
        <f t="shared" si="385"/>
        <v>-339.61264016309889</v>
      </c>
    </row>
    <row r="1869" spans="1:7" x14ac:dyDescent="0.25">
      <c r="A1869" s="18">
        <v>41265.429637405963</v>
      </c>
      <c r="B1869" s="31">
        <v>273.85000000000002</v>
      </c>
      <c r="C1869" s="31">
        <v>334.84</v>
      </c>
      <c r="D1869" s="11">
        <f t="shared" si="383"/>
        <v>13.677186595778039</v>
      </c>
      <c r="E1869" s="2">
        <f t="shared" si="384"/>
        <v>-279.15392456676864</v>
      </c>
      <c r="F1869" s="2">
        <f t="shared" si="385"/>
        <v>-341.32517838939856</v>
      </c>
    </row>
    <row r="1870" spans="1:7" x14ac:dyDescent="0.25">
      <c r="A1870" s="18">
        <v>41265.436581850408</v>
      </c>
      <c r="B1870" s="31">
        <v>274.98</v>
      </c>
      <c r="C1870" s="31">
        <v>336.02</v>
      </c>
      <c r="D1870" s="11">
        <f t="shared" si="383"/>
        <v>13.684131040223292</v>
      </c>
      <c r="E1870" s="2">
        <f t="shared" si="384"/>
        <v>-280.30581039755356</v>
      </c>
      <c r="F1870" s="2">
        <f t="shared" si="385"/>
        <v>-342.52803261977573</v>
      </c>
    </row>
    <row r="1871" spans="1:7" x14ac:dyDescent="0.25">
      <c r="A1871" s="18">
        <v>41265.443526294854</v>
      </c>
      <c r="B1871" s="31">
        <v>276.11</v>
      </c>
      <c r="C1871" s="31">
        <v>336.7</v>
      </c>
      <c r="D1871" s="11">
        <f t="shared" si="383"/>
        <v>13.691075484668545</v>
      </c>
      <c r="E1871" s="2">
        <f t="shared" si="384"/>
        <v>-281.45769622833848</v>
      </c>
      <c r="F1871" s="2">
        <f t="shared" si="385"/>
        <v>-343.2212028542304</v>
      </c>
    </row>
    <row r="1872" spans="1:7" x14ac:dyDescent="0.25">
      <c r="A1872" s="18">
        <v>41265.450470739292</v>
      </c>
      <c r="B1872" s="31">
        <v>277.25</v>
      </c>
      <c r="C1872" s="31">
        <v>338.78</v>
      </c>
      <c r="D1872" s="11">
        <f t="shared" si="383"/>
        <v>13.698019929106522</v>
      </c>
      <c r="E1872" s="2">
        <f t="shared" si="384"/>
        <v>-282.61977573904181</v>
      </c>
      <c r="F1872" s="2">
        <f t="shared" si="385"/>
        <v>-345.34148827726807</v>
      </c>
      <c r="G1872" s="28">
        <f t="shared" ref="G1872" si="388">A1872</f>
        <v>41265.450470739292</v>
      </c>
    </row>
    <row r="1873" spans="1:7" x14ac:dyDescent="0.25">
      <c r="A1873" s="18">
        <v>41265.457415183737</v>
      </c>
      <c r="B1873" s="31">
        <v>278.33</v>
      </c>
      <c r="C1873" s="31">
        <v>340.14</v>
      </c>
      <c r="D1873" s="11">
        <f t="shared" si="383"/>
        <v>13.704964373551775</v>
      </c>
      <c r="E1873" s="2">
        <f t="shared" si="384"/>
        <v>-283.72069317023443</v>
      </c>
      <c r="F1873" s="2">
        <f t="shared" si="385"/>
        <v>-346.72782874617735</v>
      </c>
    </row>
    <row r="1874" spans="1:7" x14ac:dyDescent="0.25">
      <c r="A1874" s="18">
        <v>41265.464359628182</v>
      </c>
      <c r="B1874" s="31">
        <v>278.95</v>
      </c>
      <c r="C1874" s="31">
        <v>341.49</v>
      </c>
      <c r="D1874" s="11">
        <f t="shared" si="383"/>
        <v>13.711908817997028</v>
      </c>
      <c r="E1874" s="2">
        <f t="shared" si="384"/>
        <v>-284.35270132517837</v>
      </c>
      <c r="F1874" s="2">
        <f t="shared" si="385"/>
        <v>-348.10397553516822</v>
      </c>
    </row>
    <row r="1875" spans="1:7" x14ac:dyDescent="0.25">
      <c r="A1875" s="18">
        <v>41265.471304072627</v>
      </c>
      <c r="B1875" s="31">
        <v>279.91000000000003</v>
      </c>
      <c r="C1875" s="31">
        <v>342.84</v>
      </c>
      <c r="D1875" s="11">
        <f t="shared" si="383"/>
        <v>13.718853262442281</v>
      </c>
      <c r="E1875" s="2">
        <f t="shared" si="384"/>
        <v>-285.33129459734965</v>
      </c>
      <c r="F1875" s="2">
        <f t="shared" si="385"/>
        <v>-349.48012232415903</v>
      </c>
    </row>
    <row r="1876" spans="1:7" x14ac:dyDescent="0.25">
      <c r="A1876" s="18">
        <v>41265.478248517073</v>
      </c>
      <c r="B1876" s="31">
        <v>280.8</v>
      </c>
      <c r="C1876" s="31">
        <v>343.9</v>
      </c>
      <c r="D1876" s="11">
        <f t="shared" si="383"/>
        <v>13.725797706887533</v>
      </c>
      <c r="E1876" s="2">
        <f t="shared" si="384"/>
        <v>-286.23853211009174</v>
      </c>
      <c r="F1876" s="2">
        <f t="shared" si="385"/>
        <v>-350.56065239551475</v>
      </c>
    </row>
    <row r="1877" spans="1:7" x14ac:dyDescent="0.25">
      <c r="A1877" s="18">
        <v>41265.485192961518</v>
      </c>
      <c r="B1877" s="31">
        <v>281.72000000000003</v>
      </c>
      <c r="C1877" s="31">
        <v>345.45</v>
      </c>
      <c r="D1877" s="11">
        <f t="shared" si="383"/>
        <v>13.732742151332786</v>
      </c>
      <c r="E1877" s="2">
        <f t="shared" si="384"/>
        <v>-287.17635066258924</v>
      </c>
      <c r="F1877" s="2">
        <f t="shared" si="385"/>
        <v>-352.14067278287462</v>
      </c>
    </row>
    <row r="1878" spans="1:7" x14ac:dyDescent="0.25">
      <c r="A1878" s="18">
        <v>41265.492137405963</v>
      </c>
      <c r="B1878" s="31">
        <v>282.68</v>
      </c>
      <c r="C1878" s="31">
        <v>346.74</v>
      </c>
      <c r="D1878" s="11">
        <f t="shared" si="383"/>
        <v>13.739686595778039</v>
      </c>
      <c r="E1878" s="2">
        <f t="shared" si="384"/>
        <v>-288.15494393476047</v>
      </c>
      <c r="F1878" s="2">
        <f t="shared" si="385"/>
        <v>-353.45565749235476</v>
      </c>
      <c r="G1878" s="28">
        <f t="shared" ref="G1878" si="389">A1878</f>
        <v>41265.492137405963</v>
      </c>
    </row>
    <row r="1879" spans="1:7" x14ac:dyDescent="0.25">
      <c r="A1879" s="18">
        <v>41265.499081850408</v>
      </c>
      <c r="B1879" s="31">
        <v>283.14999999999998</v>
      </c>
      <c r="C1879" s="31">
        <v>348.31</v>
      </c>
      <c r="D1879" s="11">
        <f t="shared" si="383"/>
        <v>13.746631040223292</v>
      </c>
      <c r="E1879" s="2">
        <f t="shared" si="384"/>
        <v>-288.63404689092761</v>
      </c>
      <c r="F1879" s="2">
        <f t="shared" si="385"/>
        <v>-355.05606523955151</v>
      </c>
    </row>
    <row r="1880" spans="1:7" x14ac:dyDescent="0.25">
      <c r="A1880" s="18">
        <v>41265.506026294854</v>
      </c>
      <c r="B1880" s="31">
        <v>284.47000000000003</v>
      </c>
      <c r="C1880" s="31">
        <v>349.68</v>
      </c>
      <c r="D1880" s="11">
        <f t="shared" si="383"/>
        <v>13.753575484668545</v>
      </c>
      <c r="E1880" s="2">
        <f t="shared" si="384"/>
        <v>-289.97961264016311</v>
      </c>
      <c r="F1880" s="2">
        <f t="shared" si="385"/>
        <v>-356.45259938837921</v>
      </c>
    </row>
    <row r="1881" spans="1:7" x14ac:dyDescent="0.25">
      <c r="A1881" s="18">
        <v>41265.512970739292</v>
      </c>
      <c r="B1881" s="31">
        <v>285.45999999999998</v>
      </c>
      <c r="C1881" s="31">
        <v>351.13</v>
      </c>
      <c r="D1881" s="11">
        <f t="shared" si="383"/>
        <v>13.760519929106522</v>
      </c>
      <c r="E1881" s="2">
        <f t="shared" si="384"/>
        <v>-290.9887869520897</v>
      </c>
      <c r="F1881" s="2">
        <f t="shared" si="385"/>
        <v>-357.93068297655452</v>
      </c>
    </row>
    <row r="1882" spans="1:7" x14ac:dyDescent="0.25">
      <c r="A1882" s="18">
        <v>41265.519915183737</v>
      </c>
      <c r="B1882" s="31">
        <v>286.36</v>
      </c>
      <c r="C1882" s="31">
        <v>352.19</v>
      </c>
      <c r="D1882" s="11">
        <f t="shared" si="383"/>
        <v>13.767464373551775</v>
      </c>
      <c r="E1882" s="2">
        <f t="shared" si="384"/>
        <v>-291.90621814475026</v>
      </c>
      <c r="F1882" s="2">
        <f t="shared" si="385"/>
        <v>-359.0112130479103</v>
      </c>
    </row>
    <row r="1883" spans="1:7" x14ac:dyDescent="0.25">
      <c r="A1883" s="18">
        <v>41265.526859628182</v>
      </c>
      <c r="B1883" s="31">
        <v>287.26</v>
      </c>
      <c r="C1883" s="31">
        <v>353.61</v>
      </c>
      <c r="D1883" s="11">
        <f t="shared" si="383"/>
        <v>13.774408817997028</v>
      </c>
      <c r="E1883" s="2">
        <f t="shared" si="384"/>
        <v>-292.82364933741081</v>
      </c>
      <c r="F1883" s="2">
        <f t="shared" si="385"/>
        <v>-360.45871559633031</v>
      </c>
    </row>
    <row r="1884" spans="1:7" x14ac:dyDescent="0.25">
      <c r="A1884" s="18">
        <v>41265.533804072627</v>
      </c>
      <c r="B1884" s="31">
        <v>288.27999999999997</v>
      </c>
      <c r="C1884" s="31">
        <v>355.27</v>
      </c>
      <c r="D1884" s="11">
        <f t="shared" si="383"/>
        <v>13.781353262442281</v>
      </c>
      <c r="E1884" s="2">
        <f t="shared" si="384"/>
        <v>-293.86340468909276</v>
      </c>
      <c r="F1884" s="2">
        <f t="shared" si="385"/>
        <v>-362.15086646279303</v>
      </c>
      <c r="G1884" s="28">
        <f t="shared" ref="G1884" si="390">A1884</f>
        <v>41265.533804072627</v>
      </c>
    </row>
    <row r="1885" spans="1:7" x14ac:dyDescent="0.25">
      <c r="A1885" s="18">
        <v>41265.540748517073</v>
      </c>
      <c r="B1885" s="31">
        <v>288.93</v>
      </c>
      <c r="C1885" s="31">
        <v>356.63</v>
      </c>
      <c r="D1885" s="11">
        <f t="shared" si="383"/>
        <v>13.788297706887533</v>
      </c>
      <c r="E1885" s="2">
        <f t="shared" si="384"/>
        <v>-294.52599388379207</v>
      </c>
      <c r="F1885" s="2">
        <f t="shared" si="385"/>
        <v>-363.53720693170237</v>
      </c>
    </row>
    <row r="1886" spans="1:7" x14ac:dyDescent="0.25">
      <c r="A1886" s="18">
        <v>41265.547692961518</v>
      </c>
      <c r="B1886" s="31">
        <v>289.86</v>
      </c>
      <c r="C1886" s="31">
        <v>357.95</v>
      </c>
      <c r="D1886" s="11">
        <f t="shared" si="383"/>
        <v>13.795242151332786</v>
      </c>
      <c r="E1886" s="2">
        <f t="shared" si="384"/>
        <v>-295.47400611620799</v>
      </c>
      <c r="F1886" s="2">
        <f t="shared" si="385"/>
        <v>-364.88277268093782</v>
      </c>
    </row>
    <row r="1887" spans="1:7" x14ac:dyDescent="0.25">
      <c r="A1887" s="18">
        <v>41265.554637405963</v>
      </c>
      <c r="B1887" s="31">
        <v>290.87</v>
      </c>
      <c r="C1887" s="31">
        <v>359.42</v>
      </c>
      <c r="D1887" s="11">
        <f t="shared" si="383"/>
        <v>13.802186595778039</v>
      </c>
      <c r="E1887" s="2">
        <f t="shared" si="384"/>
        <v>-296.50356778797146</v>
      </c>
      <c r="F1887" s="2">
        <f t="shared" si="385"/>
        <v>-366.38124362895007</v>
      </c>
    </row>
    <row r="1888" spans="1:7" x14ac:dyDescent="0.25">
      <c r="A1888" s="18">
        <v>41265.561581850408</v>
      </c>
      <c r="B1888" s="31">
        <v>291.41000000000003</v>
      </c>
      <c r="C1888" s="31">
        <v>360.84</v>
      </c>
      <c r="D1888" s="11">
        <f t="shared" si="383"/>
        <v>13.809131040223292</v>
      </c>
      <c r="E1888" s="2">
        <f t="shared" si="384"/>
        <v>-297.0540265035678</v>
      </c>
      <c r="F1888" s="2">
        <f t="shared" si="385"/>
        <v>-367.82874617737002</v>
      </c>
    </row>
    <row r="1889" spans="1:7" x14ac:dyDescent="0.25">
      <c r="A1889" s="18">
        <v>41265.568526294854</v>
      </c>
      <c r="B1889" s="31">
        <v>292.32</v>
      </c>
      <c r="C1889" s="31">
        <v>362.37</v>
      </c>
      <c r="D1889" s="11">
        <f t="shared" si="383"/>
        <v>13.816075484668545</v>
      </c>
      <c r="E1889" s="2">
        <f t="shared" si="384"/>
        <v>-297.98165137614677</v>
      </c>
      <c r="F1889" s="2">
        <f t="shared" si="385"/>
        <v>-369.388379204893</v>
      </c>
    </row>
    <row r="1890" spans="1:7" x14ac:dyDescent="0.25">
      <c r="A1890" s="18">
        <v>41265.575470739292</v>
      </c>
      <c r="B1890" s="31">
        <v>293.14999999999998</v>
      </c>
      <c r="C1890" s="31">
        <v>363.74</v>
      </c>
      <c r="D1890" s="11">
        <f t="shared" si="383"/>
        <v>13.823019929106522</v>
      </c>
      <c r="E1890" s="2">
        <f t="shared" si="384"/>
        <v>-298.82772680937819</v>
      </c>
      <c r="F1890" s="2">
        <f t="shared" si="385"/>
        <v>-370.7849133537207</v>
      </c>
      <c r="G1890" s="28">
        <f t="shared" ref="G1890" si="391">A1890</f>
        <v>41265.575470739292</v>
      </c>
    </row>
    <row r="1891" spans="1:7" x14ac:dyDescent="0.25">
      <c r="A1891" s="18">
        <v>41265.582415183737</v>
      </c>
      <c r="B1891" s="31">
        <v>293.20999999999998</v>
      </c>
      <c r="C1891" s="31">
        <v>365.22</v>
      </c>
      <c r="D1891" s="11">
        <f t="shared" si="383"/>
        <v>13.829964373551775</v>
      </c>
      <c r="E1891" s="2">
        <f t="shared" si="384"/>
        <v>-298.88888888888886</v>
      </c>
      <c r="F1891" s="2">
        <f t="shared" si="385"/>
        <v>-372.29357798165142</v>
      </c>
    </row>
    <row r="1892" spans="1:7" x14ac:dyDescent="0.25">
      <c r="A1892" s="18">
        <v>41265.589359628182</v>
      </c>
      <c r="B1892" s="31">
        <v>294.73</v>
      </c>
      <c r="C1892" s="31">
        <v>366.44</v>
      </c>
      <c r="D1892" s="11">
        <f t="shared" si="383"/>
        <v>13.836908817997028</v>
      </c>
      <c r="E1892" s="2">
        <f t="shared" si="384"/>
        <v>-300.43832823649342</v>
      </c>
      <c r="F1892" s="2">
        <f t="shared" si="385"/>
        <v>-373.53720693170237</v>
      </c>
    </row>
    <row r="1893" spans="1:7" x14ac:dyDescent="0.25">
      <c r="A1893" s="18">
        <v>41265.596304072627</v>
      </c>
      <c r="B1893" s="31">
        <v>295.63</v>
      </c>
      <c r="C1893" s="31">
        <v>368.06</v>
      </c>
      <c r="D1893" s="11">
        <f t="shared" si="383"/>
        <v>13.843853262442281</v>
      </c>
      <c r="E1893" s="2">
        <f t="shared" si="384"/>
        <v>-301.35575942915392</v>
      </c>
      <c r="F1893" s="2">
        <f t="shared" si="385"/>
        <v>-375.18858307849132</v>
      </c>
    </row>
    <row r="1894" spans="1:7" x14ac:dyDescent="0.25">
      <c r="A1894" s="18">
        <v>41265.603248517073</v>
      </c>
      <c r="B1894" s="31">
        <v>296.89999999999998</v>
      </c>
      <c r="C1894" s="31">
        <v>369.69</v>
      </c>
      <c r="D1894" s="11">
        <f t="shared" si="383"/>
        <v>13.850797706887533</v>
      </c>
      <c r="E1894" s="2">
        <f t="shared" si="384"/>
        <v>-302.65035677879712</v>
      </c>
      <c r="F1894" s="2">
        <f t="shared" si="385"/>
        <v>-376.8501529051988</v>
      </c>
    </row>
    <row r="1895" spans="1:7" x14ac:dyDescent="0.25">
      <c r="A1895" s="18">
        <v>41265.610192961518</v>
      </c>
      <c r="B1895" s="31">
        <v>297.75</v>
      </c>
      <c r="C1895" s="31">
        <v>371.36</v>
      </c>
      <c r="D1895" s="11">
        <f t="shared" si="383"/>
        <v>13.857742151332786</v>
      </c>
      <c r="E1895" s="2">
        <f t="shared" si="384"/>
        <v>-303.51681957186543</v>
      </c>
      <c r="F1895" s="2">
        <f t="shared" si="385"/>
        <v>-378.55249745158005</v>
      </c>
    </row>
    <row r="1896" spans="1:7" x14ac:dyDescent="0.25">
      <c r="A1896" s="18">
        <v>41265.617137405963</v>
      </c>
      <c r="B1896" s="31">
        <v>298.74</v>
      </c>
      <c r="C1896" s="31">
        <v>372.97</v>
      </c>
      <c r="D1896" s="11">
        <f t="shared" si="383"/>
        <v>13.864686595778039</v>
      </c>
      <c r="E1896" s="2">
        <f t="shared" si="384"/>
        <v>-304.52599388379207</v>
      </c>
      <c r="F1896" s="2">
        <f t="shared" si="385"/>
        <v>-380.19367991845058</v>
      </c>
      <c r="G1896" s="28">
        <f t="shared" ref="G1896" si="392">A1896</f>
        <v>41265.617137405963</v>
      </c>
    </row>
    <row r="1897" spans="1:7" x14ac:dyDescent="0.25">
      <c r="A1897" s="18">
        <v>41265.624081850408</v>
      </c>
      <c r="B1897" s="31">
        <v>299.55</v>
      </c>
      <c r="C1897" s="31">
        <v>374.46</v>
      </c>
      <c r="D1897" s="11">
        <f t="shared" si="383"/>
        <v>13.871631040223292</v>
      </c>
      <c r="E1897" s="2">
        <f t="shared" si="384"/>
        <v>-305.35168195718654</v>
      </c>
      <c r="F1897" s="2">
        <f t="shared" si="385"/>
        <v>-381.71253822629967</v>
      </c>
    </row>
    <row r="1898" spans="1:7" x14ac:dyDescent="0.25">
      <c r="A1898" s="18">
        <v>41265.631026294854</v>
      </c>
      <c r="B1898" s="31">
        <v>299.93</v>
      </c>
      <c r="C1898" s="31">
        <v>376.19</v>
      </c>
      <c r="D1898" s="11">
        <f t="shared" si="383"/>
        <v>13.878575484668545</v>
      </c>
      <c r="E1898" s="2">
        <f t="shared" si="384"/>
        <v>-305.73904179408765</v>
      </c>
      <c r="F1898" s="2">
        <f t="shared" si="385"/>
        <v>-383.47604485219165</v>
      </c>
    </row>
    <row r="1899" spans="1:7" x14ac:dyDescent="0.25">
      <c r="A1899" s="18">
        <v>41265.637970739292</v>
      </c>
      <c r="B1899" s="31">
        <v>301.62</v>
      </c>
      <c r="C1899" s="31">
        <v>377.48</v>
      </c>
      <c r="D1899" s="11">
        <f t="shared" si="383"/>
        <v>13.885519929106522</v>
      </c>
      <c r="E1899" s="2">
        <f t="shared" si="384"/>
        <v>-307.4617737003058</v>
      </c>
      <c r="F1899" s="2">
        <f t="shared" si="385"/>
        <v>-384.79102956167179</v>
      </c>
    </row>
    <row r="1900" spans="1:7" x14ac:dyDescent="0.25">
      <c r="A1900" s="18">
        <v>41265.644915183737</v>
      </c>
      <c r="B1900" s="31">
        <v>301.54000000000002</v>
      </c>
      <c r="C1900" s="31">
        <v>378.81</v>
      </c>
      <c r="D1900" s="11">
        <f t="shared" si="383"/>
        <v>13.892464373551775</v>
      </c>
      <c r="E1900" s="2">
        <f t="shared" si="384"/>
        <v>-307.38022426095824</v>
      </c>
      <c r="F1900" s="2">
        <f t="shared" si="385"/>
        <v>-386.14678899082571</v>
      </c>
    </row>
    <row r="1901" spans="1:7" x14ac:dyDescent="0.25">
      <c r="A1901" s="18">
        <v>41265.651859628182</v>
      </c>
      <c r="B1901" s="31">
        <v>303.64</v>
      </c>
      <c r="C1901" s="31">
        <v>380.45</v>
      </c>
      <c r="D1901" s="11">
        <f t="shared" si="383"/>
        <v>13.899408817997028</v>
      </c>
      <c r="E1901" s="2">
        <f t="shared" si="384"/>
        <v>-309.5208970438328</v>
      </c>
      <c r="F1901" s="2">
        <f t="shared" si="385"/>
        <v>-387.81855249745155</v>
      </c>
    </row>
    <row r="1902" spans="1:7" x14ac:dyDescent="0.25">
      <c r="A1902" s="18">
        <v>41265.658804072627</v>
      </c>
      <c r="B1902" s="31">
        <v>304.66000000000003</v>
      </c>
      <c r="C1902" s="31">
        <v>382.01</v>
      </c>
      <c r="D1902" s="11">
        <f t="shared" si="383"/>
        <v>13.906353262442281</v>
      </c>
      <c r="E1902" s="2">
        <f t="shared" si="384"/>
        <v>-310.56065239551481</v>
      </c>
      <c r="F1902" s="2">
        <f t="shared" si="385"/>
        <v>-389.40876656472989</v>
      </c>
      <c r="G1902" s="28">
        <f t="shared" ref="G1902" si="393">A1902</f>
        <v>41265.658804072627</v>
      </c>
    </row>
    <row r="1903" spans="1:7" x14ac:dyDescent="0.25">
      <c r="A1903" s="18">
        <v>41265.665748517073</v>
      </c>
      <c r="B1903" s="31">
        <v>305.68</v>
      </c>
      <c r="C1903" s="31">
        <v>383.95</v>
      </c>
      <c r="D1903" s="11">
        <f t="shared" si="383"/>
        <v>13.913297706887533</v>
      </c>
      <c r="E1903" s="2">
        <f t="shared" si="384"/>
        <v>-311.60040774719675</v>
      </c>
      <c r="F1903" s="2">
        <f t="shared" si="385"/>
        <v>-391.38634046890928</v>
      </c>
    </row>
    <row r="1904" spans="1:7" x14ac:dyDescent="0.25">
      <c r="A1904" s="18">
        <v>41265.672692961518</v>
      </c>
      <c r="B1904" s="31">
        <v>306.12</v>
      </c>
      <c r="C1904" s="31">
        <v>385.57</v>
      </c>
      <c r="D1904" s="11">
        <f t="shared" si="383"/>
        <v>13.920242151332786</v>
      </c>
      <c r="E1904" s="2">
        <f t="shared" si="384"/>
        <v>-312.04892966360859</v>
      </c>
      <c r="F1904" s="2">
        <f t="shared" si="385"/>
        <v>-393.03771661569829</v>
      </c>
    </row>
    <row r="1905" spans="1:7" x14ac:dyDescent="0.25">
      <c r="A1905" s="18">
        <v>41265.679637405963</v>
      </c>
      <c r="B1905" s="31">
        <v>307.25</v>
      </c>
      <c r="C1905" s="31">
        <v>387.29</v>
      </c>
      <c r="D1905" s="11">
        <f t="shared" si="383"/>
        <v>13.927186595778039</v>
      </c>
      <c r="E1905" s="2">
        <f t="shared" si="384"/>
        <v>-313.20081549439351</v>
      </c>
      <c r="F1905" s="2">
        <f t="shared" si="385"/>
        <v>-394.79102956167179</v>
      </c>
    </row>
    <row r="1906" spans="1:7" x14ac:dyDescent="0.25">
      <c r="A1906" s="18">
        <v>41265.686581850408</v>
      </c>
      <c r="B1906" s="31">
        <v>308.47000000000003</v>
      </c>
      <c r="C1906" s="31">
        <v>389.23</v>
      </c>
      <c r="D1906" s="11">
        <f t="shared" si="383"/>
        <v>13.934131040223292</v>
      </c>
      <c r="E1906" s="2">
        <f t="shared" si="384"/>
        <v>-314.44444444444446</v>
      </c>
      <c r="F1906" s="2">
        <f t="shared" si="385"/>
        <v>-396.76860346585119</v>
      </c>
    </row>
    <row r="1907" spans="1:7" x14ac:dyDescent="0.25">
      <c r="A1907" s="18">
        <v>41265.693526294854</v>
      </c>
      <c r="B1907" s="31">
        <v>309.62</v>
      </c>
      <c r="C1907" s="31">
        <v>390.77</v>
      </c>
      <c r="D1907" s="11">
        <f t="shared" si="383"/>
        <v>13.941075484668545</v>
      </c>
      <c r="E1907" s="2">
        <f t="shared" si="384"/>
        <v>-315.61671763506627</v>
      </c>
      <c r="F1907" s="2">
        <f t="shared" si="385"/>
        <v>-398.33843017329252</v>
      </c>
    </row>
    <row r="1908" spans="1:7" x14ac:dyDescent="0.25">
      <c r="A1908" s="18">
        <v>41265.700470739292</v>
      </c>
      <c r="B1908" s="31">
        <v>310.43</v>
      </c>
      <c r="C1908" s="31">
        <v>392.68</v>
      </c>
      <c r="D1908" s="11">
        <f t="shared" si="383"/>
        <v>13.948019929106522</v>
      </c>
      <c r="E1908" s="2">
        <f t="shared" si="384"/>
        <v>-316.44240570846074</v>
      </c>
      <c r="F1908" s="2">
        <f t="shared" si="385"/>
        <v>-400.28542303771661</v>
      </c>
      <c r="G1908" s="28">
        <f t="shared" ref="G1908" si="394">A1908</f>
        <v>41265.700470739292</v>
      </c>
    </row>
    <row r="1909" spans="1:7" x14ac:dyDescent="0.25">
      <c r="A1909" s="18">
        <v>41265.707415183737</v>
      </c>
      <c r="B1909" s="31">
        <v>311.8</v>
      </c>
      <c r="C1909" s="31">
        <v>393.44</v>
      </c>
      <c r="D1909" s="11">
        <f t="shared" si="383"/>
        <v>13.954964373551775</v>
      </c>
      <c r="E1909" s="2">
        <f t="shared" si="384"/>
        <v>-317.83893985728849</v>
      </c>
      <c r="F1909" s="2">
        <f t="shared" si="385"/>
        <v>-401.06014271151884</v>
      </c>
    </row>
    <row r="1910" spans="1:7" x14ac:dyDescent="0.25">
      <c r="A1910" s="18">
        <v>41265.714359628182</v>
      </c>
      <c r="B1910" s="31">
        <v>312.83</v>
      </c>
      <c r="C1910" s="31">
        <v>396.02</v>
      </c>
      <c r="D1910" s="11">
        <f t="shared" si="383"/>
        <v>13.961908817997028</v>
      </c>
      <c r="E1910" s="2">
        <f t="shared" si="384"/>
        <v>-318.88888888888886</v>
      </c>
      <c r="F1910" s="2">
        <f t="shared" si="385"/>
        <v>-403.69011213047906</v>
      </c>
    </row>
    <row r="1911" spans="1:7" x14ac:dyDescent="0.25">
      <c r="A1911" s="18">
        <v>41265.721304072627</v>
      </c>
      <c r="B1911" s="31">
        <v>313.75</v>
      </c>
      <c r="C1911" s="31">
        <v>397.78</v>
      </c>
      <c r="D1911" s="11">
        <f t="shared" si="383"/>
        <v>13.968853262442281</v>
      </c>
      <c r="E1911" s="2">
        <f t="shared" si="384"/>
        <v>-319.82670744138636</v>
      </c>
      <c r="F1911" s="2">
        <f t="shared" si="385"/>
        <v>-405.4841997961264</v>
      </c>
    </row>
    <row r="1912" spans="1:7" x14ac:dyDescent="0.25">
      <c r="A1912" s="18">
        <v>41265.728248517073</v>
      </c>
      <c r="B1912" s="31">
        <v>314.31</v>
      </c>
      <c r="C1912" s="31">
        <v>399.37</v>
      </c>
      <c r="D1912" s="11">
        <f t="shared" si="383"/>
        <v>13.975797706887533</v>
      </c>
      <c r="E1912" s="2">
        <f t="shared" si="384"/>
        <v>-320.39755351681958</v>
      </c>
      <c r="F1912" s="2">
        <f t="shared" si="385"/>
        <v>-407.10499490316005</v>
      </c>
    </row>
    <row r="1913" spans="1:7" x14ac:dyDescent="0.25">
      <c r="A1913" s="18">
        <v>41265.735192961518</v>
      </c>
      <c r="B1913" s="31">
        <v>313.98</v>
      </c>
      <c r="C1913" s="31">
        <v>401.34</v>
      </c>
      <c r="D1913" s="11">
        <f t="shared" si="383"/>
        <v>13.982742151332786</v>
      </c>
      <c r="E1913" s="2">
        <f t="shared" si="384"/>
        <v>-320.06116207951072</v>
      </c>
      <c r="F1913" s="2">
        <f t="shared" si="385"/>
        <v>-409.1131498470948</v>
      </c>
    </row>
    <row r="1914" spans="1:7" x14ac:dyDescent="0.25">
      <c r="A1914" s="18">
        <v>41265.742137405963</v>
      </c>
      <c r="B1914" s="31">
        <v>316.83999999999997</v>
      </c>
      <c r="C1914" s="31">
        <v>402.92</v>
      </c>
      <c r="D1914" s="11">
        <f t="shared" si="383"/>
        <v>13.989686595778039</v>
      </c>
      <c r="E1914" s="2">
        <f t="shared" si="384"/>
        <v>-322.97655453618756</v>
      </c>
      <c r="F1914" s="2">
        <f t="shared" si="385"/>
        <v>-410.72375127421003</v>
      </c>
      <c r="G1914" s="28">
        <f t="shared" ref="G1914" si="395">A1914</f>
        <v>41265.742137405963</v>
      </c>
    </row>
    <row r="1915" spans="1:7" x14ac:dyDescent="0.25">
      <c r="A1915" s="18">
        <v>41265.749081850408</v>
      </c>
      <c r="B1915" s="31">
        <v>318.44</v>
      </c>
      <c r="C1915" s="31">
        <v>404.99</v>
      </c>
      <c r="D1915" s="11">
        <f t="shared" si="383"/>
        <v>13.996631040223292</v>
      </c>
      <c r="E1915" s="2">
        <f t="shared" si="384"/>
        <v>-324.60754332313968</v>
      </c>
      <c r="F1915" s="2">
        <f t="shared" si="385"/>
        <v>-412.83384301732929</v>
      </c>
    </row>
    <row r="1916" spans="1:7" x14ac:dyDescent="0.25">
      <c r="A1916" s="18">
        <v>41265.756026294854</v>
      </c>
      <c r="B1916" s="31">
        <v>319.60000000000002</v>
      </c>
      <c r="C1916" s="31">
        <v>407.32</v>
      </c>
      <c r="D1916" s="11">
        <f t="shared" si="383"/>
        <v>14.003575484668545</v>
      </c>
      <c r="E1916" s="2">
        <f t="shared" si="384"/>
        <v>-325.79001019367996</v>
      </c>
      <c r="F1916" s="2">
        <f t="shared" si="385"/>
        <v>-415.20897043832827</v>
      </c>
    </row>
    <row r="1917" spans="1:7" x14ac:dyDescent="0.25">
      <c r="A1917" s="18">
        <v>41265.762970739292</v>
      </c>
      <c r="B1917" s="31">
        <v>320.77</v>
      </c>
      <c r="C1917" s="31">
        <v>408.89</v>
      </c>
      <c r="D1917" s="11">
        <f t="shared" si="383"/>
        <v>14.010519929106522</v>
      </c>
      <c r="E1917" s="2">
        <f t="shared" si="384"/>
        <v>-326.9826707441386</v>
      </c>
      <c r="F1917" s="2">
        <f t="shared" si="385"/>
        <v>-416.80937818552496</v>
      </c>
    </row>
    <row r="1918" spans="1:7" x14ac:dyDescent="0.25">
      <c r="A1918" s="18">
        <v>41265.769915183737</v>
      </c>
      <c r="B1918" s="31">
        <v>321.14999999999998</v>
      </c>
      <c r="C1918" s="31">
        <v>410.73</v>
      </c>
      <c r="D1918" s="11">
        <f t="shared" si="383"/>
        <v>14.017464373551775</v>
      </c>
      <c r="E1918" s="2">
        <f t="shared" si="384"/>
        <v>-327.37003058103971</v>
      </c>
      <c r="F1918" s="2">
        <f t="shared" si="385"/>
        <v>-418.68501529051991</v>
      </c>
    </row>
    <row r="1919" spans="1:7" x14ac:dyDescent="0.25">
      <c r="A1919" s="18">
        <v>41265.776859628182</v>
      </c>
      <c r="B1919" s="31">
        <v>322.36</v>
      </c>
      <c r="C1919" s="31">
        <v>412.72</v>
      </c>
      <c r="D1919" s="11">
        <f t="shared" si="383"/>
        <v>14.024408817997028</v>
      </c>
      <c r="E1919" s="2">
        <f t="shared" si="384"/>
        <v>-328.6034658511723</v>
      </c>
      <c r="F1919" s="2">
        <f t="shared" si="385"/>
        <v>-420.71355759429156</v>
      </c>
    </row>
    <row r="1920" spans="1:7" x14ac:dyDescent="0.25">
      <c r="A1920" s="18">
        <v>41265.783804072627</v>
      </c>
      <c r="B1920" s="31">
        <v>323.89999999999998</v>
      </c>
      <c r="C1920" s="31">
        <v>414.78</v>
      </c>
      <c r="D1920" s="11">
        <f t="shared" si="383"/>
        <v>14.031353262442281</v>
      </c>
      <c r="E1920" s="2">
        <f t="shared" si="384"/>
        <v>-330.17329255861364</v>
      </c>
      <c r="F1920" s="2">
        <f t="shared" si="385"/>
        <v>-422.81345565749234</v>
      </c>
      <c r="G1920" s="28">
        <f t="shared" ref="G1920" si="396">A1920</f>
        <v>41265.783804072627</v>
      </c>
    </row>
    <row r="1921" spans="1:7" x14ac:dyDescent="0.25">
      <c r="A1921" s="18">
        <v>41265.790748517073</v>
      </c>
      <c r="B1921" s="31">
        <v>325.22000000000003</v>
      </c>
      <c r="C1921" s="31">
        <v>416.89</v>
      </c>
      <c r="D1921" s="11">
        <f t="shared" si="383"/>
        <v>14.038297706887533</v>
      </c>
      <c r="E1921" s="2">
        <f t="shared" si="384"/>
        <v>-331.51885830784914</v>
      </c>
      <c r="F1921" s="2">
        <f t="shared" si="385"/>
        <v>-424.96432212028543</v>
      </c>
    </row>
    <row r="1922" spans="1:7" x14ac:dyDescent="0.25">
      <c r="A1922" s="18">
        <v>41265.797692961518</v>
      </c>
      <c r="B1922" s="31">
        <v>326.52999999999997</v>
      </c>
      <c r="C1922" s="31">
        <v>418.62</v>
      </c>
      <c r="D1922" s="11">
        <f t="shared" si="383"/>
        <v>14.045242151332786</v>
      </c>
      <c r="E1922" s="2">
        <f t="shared" si="384"/>
        <v>-332.85423037716612</v>
      </c>
      <c r="F1922" s="2">
        <f t="shared" si="385"/>
        <v>-426.72782874617741</v>
      </c>
    </row>
    <row r="1923" spans="1:7" x14ac:dyDescent="0.25">
      <c r="A1923" s="18">
        <v>41265.804637405963</v>
      </c>
      <c r="B1923" s="31">
        <v>326.64</v>
      </c>
      <c r="C1923" s="31">
        <v>420.43</v>
      </c>
      <c r="D1923" s="11">
        <f t="shared" ref="D1923:D1986" si="397">A1923-$H$2</f>
        <v>14.052186595778039</v>
      </c>
      <c r="E1923" s="2">
        <f t="shared" ref="E1923:E1986" si="398">B1923/-0.981</f>
        <v>-332.96636085626909</v>
      </c>
      <c r="F1923" s="2">
        <f t="shared" ref="F1923:F1986" si="399">C1923/-0.981</f>
        <v>-428.57288481141694</v>
      </c>
    </row>
    <row r="1924" spans="1:7" x14ac:dyDescent="0.25">
      <c r="A1924" s="18">
        <v>41265.811581850408</v>
      </c>
      <c r="B1924" s="31">
        <v>317.82</v>
      </c>
      <c r="C1924" s="31">
        <v>415.22</v>
      </c>
      <c r="D1924" s="11">
        <f t="shared" si="397"/>
        <v>14.059131040223292</v>
      </c>
      <c r="E1924" s="2">
        <f t="shared" si="398"/>
        <v>-323.97553516819573</v>
      </c>
      <c r="F1924" s="2">
        <f t="shared" si="399"/>
        <v>-423.26197757390423</v>
      </c>
    </row>
    <row r="1925" spans="1:7" x14ac:dyDescent="0.25">
      <c r="A1925" s="18">
        <v>41265.818526294854</v>
      </c>
      <c r="B1925" s="31">
        <v>326.92</v>
      </c>
      <c r="C1925" s="31">
        <v>422.38</v>
      </c>
      <c r="D1925" s="11">
        <f t="shared" si="397"/>
        <v>14.066075484668545</v>
      </c>
      <c r="E1925" s="2">
        <f t="shared" si="398"/>
        <v>-333.25178389398576</v>
      </c>
      <c r="F1925" s="2">
        <f t="shared" si="399"/>
        <v>-430.56065239551481</v>
      </c>
    </row>
    <row r="1926" spans="1:7" x14ac:dyDescent="0.25">
      <c r="A1926" s="18">
        <v>41265.825470739292</v>
      </c>
      <c r="B1926" s="31">
        <v>330.67</v>
      </c>
      <c r="C1926" s="31">
        <v>425.2</v>
      </c>
      <c r="D1926" s="11">
        <f t="shared" si="397"/>
        <v>14.073019929106522</v>
      </c>
      <c r="E1926" s="2">
        <f t="shared" si="398"/>
        <v>-337.07441386340469</v>
      </c>
      <c r="F1926" s="2">
        <f t="shared" si="399"/>
        <v>-433.43527013251781</v>
      </c>
      <c r="G1926" s="28">
        <f t="shared" ref="G1926" si="400">A1926</f>
        <v>41265.825470739292</v>
      </c>
    </row>
    <row r="1927" spans="1:7" x14ac:dyDescent="0.25">
      <c r="A1927" s="18">
        <v>41265.832415183737</v>
      </c>
      <c r="B1927" s="31">
        <v>333.09</v>
      </c>
      <c r="C1927" s="31">
        <v>427.85</v>
      </c>
      <c r="D1927" s="11">
        <f t="shared" si="397"/>
        <v>14.079964373551775</v>
      </c>
      <c r="E1927" s="2">
        <f t="shared" si="398"/>
        <v>-339.54128440366969</v>
      </c>
      <c r="F1927" s="2">
        <f t="shared" si="399"/>
        <v>-436.1365953109073</v>
      </c>
    </row>
    <row r="1928" spans="1:7" x14ac:dyDescent="0.25">
      <c r="A1928" s="18">
        <v>41265.839359628182</v>
      </c>
      <c r="B1928" s="31">
        <v>334.68</v>
      </c>
      <c r="C1928" s="31">
        <v>429.27</v>
      </c>
      <c r="D1928" s="11">
        <f t="shared" si="397"/>
        <v>14.086908817997028</v>
      </c>
      <c r="E1928" s="2">
        <f t="shared" si="398"/>
        <v>-341.16207951070339</v>
      </c>
      <c r="F1928" s="2">
        <f t="shared" si="399"/>
        <v>-437.58409785932719</v>
      </c>
    </row>
    <row r="1929" spans="1:7" x14ac:dyDescent="0.25">
      <c r="A1929" s="18">
        <v>41265.846304072627</v>
      </c>
      <c r="B1929" s="31">
        <v>336.38</v>
      </c>
      <c r="C1929" s="31">
        <v>432.36</v>
      </c>
      <c r="D1929" s="11">
        <f t="shared" si="397"/>
        <v>14.093853262442281</v>
      </c>
      <c r="E1929" s="2">
        <f t="shared" si="398"/>
        <v>-342.89500509683995</v>
      </c>
      <c r="F1929" s="2">
        <f t="shared" si="399"/>
        <v>-440.73394495412845</v>
      </c>
    </row>
    <row r="1930" spans="1:7" x14ac:dyDescent="0.25">
      <c r="A1930" s="18">
        <v>41265.853248517073</v>
      </c>
      <c r="B1930" s="31">
        <v>337.93</v>
      </c>
      <c r="C1930" s="31">
        <v>434.32</v>
      </c>
      <c r="D1930" s="11">
        <f t="shared" si="397"/>
        <v>14.100797706887533</v>
      </c>
      <c r="E1930" s="2">
        <f t="shared" si="398"/>
        <v>-344.47502548419982</v>
      </c>
      <c r="F1930" s="2">
        <f t="shared" si="399"/>
        <v>-442.73190621814473</v>
      </c>
    </row>
    <row r="1931" spans="1:7" x14ac:dyDescent="0.25">
      <c r="A1931" s="18">
        <v>41265.860192961518</v>
      </c>
      <c r="B1931" s="31">
        <v>339.58</v>
      </c>
      <c r="C1931" s="31">
        <v>436.36</v>
      </c>
      <c r="D1931" s="11">
        <f t="shared" si="397"/>
        <v>14.107742151332786</v>
      </c>
      <c r="E1931" s="2">
        <f t="shared" si="398"/>
        <v>-346.15698267074413</v>
      </c>
      <c r="F1931" s="2">
        <f t="shared" si="399"/>
        <v>-444.81141692150868</v>
      </c>
    </row>
    <row r="1932" spans="1:7" x14ac:dyDescent="0.25">
      <c r="A1932" s="18">
        <v>41265.867137405963</v>
      </c>
      <c r="B1932" s="31">
        <v>340.83</v>
      </c>
      <c r="C1932" s="31">
        <v>438.68</v>
      </c>
      <c r="D1932" s="11">
        <f t="shared" si="397"/>
        <v>14.114686595778039</v>
      </c>
      <c r="E1932" s="2">
        <f t="shared" si="398"/>
        <v>-347.43119266055044</v>
      </c>
      <c r="F1932" s="2">
        <f t="shared" si="399"/>
        <v>-447.17635066258919</v>
      </c>
      <c r="G1932" s="28">
        <f t="shared" ref="G1932" si="401">A1932</f>
        <v>41265.867137405963</v>
      </c>
    </row>
    <row r="1933" spans="1:7" x14ac:dyDescent="0.25">
      <c r="A1933" s="18">
        <v>41265.874081850408</v>
      </c>
      <c r="B1933" s="31">
        <v>342.24</v>
      </c>
      <c r="C1933" s="31">
        <v>440.75</v>
      </c>
      <c r="D1933" s="11">
        <f t="shared" si="397"/>
        <v>14.121631040223292</v>
      </c>
      <c r="E1933" s="2">
        <f t="shared" si="398"/>
        <v>-348.86850152905203</v>
      </c>
      <c r="F1933" s="2">
        <f t="shared" si="399"/>
        <v>-449.28644240570844</v>
      </c>
    </row>
    <row r="1934" spans="1:7" x14ac:dyDescent="0.25">
      <c r="A1934" s="18">
        <v>41265.881026294854</v>
      </c>
      <c r="B1934" s="31">
        <v>343.95</v>
      </c>
      <c r="C1934" s="31">
        <v>443.21</v>
      </c>
      <c r="D1934" s="11">
        <f t="shared" si="397"/>
        <v>14.128575484668545</v>
      </c>
      <c r="E1934" s="2">
        <f t="shared" si="398"/>
        <v>-350.611620795107</v>
      </c>
      <c r="F1934" s="2">
        <f t="shared" si="399"/>
        <v>-451.79408766564728</v>
      </c>
    </row>
    <row r="1935" spans="1:7" x14ac:dyDescent="0.25">
      <c r="A1935" s="18">
        <v>41265.887970739292</v>
      </c>
      <c r="B1935" s="31">
        <v>345.34</v>
      </c>
      <c r="C1935" s="31">
        <v>445.17</v>
      </c>
      <c r="D1935" s="11">
        <f t="shared" si="397"/>
        <v>14.135519929106522</v>
      </c>
      <c r="E1935" s="2">
        <f t="shared" si="398"/>
        <v>-352.02854230377164</v>
      </c>
      <c r="F1935" s="2">
        <f t="shared" si="399"/>
        <v>-453.79204892966362</v>
      </c>
    </row>
    <row r="1936" spans="1:7" x14ac:dyDescent="0.25">
      <c r="A1936" s="18">
        <v>41265.894915183737</v>
      </c>
      <c r="B1936" s="31">
        <v>346.65</v>
      </c>
      <c r="C1936" s="31">
        <v>447.19</v>
      </c>
      <c r="D1936" s="11">
        <f t="shared" si="397"/>
        <v>14.142464373551775</v>
      </c>
      <c r="E1936" s="2">
        <f t="shared" si="398"/>
        <v>-353.36391437308868</v>
      </c>
      <c r="F1936" s="2">
        <f t="shared" si="399"/>
        <v>-455.85117227319063</v>
      </c>
    </row>
    <row r="1937" spans="1:7" x14ac:dyDescent="0.25">
      <c r="A1937" s="18">
        <v>41265.901859628182</v>
      </c>
      <c r="B1937" s="31">
        <v>348.1</v>
      </c>
      <c r="C1937" s="31">
        <v>449.33</v>
      </c>
      <c r="D1937" s="11">
        <f t="shared" si="397"/>
        <v>14.149408817997028</v>
      </c>
      <c r="E1937" s="2">
        <f t="shared" si="398"/>
        <v>-354.84199796126404</v>
      </c>
      <c r="F1937" s="2">
        <f t="shared" si="399"/>
        <v>-458.03261977573902</v>
      </c>
    </row>
    <row r="1938" spans="1:7" x14ac:dyDescent="0.25">
      <c r="A1938" s="18">
        <v>41265.908804072627</v>
      </c>
      <c r="B1938" s="31">
        <v>349.61</v>
      </c>
      <c r="C1938" s="31">
        <v>451.63</v>
      </c>
      <c r="D1938" s="11">
        <f t="shared" si="397"/>
        <v>14.156353262442281</v>
      </c>
      <c r="E1938" s="2">
        <f t="shared" si="398"/>
        <v>-356.38124362895007</v>
      </c>
      <c r="F1938" s="2">
        <f t="shared" si="399"/>
        <v>-460.3771661569827</v>
      </c>
      <c r="G1938" s="28">
        <f t="shared" ref="G1938" si="402">A1938</f>
        <v>41265.908804072627</v>
      </c>
    </row>
    <row r="1939" spans="1:7" x14ac:dyDescent="0.25">
      <c r="A1939" s="18">
        <v>41265.915748517073</v>
      </c>
      <c r="B1939" s="31">
        <v>351.03</v>
      </c>
      <c r="C1939" s="31">
        <v>453.9</v>
      </c>
      <c r="D1939" s="11">
        <f t="shared" si="397"/>
        <v>14.163297706887533</v>
      </c>
      <c r="E1939" s="2">
        <f t="shared" si="398"/>
        <v>-357.82874617737002</v>
      </c>
      <c r="F1939" s="2">
        <f t="shared" si="399"/>
        <v>-462.69113149847095</v>
      </c>
    </row>
    <row r="1940" spans="1:7" x14ac:dyDescent="0.25">
      <c r="A1940" s="18">
        <v>41265.922692961518</v>
      </c>
      <c r="B1940" s="31">
        <v>352.22</v>
      </c>
      <c r="C1940" s="31">
        <v>456.16</v>
      </c>
      <c r="D1940" s="11">
        <f t="shared" si="397"/>
        <v>14.170242151332786</v>
      </c>
      <c r="E1940" s="2">
        <f t="shared" si="398"/>
        <v>-359.04179408766566</v>
      </c>
      <c r="F1940" s="2">
        <f t="shared" si="399"/>
        <v>-464.99490316004079</v>
      </c>
    </row>
    <row r="1941" spans="1:7" x14ac:dyDescent="0.25">
      <c r="A1941" s="18">
        <v>41265.929637405963</v>
      </c>
      <c r="B1941" s="31">
        <v>354.28</v>
      </c>
      <c r="C1941" s="31">
        <v>459.15</v>
      </c>
      <c r="D1941" s="11">
        <f t="shared" si="397"/>
        <v>14.177186595778039</v>
      </c>
      <c r="E1941" s="2">
        <f t="shared" si="398"/>
        <v>-361.14169215086645</v>
      </c>
      <c r="F1941" s="2">
        <f t="shared" si="399"/>
        <v>-468.04281345565749</v>
      </c>
    </row>
    <row r="1942" spans="1:7" x14ac:dyDescent="0.25">
      <c r="A1942" s="18">
        <v>41265.936581850408</v>
      </c>
      <c r="B1942" s="31">
        <v>355.94</v>
      </c>
      <c r="C1942" s="31">
        <v>461.35</v>
      </c>
      <c r="D1942" s="11">
        <f t="shared" si="397"/>
        <v>14.184131040223292</v>
      </c>
      <c r="E1942" s="2">
        <f t="shared" si="398"/>
        <v>-362.83384301732929</v>
      </c>
      <c r="F1942" s="2">
        <f t="shared" si="399"/>
        <v>-470.28542303771667</v>
      </c>
    </row>
    <row r="1943" spans="1:7" x14ac:dyDescent="0.25">
      <c r="A1943" s="18">
        <v>41265.943526294854</v>
      </c>
      <c r="B1943" s="31">
        <v>357.35</v>
      </c>
      <c r="C1943" s="31">
        <v>463.33</v>
      </c>
      <c r="D1943" s="11">
        <f t="shared" si="397"/>
        <v>14.191075484668545</v>
      </c>
      <c r="E1943" s="2">
        <f t="shared" si="398"/>
        <v>-364.27115188583082</v>
      </c>
      <c r="F1943" s="2">
        <f t="shared" si="399"/>
        <v>-472.30377166156984</v>
      </c>
    </row>
    <row r="1944" spans="1:7" x14ac:dyDescent="0.25">
      <c r="A1944" s="18">
        <v>41265.950470739292</v>
      </c>
      <c r="B1944" s="31">
        <v>358.82</v>
      </c>
      <c r="C1944" s="31">
        <v>465.95</v>
      </c>
      <c r="D1944" s="11">
        <f t="shared" si="397"/>
        <v>14.198019929106522</v>
      </c>
      <c r="E1944" s="2">
        <f t="shared" si="398"/>
        <v>-365.76962283384302</v>
      </c>
      <c r="F1944" s="2">
        <f t="shared" si="399"/>
        <v>-474.97451580020385</v>
      </c>
      <c r="G1944" s="28">
        <f t="shared" ref="G1944" si="403">A1944</f>
        <v>41265.950470739292</v>
      </c>
    </row>
    <row r="1945" spans="1:7" x14ac:dyDescent="0.25">
      <c r="A1945" s="18">
        <v>41265.957415183737</v>
      </c>
      <c r="B1945" s="31">
        <v>360.25</v>
      </c>
      <c r="C1945" s="31">
        <v>468.15</v>
      </c>
      <c r="D1945" s="11">
        <f t="shared" si="397"/>
        <v>14.204964373551775</v>
      </c>
      <c r="E1945" s="2">
        <f t="shared" si="398"/>
        <v>-367.22731906218144</v>
      </c>
      <c r="F1945" s="2">
        <f t="shared" si="399"/>
        <v>-477.21712538226296</v>
      </c>
    </row>
    <row r="1946" spans="1:7" x14ac:dyDescent="0.25">
      <c r="A1946" s="18">
        <v>41265.964359628182</v>
      </c>
      <c r="B1946" s="31">
        <v>361.87</v>
      </c>
      <c r="C1946" s="31">
        <v>470.51</v>
      </c>
      <c r="D1946" s="11">
        <f t="shared" si="397"/>
        <v>14.211908817997028</v>
      </c>
      <c r="E1946" s="2">
        <f t="shared" si="398"/>
        <v>-368.87869520897044</v>
      </c>
      <c r="F1946" s="2">
        <f t="shared" si="399"/>
        <v>-479.6228338430173</v>
      </c>
    </row>
    <row r="1947" spans="1:7" x14ac:dyDescent="0.25">
      <c r="A1947" s="18">
        <v>41265.971304072627</v>
      </c>
      <c r="B1947" s="31">
        <v>363.48</v>
      </c>
      <c r="C1947" s="31">
        <v>472.72</v>
      </c>
      <c r="D1947" s="11">
        <f t="shared" si="397"/>
        <v>14.218853262442281</v>
      </c>
      <c r="E1947" s="2">
        <f t="shared" si="398"/>
        <v>-370.51987767584103</v>
      </c>
      <c r="F1947" s="2">
        <f t="shared" si="399"/>
        <v>-481.87563710499495</v>
      </c>
    </row>
    <row r="1948" spans="1:7" x14ac:dyDescent="0.25">
      <c r="A1948" s="18">
        <v>41265.978248517073</v>
      </c>
      <c r="B1948" s="31">
        <v>364.73</v>
      </c>
      <c r="C1948" s="31">
        <v>475.57</v>
      </c>
      <c r="D1948" s="11">
        <f t="shared" si="397"/>
        <v>14.225797706887533</v>
      </c>
      <c r="E1948" s="2">
        <f t="shared" si="398"/>
        <v>-371.79408766564734</v>
      </c>
      <c r="F1948" s="2">
        <f t="shared" si="399"/>
        <v>-484.78083588175332</v>
      </c>
    </row>
    <row r="1949" spans="1:7" x14ac:dyDescent="0.25">
      <c r="A1949" s="18">
        <v>41265.985192961518</v>
      </c>
      <c r="B1949" s="31">
        <v>366.03</v>
      </c>
      <c r="C1949" s="31">
        <v>477.6</v>
      </c>
      <c r="D1949" s="11">
        <f t="shared" si="397"/>
        <v>14.232742151332786</v>
      </c>
      <c r="E1949" s="2">
        <f t="shared" si="398"/>
        <v>-373.11926605504584</v>
      </c>
      <c r="F1949" s="2">
        <f t="shared" si="399"/>
        <v>-486.8501529051988</v>
      </c>
    </row>
    <row r="1950" spans="1:7" x14ac:dyDescent="0.25">
      <c r="A1950" s="18">
        <v>41265.992137405963</v>
      </c>
      <c r="B1950" s="31">
        <v>367.14</v>
      </c>
      <c r="C1950" s="31">
        <v>479.85</v>
      </c>
      <c r="D1950" s="11">
        <f t="shared" si="397"/>
        <v>14.239686595778039</v>
      </c>
      <c r="E1950" s="2">
        <f t="shared" si="398"/>
        <v>-374.25076452599387</v>
      </c>
      <c r="F1950" s="2">
        <f t="shared" si="399"/>
        <v>-489.14373088685016</v>
      </c>
      <c r="G1950" s="28">
        <f t="shared" ref="G1950" si="404">A1950</f>
        <v>41265.992137405963</v>
      </c>
    </row>
    <row r="1951" spans="1:7" x14ac:dyDescent="0.25">
      <c r="A1951" s="18">
        <v>41265.999081850408</v>
      </c>
      <c r="B1951" s="31">
        <v>368.77</v>
      </c>
      <c r="C1951" s="31">
        <v>482.78</v>
      </c>
      <c r="D1951" s="11">
        <f t="shared" si="397"/>
        <v>14.246631040223292</v>
      </c>
      <c r="E1951" s="2">
        <f t="shared" si="398"/>
        <v>-375.91233435270129</v>
      </c>
      <c r="F1951" s="2">
        <f t="shared" si="399"/>
        <v>-492.13047910295614</v>
      </c>
    </row>
    <row r="1952" spans="1:7" x14ac:dyDescent="0.25">
      <c r="A1952" s="18">
        <v>41266.006026294854</v>
      </c>
      <c r="B1952" s="31">
        <v>370.32</v>
      </c>
      <c r="C1952" s="31">
        <v>485.36</v>
      </c>
      <c r="D1952" s="11">
        <f t="shared" si="397"/>
        <v>14.253575484668545</v>
      </c>
      <c r="E1952" s="2">
        <f t="shared" si="398"/>
        <v>-377.49235474006116</v>
      </c>
      <c r="F1952" s="2">
        <f t="shared" si="399"/>
        <v>-494.76044852191643</v>
      </c>
    </row>
    <row r="1953" spans="1:7" x14ac:dyDescent="0.25">
      <c r="A1953" s="18">
        <v>41266.012970739292</v>
      </c>
      <c r="B1953" s="31">
        <v>371.57</v>
      </c>
      <c r="C1953" s="31">
        <v>487.53</v>
      </c>
      <c r="D1953" s="11">
        <f t="shared" si="397"/>
        <v>14.260519929106522</v>
      </c>
      <c r="E1953" s="2">
        <f t="shared" si="398"/>
        <v>-378.76656472986747</v>
      </c>
      <c r="F1953" s="2">
        <f t="shared" si="399"/>
        <v>-496.97247706422019</v>
      </c>
    </row>
    <row r="1954" spans="1:7" x14ac:dyDescent="0.25">
      <c r="A1954" s="18">
        <v>41266.019915183737</v>
      </c>
      <c r="B1954" s="31">
        <v>372.99</v>
      </c>
      <c r="C1954" s="31">
        <v>489.6</v>
      </c>
      <c r="D1954" s="11">
        <f t="shared" si="397"/>
        <v>14.267464373551775</v>
      </c>
      <c r="E1954" s="2">
        <f t="shared" si="398"/>
        <v>-380.21406727828747</v>
      </c>
      <c r="F1954" s="2">
        <f t="shared" si="399"/>
        <v>-499.0825688073395</v>
      </c>
    </row>
    <row r="1955" spans="1:7" x14ac:dyDescent="0.25">
      <c r="A1955" s="18">
        <v>41266.026859628182</v>
      </c>
      <c r="B1955" s="31">
        <v>374.7</v>
      </c>
      <c r="C1955" s="31">
        <v>491.37</v>
      </c>
      <c r="D1955" s="11">
        <f t="shared" si="397"/>
        <v>14.274408817997028</v>
      </c>
      <c r="E1955" s="2">
        <f t="shared" si="398"/>
        <v>-381.95718654434251</v>
      </c>
      <c r="F1955" s="2">
        <f t="shared" si="399"/>
        <v>-500.8868501529052</v>
      </c>
    </row>
    <row r="1956" spans="1:7" x14ac:dyDescent="0.25">
      <c r="A1956" s="18">
        <v>41266.033804072627</v>
      </c>
      <c r="B1956" s="31">
        <v>376.47</v>
      </c>
      <c r="C1956" s="31">
        <v>494.79</v>
      </c>
      <c r="D1956" s="11">
        <f t="shared" si="397"/>
        <v>14.281353262442281</v>
      </c>
      <c r="E1956" s="2">
        <f t="shared" si="398"/>
        <v>-383.76146788990832</v>
      </c>
      <c r="F1956" s="2">
        <f t="shared" si="399"/>
        <v>-504.37308868501532</v>
      </c>
      <c r="G1956" s="28">
        <f t="shared" ref="G1956" si="405">A1956</f>
        <v>41266.033804072627</v>
      </c>
    </row>
    <row r="1957" spans="1:7" x14ac:dyDescent="0.25">
      <c r="A1957" s="18">
        <v>41266.040748517073</v>
      </c>
      <c r="B1957" s="31">
        <v>377.75</v>
      </c>
      <c r="C1957" s="31">
        <v>497.1</v>
      </c>
      <c r="D1957" s="11">
        <f t="shared" si="397"/>
        <v>14.288297706887533</v>
      </c>
      <c r="E1957" s="2">
        <f t="shared" si="398"/>
        <v>-385.06625891946993</v>
      </c>
      <c r="F1957" s="2">
        <f t="shared" si="399"/>
        <v>-506.72782874617741</v>
      </c>
    </row>
    <row r="1958" spans="1:7" x14ac:dyDescent="0.25">
      <c r="A1958" s="18">
        <v>41266.047692961518</v>
      </c>
      <c r="B1958" s="31">
        <v>379.47</v>
      </c>
      <c r="C1958" s="31">
        <v>499.83</v>
      </c>
      <c r="D1958" s="11">
        <f t="shared" si="397"/>
        <v>14.295242151332786</v>
      </c>
      <c r="E1958" s="2">
        <f t="shared" si="398"/>
        <v>-386.81957186544344</v>
      </c>
      <c r="F1958" s="2">
        <f t="shared" si="399"/>
        <v>-509.51070336391439</v>
      </c>
    </row>
    <row r="1959" spans="1:7" x14ac:dyDescent="0.25">
      <c r="A1959" s="18">
        <v>41266.054637405963</v>
      </c>
      <c r="B1959" s="31">
        <v>381.18</v>
      </c>
      <c r="C1959" s="31">
        <v>502.91</v>
      </c>
      <c r="D1959" s="11">
        <f t="shared" si="397"/>
        <v>14.302186595778039</v>
      </c>
      <c r="E1959" s="2">
        <f t="shared" si="398"/>
        <v>-388.56269113149847</v>
      </c>
      <c r="F1959" s="2">
        <f t="shared" si="399"/>
        <v>-512.65035677879723</v>
      </c>
    </row>
    <row r="1960" spans="1:7" x14ac:dyDescent="0.25">
      <c r="A1960" s="18">
        <v>41266.061581850408</v>
      </c>
      <c r="B1960" s="31">
        <v>382.62</v>
      </c>
      <c r="C1960" s="31">
        <v>505.34</v>
      </c>
      <c r="D1960" s="11">
        <f t="shared" si="397"/>
        <v>14.309131040223292</v>
      </c>
      <c r="E1960" s="2">
        <f t="shared" si="398"/>
        <v>-390.03058103975536</v>
      </c>
      <c r="F1960" s="2">
        <f t="shared" si="399"/>
        <v>-515.1274209989806</v>
      </c>
    </row>
    <row r="1961" spans="1:7" x14ac:dyDescent="0.25">
      <c r="A1961" s="18">
        <v>41266.068526294854</v>
      </c>
      <c r="B1961" s="31">
        <v>384.46</v>
      </c>
      <c r="C1961" s="31">
        <v>508.06</v>
      </c>
      <c r="D1961" s="11">
        <f t="shared" si="397"/>
        <v>14.316075484668545</v>
      </c>
      <c r="E1961" s="2">
        <f t="shared" si="398"/>
        <v>-391.90621814475026</v>
      </c>
      <c r="F1961" s="2">
        <f t="shared" si="399"/>
        <v>-517.90010193679916</v>
      </c>
    </row>
    <row r="1962" spans="1:7" x14ac:dyDescent="0.25">
      <c r="A1962" s="18">
        <v>41266.075470739292</v>
      </c>
      <c r="B1962" s="31">
        <v>386.01</v>
      </c>
      <c r="C1962" s="31">
        <v>510.27</v>
      </c>
      <c r="D1962" s="11">
        <f t="shared" si="397"/>
        <v>14.323019929106522</v>
      </c>
      <c r="E1962" s="2">
        <f t="shared" si="398"/>
        <v>-393.48623853211006</v>
      </c>
      <c r="F1962" s="2">
        <f t="shared" si="399"/>
        <v>-520.15290519877669</v>
      </c>
      <c r="G1962" s="28">
        <f t="shared" ref="G1962" si="406">A1962</f>
        <v>41266.075470739292</v>
      </c>
    </row>
    <row r="1963" spans="1:7" x14ac:dyDescent="0.25">
      <c r="A1963" s="18">
        <v>41266.082415183737</v>
      </c>
      <c r="B1963" s="31">
        <v>387.08</v>
      </c>
      <c r="C1963" s="31">
        <v>513.15</v>
      </c>
      <c r="D1963" s="11">
        <f t="shared" si="397"/>
        <v>14.329964373551775</v>
      </c>
      <c r="E1963" s="2">
        <f t="shared" si="398"/>
        <v>-394.57696228338432</v>
      </c>
      <c r="F1963" s="2">
        <f t="shared" si="399"/>
        <v>-523.08868501529048</v>
      </c>
    </row>
    <row r="1964" spans="1:7" x14ac:dyDescent="0.25">
      <c r="A1964" s="18">
        <v>41266.089359628182</v>
      </c>
      <c r="B1964" s="31">
        <v>388.82</v>
      </c>
      <c r="C1964" s="31">
        <v>515.54999999999995</v>
      </c>
      <c r="D1964" s="11">
        <f t="shared" si="397"/>
        <v>14.336908817997028</v>
      </c>
      <c r="E1964" s="2">
        <f t="shared" si="398"/>
        <v>-396.35066258919471</v>
      </c>
      <c r="F1964" s="2">
        <f t="shared" si="399"/>
        <v>-525.5351681957186</v>
      </c>
    </row>
    <row r="1965" spans="1:7" x14ac:dyDescent="0.25">
      <c r="A1965" s="18">
        <v>41266.096304072627</v>
      </c>
      <c r="B1965" s="31">
        <v>391.02</v>
      </c>
      <c r="C1965" s="31">
        <v>518.32000000000005</v>
      </c>
      <c r="D1965" s="11">
        <f t="shared" si="397"/>
        <v>14.343853262442281</v>
      </c>
      <c r="E1965" s="2">
        <f t="shared" si="398"/>
        <v>-398.59327217125383</v>
      </c>
      <c r="F1965" s="2">
        <f t="shared" si="399"/>
        <v>-528.35881753312947</v>
      </c>
    </row>
    <row r="1966" spans="1:7" x14ac:dyDescent="0.25">
      <c r="A1966" s="18">
        <v>41266.103248517073</v>
      </c>
      <c r="B1966" s="31">
        <v>392.65</v>
      </c>
      <c r="C1966" s="31">
        <v>521.16</v>
      </c>
      <c r="D1966" s="11">
        <f t="shared" si="397"/>
        <v>14.350797706887533</v>
      </c>
      <c r="E1966" s="2">
        <f t="shared" si="398"/>
        <v>-400.25484199796125</v>
      </c>
      <c r="F1966" s="2">
        <f t="shared" si="399"/>
        <v>-531.25382262996936</v>
      </c>
    </row>
    <row r="1967" spans="1:7" x14ac:dyDescent="0.25">
      <c r="A1967" s="18">
        <v>41266.110192961518</v>
      </c>
      <c r="B1967" s="31">
        <v>394.27</v>
      </c>
      <c r="C1967" s="31">
        <v>524.63</v>
      </c>
      <c r="D1967" s="11">
        <f t="shared" si="397"/>
        <v>14.357742151332786</v>
      </c>
      <c r="E1967" s="2">
        <f t="shared" si="398"/>
        <v>-401.90621814475026</v>
      </c>
      <c r="F1967" s="2">
        <f t="shared" si="399"/>
        <v>-534.79102956167173</v>
      </c>
    </row>
    <row r="1968" spans="1:7" x14ac:dyDescent="0.25">
      <c r="A1968" s="18">
        <v>41266.117137405963</v>
      </c>
      <c r="B1968" s="31">
        <v>395.97</v>
      </c>
      <c r="C1968" s="31">
        <v>526.99</v>
      </c>
      <c r="D1968" s="11">
        <f t="shared" si="397"/>
        <v>14.364686595778039</v>
      </c>
      <c r="E1968" s="2">
        <f t="shared" si="398"/>
        <v>-403.63914373088687</v>
      </c>
      <c r="F1968" s="2">
        <f t="shared" si="399"/>
        <v>-537.19673802242608</v>
      </c>
      <c r="G1968" s="28">
        <f t="shared" ref="G1968" si="407">A1968</f>
        <v>41266.117137405963</v>
      </c>
    </row>
    <row r="1969" spans="1:7" x14ac:dyDescent="0.25">
      <c r="A1969" s="18">
        <v>41266.124081850408</v>
      </c>
      <c r="B1969" s="31">
        <v>397.54</v>
      </c>
      <c r="C1969" s="31">
        <v>530.4</v>
      </c>
      <c r="D1969" s="11">
        <f t="shared" si="397"/>
        <v>14.371631040223292</v>
      </c>
      <c r="E1969" s="2">
        <f t="shared" si="398"/>
        <v>-405.23955147808363</v>
      </c>
      <c r="F1969" s="2">
        <f t="shared" si="399"/>
        <v>-540.67278287461772</v>
      </c>
    </row>
    <row r="1970" spans="1:7" x14ac:dyDescent="0.25">
      <c r="A1970" s="18">
        <v>41266.131026294854</v>
      </c>
      <c r="B1970" s="31">
        <v>399.38</v>
      </c>
      <c r="C1970" s="31">
        <v>532.9</v>
      </c>
      <c r="D1970" s="11">
        <f t="shared" si="397"/>
        <v>14.378575484668545</v>
      </c>
      <c r="E1970" s="2">
        <f t="shared" si="398"/>
        <v>-407.11518858307852</v>
      </c>
      <c r="F1970" s="2">
        <f t="shared" si="399"/>
        <v>-543.22120285423034</v>
      </c>
    </row>
    <row r="1971" spans="1:7" x14ac:dyDescent="0.25">
      <c r="A1971" s="18">
        <v>41266.137970739292</v>
      </c>
      <c r="B1971" s="31">
        <v>400.31</v>
      </c>
      <c r="C1971" s="31">
        <v>535.91999999999996</v>
      </c>
      <c r="D1971" s="11">
        <f t="shared" si="397"/>
        <v>14.385519929106522</v>
      </c>
      <c r="E1971" s="2">
        <f t="shared" si="398"/>
        <v>-408.06320081549438</v>
      </c>
      <c r="F1971" s="2">
        <f t="shared" si="399"/>
        <v>-546.29969418960241</v>
      </c>
    </row>
    <row r="1972" spans="1:7" x14ac:dyDescent="0.25">
      <c r="A1972" s="18">
        <v>41266.144915183737</v>
      </c>
      <c r="B1972" s="31">
        <v>402.57</v>
      </c>
      <c r="C1972" s="31">
        <v>539.25</v>
      </c>
      <c r="D1972" s="11">
        <f t="shared" si="397"/>
        <v>14.392464373551775</v>
      </c>
      <c r="E1972" s="2">
        <f t="shared" si="398"/>
        <v>-410.36697247706422</v>
      </c>
      <c r="F1972" s="2">
        <f t="shared" si="399"/>
        <v>-549.6941896024465</v>
      </c>
    </row>
    <row r="1973" spans="1:7" x14ac:dyDescent="0.25">
      <c r="A1973" s="18">
        <v>41266.151859628182</v>
      </c>
      <c r="B1973" s="31">
        <v>404.34</v>
      </c>
      <c r="C1973" s="31">
        <v>541.79999999999995</v>
      </c>
      <c r="D1973" s="11">
        <f t="shared" si="397"/>
        <v>14.399408817997028</v>
      </c>
      <c r="E1973" s="2">
        <f t="shared" si="398"/>
        <v>-412.17125382262998</v>
      </c>
      <c r="F1973" s="2">
        <f t="shared" si="399"/>
        <v>-552.29357798165131</v>
      </c>
    </row>
    <row r="1974" spans="1:7" x14ac:dyDescent="0.25">
      <c r="A1974" s="18">
        <v>41266.158804072627</v>
      </c>
      <c r="B1974" s="31">
        <v>406.11</v>
      </c>
      <c r="C1974" s="31">
        <v>544.78</v>
      </c>
      <c r="D1974" s="11">
        <f t="shared" si="397"/>
        <v>14.406353262442281</v>
      </c>
      <c r="E1974" s="2">
        <f t="shared" si="398"/>
        <v>-413.97553516819573</v>
      </c>
      <c r="F1974" s="2">
        <f t="shared" si="399"/>
        <v>-555.3312945973496</v>
      </c>
      <c r="G1974" s="28">
        <f t="shared" ref="G1974" si="408">A1974</f>
        <v>41266.158804072627</v>
      </c>
    </row>
    <row r="1975" spans="1:7" x14ac:dyDescent="0.25">
      <c r="A1975" s="18">
        <v>41266.165748517073</v>
      </c>
      <c r="B1975" s="31">
        <v>408.11</v>
      </c>
      <c r="C1975" s="31">
        <v>547.45000000000005</v>
      </c>
      <c r="D1975" s="11">
        <f t="shared" si="397"/>
        <v>14.413297706887533</v>
      </c>
      <c r="E1975" s="2">
        <f t="shared" si="398"/>
        <v>-416.01427115188585</v>
      </c>
      <c r="F1975" s="2">
        <f t="shared" si="399"/>
        <v>-558.05300713557597</v>
      </c>
    </row>
    <row r="1976" spans="1:7" x14ac:dyDescent="0.25">
      <c r="A1976" s="18">
        <v>41266.172692961518</v>
      </c>
      <c r="B1976" s="31">
        <v>409.02</v>
      </c>
      <c r="C1976" s="31">
        <v>550.23</v>
      </c>
      <c r="D1976" s="11">
        <f t="shared" si="397"/>
        <v>14.420242151332786</v>
      </c>
      <c r="E1976" s="2">
        <f t="shared" si="398"/>
        <v>-416.94189602446482</v>
      </c>
      <c r="F1976" s="2">
        <f t="shared" si="399"/>
        <v>-560.88685015290525</v>
      </c>
    </row>
    <row r="1977" spans="1:7" x14ac:dyDescent="0.25">
      <c r="A1977" s="18">
        <v>41266.179637405963</v>
      </c>
      <c r="B1977" s="31">
        <v>411.01</v>
      </c>
      <c r="C1977" s="31">
        <v>553.33000000000004</v>
      </c>
      <c r="D1977" s="11">
        <f t="shared" si="397"/>
        <v>14.427186595778039</v>
      </c>
      <c r="E1977" s="2">
        <f t="shared" si="398"/>
        <v>-418.97043832823647</v>
      </c>
      <c r="F1977" s="2">
        <f t="shared" si="399"/>
        <v>-564.04689092762487</v>
      </c>
    </row>
    <row r="1978" spans="1:7" x14ac:dyDescent="0.25">
      <c r="A1978" s="18">
        <v>41266.186581850408</v>
      </c>
      <c r="B1978" s="31">
        <v>413.11</v>
      </c>
      <c r="C1978" s="31">
        <v>556.99</v>
      </c>
      <c r="D1978" s="11">
        <f t="shared" si="397"/>
        <v>14.434131040223292</v>
      </c>
      <c r="E1978" s="2">
        <f t="shared" si="398"/>
        <v>-421.11111111111114</v>
      </c>
      <c r="F1978" s="2">
        <f t="shared" si="399"/>
        <v>-567.77777777777783</v>
      </c>
    </row>
    <row r="1979" spans="1:7" x14ac:dyDescent="0.25">
      <c r="A1979" s="18">
        <v>41266.193526294854</v>
      </c>
      <c r="B1979" s="31">
        <v>415.47</v>
      </c>
      <c r="C1979" s="31">
        <v>560.02</v>
      </c>
      <c r="D1979" s="11">
        <f t="shared" si="397"/>
        <v>14.441075484668545</v>
      </c>
      <c r="E1979" s="2">
        <f t="shared" si="398"/>
        <v>-423.51681957186548</v>
      </c>
      <c r="F1979" s="2">
        <f t="shared" si="399"/>
        <v>-570.86646279306831</v>
      </c>
    </row>
    <row r="1980" spans="1:7" x14ac:dyDescent="0.25">
      <c r="A1980" s="18">
        <v>41266.200470739292</v>
      </c>
      <c r="B1980" s="31">
        <v>417.67</v>
      </c>
      <c r="C1980" s="31">
        <v>563.72</v>
      </c>
      <c r="D1980" s="11">
        <f t="shared" si="397"/>
        <v>14.448019929106522</v>
      </c>
      <c r="E1980" s="2">
        <f t="shared" si="398"/>
        <v>-425.7594291539246</v>
      </c>
      <c r="F1980" s="2">
        <f t="shared" si="399"/>
        <v>-574.63812436289504</v>
      </c>
      <c r="G1980" s="28">
        <f t="shared" ref="G1980" si="409">A1980</f>
        <v>41266.200470739292</v>
      </c>
    </row>
    <row r="1981" spans="1:7" x14ac:dyDescent="0.25">
      <c r="A1981" s="18">
        <v>41266.207415183737</v>
      </c>
      <c r="B1981" s="31">
        <v>419.34</v>
      </c>
      <c r="C1981" s="31">
        <v>566.39</v>
      </c>
      <c r="D1981" s="11">
        <f t="shared" si="397"/>
        <v>14.454964373551775</v>
      </c>
      <c r="E1981" s="2">
        <f t="shared" si="398"/>
        <v>-427.4617737003058</v>
      </c>
      <c r="F1981" s="2">
        <f t="shared" si="399"/>
        <v>-577.3598369011213</v>
      </c>
    </row>
    <row r="1982" spans="1:7" x14ac:dyDescent="0.25">
      <c r="A1982" s="18">
        <v>41266.214359628182</v>
      </c>
      <c r="B1982" s="31">
        <v>421.41</v>
      </c>
      <c r="C1982" s="31">
        <v>569.53</v>
      </c>
      <c r="D1982" s="11">
        <f t="shared" si="397"/>
        <v>14.461908817997028</v>
      </c>
      <c r="E1982" s="2">
        <f t="shared" si="398"/>
        <v>-429.57186544342511</v>
      </c>
      <c r="F1982" s="2">
        <f t="shared" si="399"/>
        <v>-580.56065239551481</v>
      </c>
    </row>
    <row r="1983" spans="1:7" x14ac:dyDescent="0.25">
      <c r="A1983" s="18">
        <v>41266.221304072627</v>
      </c>
      <c r="B1983" s="31">
        <v>423.61</v>
      </c>
      <c r="C1983" s="31">
        <v>572.29999999999995</v>
      </c>
      <c r="D1983" s="11">
        <f t="shared" si="397"/>
        <v>14.468853262442281</v>
      </c>
      <c r="E1983" s="2">
        <f t="shared" si="398"/>
        <v>-431.81447502548423</v>
      </c>
      <c r="F1983" s="2">
        <f t="shared" si="399"/>
        <v>-583.38430173292556</v>
      </c>
    </row>
    <row r="1984" spans="1:7" x14ac:dyDescent="0.25">
      <c r="A1984" s="18">
        <v>41266.228248517073</v>
      </c>
      <c r="B1984" s="31">
        <v>425.62</v>
      </c>
      <c r="C1984" s="31">
        <v>575.85</v>
      </c>
      <c r="D1984" s="11">
        <f t="shared" si="397"/>
        <v>14.475797706887533</v>
      </c>
      <c r="E1984" s="2">
        <f t="shared" si="398"/>
        <v>-433.86340468909276</v>
      </c>
      <c r="F1984" s="2">
        <f t="shared" si="399"/>
        <v>-587.0030581039756</v>
      </c>
    </row>
    <row r="1985" spans="1:7" x14ac:dyDescent="0.25">
      <c r="A1985" s="18">
        <v>41266.235192961518</v>
      </c>
      <c r="B1985" s="31">
        <v>427.77</v>
      </c>
      <c r="C1985" s="31">
        <v>579.17999999999995</v>
      </c>
      <c r="D1985" s="11">
        <f t="shared" si="397"/>
        <v>14.482742151332786</v>
      </c>
      <c r="E1985" s="2">
        <f t="shared" si="398"/>
        <v>-436.05504587155963</v>
      </c>
      <c r="F1985" s="2">
        <f t="shared" si="399"/>
        <v>-590.39755351681958</v>
      </c>
    </row>
    <row r="1986" spans="1:7" x14ac:dyDescent="0.25">
      <c r="A1986" s="18">
        <v>41266.242137405963</v>
      </c>
      <c r="B1986" s="31">
        <v>430.01</v>
      </c>
      <c r="C1986" s="31">
        <v>582.01</v>
      </c>
      <c r="D1986" s="11">
        <f t="shared" si="397"/>
        <v>14.489686595778039</v>
      </c>
      <c r="E1986" s="2">
        <f t="shared" si="398"/>
        <v>-438.33843017329258</v>
      </c>
      <c r="F1986" s="2">
        <f t="shared" si="399"/>
        <v>-593.28236493374106</v>
      </c>
      <c r="G1986" s="28">
        <f t="shared" ref="G1986" si="410">A1986</f>
        <v>41266.242137405963</v>
      </c>
    </row>
    <row r="1987" spans="1:7" x14ac:dyDescent="0.25">
      <c r="A1987" s="18">
        <v>41266.249081850408</v>
      </c>
      <c r="B1987" s="31">
        <v>431.6</v>
      </c>
      <c r="C1987" s="31">
        <v>585.91</v>
      </c>
      <c r="D1987" s="11">
        <f t="shared" ref="D1987:D2050" si="411">A1987-$H$2</f>
        <v>14.496631040223292</v>
      </c>
      <c r="E1987" s="2">
        <f t="shared" ref="E1987:E2050" si="412">B1987/-0.981</f>
        <v>-439.95922528032622</v>
      </c>
      <c r="F1987" s="2">
        <f t="shared" ref="F1987:F2003" si="413">C1987/-0.981</f>
        <v>-597.2579001019368</v>
      </c>
    </row>
    <row r="1988" spans="1:7" x14ac:dyDescent="0.25">
      <c r="A1988" s="18">
        <v>41266.256026294854</v>
      </c>
      <c r="B1988" s="31">
        <v>434</v>
      </c>
      <c r="C1988" s="31">
        <v>588.82000000000005</v>
      </c>
      <c r="D1988" s="11">
        <f t="shared" si="411"/>
        <v>14.503575484668545</v>
      </c>
      <c r="E1988" s="2">
        <f t="shared" si="412"/>
        <v>-442.40570846075434</v>
      </c>
      <c r="F1988" s="2">
        <f t="shared" si="413"/>
        <v>-600.22426095820595</v>
      </c>
    </row>
    <row r="1989" spans="1:7" x14ac:dyDescent="0.25">
      <c r="A1989" s="18">
        <v>41266.262970739292</v>
      </c>
      <c r="B1989" s="31">
        <v>435.41</v>
      </c>
      <c r="C1989" s="31">
        <v>592.88</v>
      </c>
      <c r="D1989" s="11">
        <f t="shared" si="411"/>
        <v>14.510519929106522</v>
      </c>
      <c r="E1989" s="2">
        <f t="shared" si="412"/>
        <v>-443.84301732925587</v>
      </c>
      <c r="F1989" s="2">
        <f t="shared" si="413"/>
        <v>-604.3628950050969</v>
      </c>
    </row>
    <row r="1990" spans="1:7" x14ac:dyDescent="0.25">
      <c r="A1990" s="18">
        <v>41266.269915183737</v>
      </c>
      <c r="B1990" s="31">
        <v>437.79</v>
      </c>
      <c r="C1990" s="31">
        <v>596.91</v>
      </c>
      <c r="D1990" s="11">
        <f t="shared" si="411"/>
        <v>14.517464373551775</v>
      </c>
      <c r="E1990" s="2">
        <f t="shared" si="412"/>
        <v>-446.2691131498471</v>
      </c>
      <c r="F1990" s="2">
        <f t="shared" si="413"/>
        <v>-608.47094801223238</v>
      </c>
    </row>
    <row r="1991" spans="1:7" x14ac:dyDescent="0.25">
      <c r="A1991" s="18">
        <v>41266.276859628182</v>
      </c>
      <c r="B1991" s="31">
        <v>440.14</v>
      </c>
      <c r="C1991" s="31">
        <v>600.29999999999995</v>
      </c>
      <c r="D1991" s="11">
        <f t="shared" si="411"/>
        <v>14.524408817997028</v>
      </c>
      <c r="E1991" s="2">
        <f t="shared" si="412"/>
        <v>-448.66462793068297</v>
      </c>
      <c r="F1991" s="2">
        <f t="shared" si="413"/>
        <v>-611.92660550458709</v>
      </c>
    </row>
    <row r="1992" spans="1:7" x14ac:dyDescent="0.25">
      <c r="A1992" s="18">
        <v>41266.283804072627</v>
      </c>
      <c r="B1992" s="31">
        <v>442.47</v>
      </c>
      <c r="C1992" s="31">
        <v>603.92999999999995</v>
      </c>
      <c r="D1992" s="11">
        <f t="shared" si="411"/>
        <v>14.531353262442281</v>
      </c>
      <c r="E1992" s="2">
        <f t="shared" si="412"/>
        <v>-451.039755351682</v>
      </c>
      <c r="F1992" s="2">
        <f t="shared" si="413"/>
        <v>-615.62691131498468</v>
      </c>
      <c r="G1992" s="28">
        <f t="shared" ref="G1992" si="414">A1992</f>
        <v>41266.283804072627</v>
      </c>
    </row>
    <row r="1993" spans="1:7" x14ac:dyDescent="0.25">
      <c r="A1993" s="18">
        <v>41266.290748517073</v>
      </c>
      <c r="B1993" s="31">
        <v>441.23</v>
      </c>
      <c r="C1993" s="31">
        <v>607.36</v>
      </c>
      <c r="D1993" s="11">
        <f t="shared" si="411"/>
        <v>14.538297706887533</v>
      </c>
      <c r="E1993" s="2">
        <f t="shared" si="412"/>
        <v>-449.77573904179411</v>
      </c>
      <c r="F1993" s="2">
        <f t="shared" si="413"/>
        <v>-619.12334352701328</v>
      </c>
    </row>
    <row r="1994" spans="1:7" x14ac:dyDescent="0.25">
      <c r="A1994" s="18">
        <v>41266.297692961518</v>
      </c>
      <c r="B1994" s="31">
        <v>446.71</v>
      </c>
      <c r="C1994" s="31">
        <v>611.1</v>
      </c>
      <c r="D1994" s="11">
        <f t="shared" si="411"/>
        <v>14.545242151332786</v>
      </c>
      <c r="E1994" s="2">
        <f t="shared" si="412"/>
        <v>-455.36187563710496</v>
      </c>
      <c r="F1994" s="2">
        <f t="shared" si="413"/>
        <v>-622.93577981651379</v>
      </c>
    </row>
    <row r="1995" spans="1:7" x14ac:dyDescent="0.25">
      <c r="A1995" s="18">
        <v>41266.304637405963</v>
      </c>
      <c r="B1995" s="31">
        <v>448.28</v>
      </c>
      <c r="C1995" s="31">
        <v>614.41999999999996</v>
      </c>
      <c r="D1995" s="11">
        <f t="shared" si="411"/>
        <v>14.552186595778039</v>
      </c>
      <c r="E1995" s="2">
        <f t="shared" si="412"/>
        <v>-456.96228338430171</v>
      </c>
      <c r="F1995" s="2">
        <f t="shared" si="413"/>
        <v>-626.32008154943935</v>
      </c>
    </row>
    <row r="1996" spans="1:7" x14ac:dyDescent="0.25">
      <c r="A1996" s="18">
        <v>41266.311581850408</v>
      </c>
      <c r="B1996" s="31">
        <v>450.85</v>
      </c>
      <c r="C1996" s="31">
        <v>618.52</v>
      </c>
      <c r="D1996" s="11">
        <f t="shared" si="411"/>
        <v>14.559131040223292</v>
      </c>
      <c r="E1996" s="2">
        <f t="shared" si="412"/>
        <v>-459.58205912334358</v>
      </c>
      <c r="F1996" s="2">
        <f t="shared" si="413"/>
        <v>-630.49949031600408</v>
      </c>
    </row>
    <row r="1997" spans="1:7" x14ac:dyDescent="0.25">
      <c r="A1997" s="18">
        <v>41266.318526294854</v>
      </c>
      <c r="B1997" s="31">
        <v>452.53</v>
      </c>
      <c r="C1997" s="31">
        <v>622.33000000000004</v>
      </c>
      <c r="D1997" s="11">
        <f t="shared" si="411"/>
        <v>14.566075484668545</v>
      </c>
      <c r="E1997" s="2">
        <f t="shared" si="412"/>
        <v>-461.2945973496432</v>
      </c>
      <c r="F1997" s="2">
        <f t="shared" si="413"/>
        <v>-634.38328236493385</v>
      </c>
    </row>
    <row r="1998" spans="1:7" x14ac:dyDescent="0.25">
      <c r="A1998" s="18">
        <v>41266.325470739292</v>
      </c>
      <c r="B1998" s="31">
        <v>455.27</v>
      </c>
      <c r="C1998" s="31">
        <v>625.66</v>
      </c>
      <c r="D1998" s="11">
        <f t="shared" si="411"/>
        <v>14.573019929106522</v>
      </c>
      <c r="E1998" s="2">
        <f t="shared" si="412"/>
        <v>-464.08766564729865</v>
      </c>
      <c r="F1998" s="2">
        <f t="shared" si="413"/>
        <v>-637.77777777777771</v>
      </c>
      <c r="G1998" s="28">
        <f t="shared" ref="G1998" si="415">A1998</f>
        <v>41266.325470739292</v>
      </c>
    </row>
    <row r="1999" spans="1:7" x14ac:dyDescent="0.25">
      <c r="A1999" s="18">
        <v>41266.332415183737</v>
      </c>
      <c r="B1999" s="31">
        <v>457.85</v>
      </c>
      <c r="C1999" s="31">
        <v>628.29999999999995</v>
      </c>
      <c r="D1999" s="11">
        <f t="shared" si="411"/>
        <v>14.579964373551775</v>
      </c>
      <c r="E1999" s="2">
        <f t="shared" si="412"/>
        <v>-466.71763506625894</v>
      </c>
      <c r="F1999" s="2">
        <f t="shared" si="413"/>
        <v>-640.46890927624872</v>
      </c>
    </row>
    <row r="2000" spans="1:7" x14ac:dyDescent="0.25">
      <c r="A2000" s="18">
        <v>41266.339359628182</v>
      </c>
      <c r="B2000" s="31">
        <v>459.99</v>
      </c>
      <c r="C2000" s="31">
        <v>632.13</v>
      </c>
      <c r="D2000" s="11">
        <f t="shared" si="411"/>
        <v>14.586908817997028</v>
      </c>
      <c r="E2000" s="2">
        <f t="shared" si="412"/>
        <v>-468.89908256880733</v>
      </c>
      <c r="F2000" s="2">
        <f t="shared" si="413"/>
        <v>-644.37308868501532</v>
      </c>
    </row>
    <row r="2001" spans="1:7" x14ac:dyDescent="0.25">
      <c r="A2001" s="18">
        <v>41266.346304072627</v>
      </c>
      <c r="B2001" s="31">
        <v>461.92</v>
      </c>
      <c r="C2001" s="31">
        <v>633.89</v>
      </c>
      <c r="D2001" s="11">
        <f t="shared" si="411"/>
        <v>14.593853262442281</v>
      </c>
      <c r="E2001" s="2">
        <f t="shared" si="412"/>
        <v>-470.86646279306831</v>
      </c>
      <c r="F2001" s="2">
        <f t="shared" si="413"/>
        <v>-646.16717635066254</v>
      </c>
    </row>
    <row r="2002" spans="1:7" x14ac:dyDescent="0.25">
      <c r="A2002" s="18">
        <v>41266.353248517073</v>
      </c>
      <c r="B2002" s="31">
        <v>463.54</v>
      </c>
      <c r="C2002" s="31">
        <v>631.05999999999995</v>
      </c>
      <c r="D2002" s="11">
        <f t="shared" si="411"/>
        <v>14.600797706887533</v>
      </c>
      <c r="E2002" s="2">
        <f t="shared" si="412"/>
        <v>-472.51783893985731</v>
      </c>
      <c r="F2002" s="2">
        <f t="shared" si="413"/>
        <v>-643.28236493374106</v>
      </c>
    </row>
    <row r="2003" spans="1:7" x14ac:dyDescent="0.25">
      <c r="A2003" s="18">
        <v>41266.360192961518</v>
      </c>
      <c r="B2003" s="31">
        <v>455.05</v>
      </c>
      <c r="C2003" s="31">
        <v>627.02</v>
      </c>
      <c r="D2003" s="11">
        <f t="shared" si="411"/>
        <v>14.607742151332786</v>
      </c>
      <c r="E2003" s="2">
        <f t="shared" si="412"/>
        <v>-463.86340468909276</v>
      </c>
      <c r="F2003" s="2">
        <f t="shared" si="413"/>
        <v>-639.16411824668705</v>
      </c>
    </row>
    <row r="2004" spans="1:7" x14ac:dyDescent="0.25">
      <c r="A2004" s="18">
        <v>41266.367137405963</v>
      </c>
      <c r="B2004" s="31">
        <v>422.06</v>
      </c>
      <c r="C2004" s="31">
        <v>585.19000000000005</v>
      </c>
      <c r="D2004" s="11">
        <f t="shared" si="411"/>
        <v>14.614686595778039</v>
      </c>
      <c r="E2004" s="2">
        <f t="shared" si="412"/>
        <v>-430.23445463812436</v>
      </c>
      <c r="G2004" s="28">
        <f t="shared" ref="G2004" si="416">A2004</f>
        <v>41266.367137405963</v>
      </c>
    </row>
    <row r="2005" spans="1:7" x14ac:dyDescent="0.25">
      <c r="A2005" s="18">
        <v>41266.374081850408</v>
      </c>
      <c r="B2005" s="31">
        <v>455.13</v>
      </c>
      <c r="C2005" s="31">
        <v>610.12</v>
      </c>
      <c r="D2005" s="11">
        <f t="shared" si="411"/>
        <v>14.621631040223292</v>
      </c>
      <c r="E2005" s="2">
        <f t="shared" si="412"/>
        <v>-463.94495412844037</v>
      </c>
    </row>
    <row r="2006" spans="1:7" x14ac:dyDescent="0.25">
      <c r="A2006" s="18">
        <v>41266.381026294854</v>
      </c>
      <c r="B2006" s="31">
        <v>451.06</v>
      </c>
      <c r="C2006" s="31">
        <v>610.55999999999995</v>
      </c>
      <c r="D2006" s="11">
        <f t="shared" si="411"/>
        <v>14.628575484668545</v>
      </c>
      <c r="E2006" s="2">
        <f t="shared" si="412"/>
        <v>-459.796126401631</v>
      </c>
    </row>
    <row r="2007" spans="1:7" x14ac:dyDescent="0.25">
      <c r="A2007" s="18">
        <v>41266.387970739292</v>
      </c>
      <c r="B2007" s="31">
        <v>466.33</v>
      </c>
      <c r="C2007" s="31">
        <v>622.59</v>
      </c>
      <c r="D2007" s="11">
        <f t="shared" si="411"/>
        <v>14.635519929106522</v>
      </c>
      <c r="E2007" s="2">
        <f t="shared" si="412"/>
        <v>-475.36187563710496</v>
      </c>
    </row>
    <row r="2008" spans="1:7" x14ac:dyDescent="0.25">
      <c r="A2008" s="18">
        <v>41266.394915183737</v>
      </c>
      <c r="B2008" s="31">
        <v>474.03</v>
      </c>
      <c r="C2008" s="31">
        <v>628.29999999999995</v>
      </c>
      <c r="D2008" s="11">
        <f t="shared" si="411"/>
        <v>14.642464373551775</v>
      </c>
      <c r="E2008" s="2">
        <f t="shared" si="412"/>
        <v>-483.21100917431193</v>
      </c>
    </row>
    <row r="2009" spans="1:7" x14ac:dyDescent="0.25">
      <c r="A2009" s="18">
        <v>41266.401859628182</v>
      </c>
      <c r="B2009" s="31">
        <v>479.61</v>
      </c>
      <c r="C2009" s="31">
        <v>632.21</v>
      </c>
      <c r="D2009" s="11">
        <f t="shared" si="411"/>
        <v>14.649408817997028</v>
      </c>
      <c r="E2009" s="2">
        <f t="shared" si="412"/>
        <v>-488.89908256880739</v>
      </c>
    </row>
    <row r="2010" spans="1:7" x14ac:dyDescent="0.25">
      <c r="A2010" s="18">
        <v>41266.408804072627</v>
      </c>
      <c r="B2010" s="31">
        <v>484.24</v>
      </c>
      <c r="C2010" s="31">
        <v>634.11</v>
      </c>
      <c r="D2010" s="11">
        <f t="shared" si="411"/>
        <v>14.656353262442281</v>
      </c>
      <c r="E2010" s="2">
        <f t="shared" si="412"/>
        <v>-493.61875637104998</v>
      </c>
      <c r="G2010" s="28">
        <f t="shared" ref="G2010" si="417">A2010</f>
        <v>41266.408804072627</v>
      </c>
    </row>
    <row r="2011" spans="1:7" x14ac:dyDescent="0.25">
      <c r="A2011" s="18">
        <v>41266.415748517073</v>
      </c>
      <c r="B2011" s="31">
        <v>487.11</v>
      </c>
      <c r="C2011" s="31">
        <v>640.44000000000005</v>
      </c>
      <c r="D2011" s="11">
        <f t="shared" si="411"/>
        <v>14.663297706887533</v>
      </c>
      <c r="E2011" s="2">
        <f t="shared" si="412"/>
        <v>-496.5443425076453</v>
      </c>
    </row>
    <row r="2012" spans="1:7" x14ac:dyDescent="0.25">
      <c r="A2012" s="18">
        <v>41266.422692961518</v>
      </c>
      <c r="B2012" s="31">
        <v>491.09</v>
      </c>
      <c r="C2012" s="31">
        <v>650.63</v>
      </c>
      <c r="D2012" s="11">
        <f t="shared" si="411"/>
        <v>14.670242151332786</v>
      </c>
      <c r="E2012" s="2">
        <f t="shared" si="412"/>
        <v>-500.60142711518859</v>
      </c>
    </row>
    <row r="2013" spans="1:7" x14ac:dyDescent="0.25">
      <c r="A2013" s="18">
        <v>41266.429637405963</v>
      </c>
      <c r="B2013" s="31">
        <v>494.53</v>
      </c>
      <c r="C2013" s="31">
        <v>652.49</v>
      </c>
      <c r="D2013" s="11">
        <f t="shared" si="411"/>
        <v>14.677186595778039</v>
      </c>
      <c r="E2013" s="2">
        <f t="shared" si="412"/>
        <v>-504.10805300713554</v>
      </c>
    </row>
    <row r="2014" spans="1:7" x14ac:dyDescent="0.25">
      <c r="A2014" s="18">
        <v>41266.436581850408</v>
      </c>
      <c r="B2014" s="31">
        <v>497.44</v>
      </c>
      <c r="C2014" s="31">
        <v>654.80999999999995</v>
      </c>
      <c r="D2014" s="11">
        <f t="shared" si="411"/>
        <v>14.684131040223292</v>
      </c>
      <c r="E2014" s="2">
        <f t="shared" si="412"/>
        <v>-507.07441386340469</v>
      </c>
    </row>
    <row r="2015" spans="1:7" x14ac:dyDescent="0.25">
      <c r="A2015" s="18">
        <v>41266.443526294854</v>
      </c>
      <c r="B2015" s="31">
        <v>500.61</v>
      </c>
      <c r="C2015" s="31">
        <v>655.92</v>
      </c>
      <c r="D2015" s="11">
        <f t="shared" si="411"/>
        <v>14.691075484668545</v>
      </c>
      <c r="E2015" s="2">
        <f t="shared" si="412"/>
        <v>-510.30581039755356</v>
      </c>
    </row>
    <row r="2016" spans="1:7" x14ac:dyDescent="0.25">
      <c r="A2016" s="18">
        <v>41266.450470739292</v>
      </c>
      <c r="B2016" s="31">
        <v>503.49</v>
      </c>
      <c r="C2016" s="31">
        <v>656.41</v>
      </c>
      <c r="D2016" s="11">
        <f t="shared" si="411"/>
        <v>14.698019929106522</v>
      </c>
      <c r="E2016" s="2">
        <f t="shared" si="412"/>
        <v>-513.24159021406729</v>
      </c>
      <c r="G2016" s="28">
        <f t="shared" ref="G2016" si="418">A2016</f>
        <v>41266.450470739292</v>
      </c>
    </row>
    <row r="2017" spans="1:7" x14ac:dyDescent="0.25">
      <c r="A2017" s="18">
        <v>41266.457415183737</v>
      </c>
      <c r="B2017" s="31">
        <v>504.73</v>
      </c>
      <c r="C2017" s="31">
        <v>660.36</v>
      </c>
      <c r="D2017" s="11">
        <f t="shared" si="411"/>
        <v>14.704964373551775</v>
      </c>
      <c r="E2017" s="2">
        <f t="shared" si="412"/>
        <v>-514.50560652395518</v>
      </c>
    </row>
    <row r="2018" spans="1:7" x14ac:dyDescent="0.25">
      <c r="A2018" s="18">
        <v>41266.464359628182</v>
      </c>
      <c r="B2018" s="31">
        <v>508.38</v>
      </c>
      <c r="C2018" s="31">
        <v>669.27</v>
      </c>
      <c r="D2018" s="11">
        <f t="shared" si="411"/>
        <v>14.711908817997028</v>
      </c>
      <c r="E2018" s="2">
        <f t="shared" si="412"/>
        <v>-518.22629969418961</v>
      </c>
    </row>
    <row r="2019" spans="1:7" x14ac:dyDescent="0.25">
      <c r="A2019" s="18">
        <v>41266.471304072627</v>
      </c>
      <c r="B2019" s="31">
        <v>510.23</v>
      </c>
      <c r="C2019" s="31">
        <v>672.15</v>
      </c>
      <c r="D2019" s="11">
        <f t="shared" si="411"/>
        <v>14.718853262442281</v>
      </c>
      <c r="E2019" s="2">
        <f t="shared" si="412"/>
        <v>-520.11213047910303</v>
      </c>
    </row>
    <row r="2020" spans="1:7" x14ac:dyDescent="0.25">
      <c r="A2020" s="18">
        <v>41266.478248517073</v>
      </c>
      <c r="B2020" s="31">
        <v>513.22</v>
      </c>
      <c r="C2020" s="31">
        <v>673.92</v>
      </c>
      <c r="D2020" s="11">
        <f t="shared" si="411"/>
        <v>14.725797706887533</v>
      </c>
      <c r="E2020" s="2">
        <f t="shared" si="412"/>
        <v>-523.16004077471973</v>
      </c>
    </row>
    <row r="2021" spans="1:7" x14ac:dyDescent="0.25">
      <c r="A2021" s="18">
        <v>41266.485192961518</v>
      </c>
      <c r="B2021" s="31">
        <v>516.08000000000004</v>
      </c>
      <c r="C2021" s="31">
        <v>674.46</v>
      </c>
      <c r="D2021" s="11">
        <f t="shared" si="411"/>
        <v>14.732742151332786</v>
      </c>
      <c r="E2021" s="2">
        <f t="shared" si="412"/>
        <v>-526.07543323139657</v>
      </c>
    </row>
    <row r="2022" spans="1:7" x14ac:dyDescent="0.25">
      <c r="A2022" s="18">
        <v>41266.492137405963</v>
      </c>
      <c r="B2022" s="31">
        <v>517.76</v>
      </c>
      <c r="C2022" s="31">
        <v>681.21</v>
      </c>
      <c r="D2022" s="11">
        <f t="shared" si="411"/>
        <v>14.739686595778039</v>
      </c>
      <c r="E2022" s="2">
        <f t="shared" si="412"/>
        <v>-527.78797145769624</v>
      </c>
      <c r="G2022" s="28">
        <f t="shared" ref="G2022" si="419">A2022</f>
        <v>41266.492137405963</v>
      </c>
    </row>
    <row r="2023" spans="1:7" x14ac:dyDescent="0.25">
      <c r="A2023" s="18">
        <v>41266.499081850408</v>
      </c>
      <c r="B2023" s="31">
        <v>521.70000000000005</v>
      </c>
      <c r="C2023" s="31">
        <v>684.14</v>
      </c>
      <c r="D2023" s="11">
        <f t="shared" si="411"/>
        <v>14.746631040223292</v>
      </c>
      <c r="E2023" s="2">
        <f t="shared" si="412"/>
        <v>-531.80428134556576</v>
      </c>
    </row>
    <row r="2024" spans="1:7" x14ac:dyDescent="0.25">
      <c r="A2024" s="18">
        <v>41266.506026294854</v>
      </c>
      <c r="B2024" s="31">
        <v>524.67999999999995</v>
      </c>
      <c r="C2024" s="31">
        <v>685.29</v>
      </c>
      <c r="D2024" s="11">
        <f t="shared" si="411"/>
        <v>14.753575484668545</v>
      </c>
      <c r="E2024" s="2">
        <f t="shared" si="412"/>
        <v>-534.84199796126393</v>
      </c>
    </row>
    <row r="2025" spans="1:7" x14ac:dyDescent="0.25">
      <c r="A2025" s="18">
        <v>41266.512970739292</v>
      </c>
      <c r="B2025" s="31">
        <v>527.41</v>
      </c>
      <c r="C2025" s="31">
        <v>685.81</v>
      </c>
      <c r="D2025" s="11">
        <f t="shared" si="411"/>
        <v>14.760519929106522</v>
      </c>
      <c r="E2025" s="2">
        <f t="shared" si="412"/>
        <v>-537.62487257900102</v>
      </c>
    </row>
    <row r="2026" spans="1:7" x14ac:dyDescent="0.25">
      <c r="A2026" s="18">
        <v>41266.519915183737</v>
      </c>
      <c r="B2026" s="31">
        <v>530.23</v>
      </c>
      <c r="C2026" s="31">
        <v>691.63</v>
      </c>
      <c r="D2026" s="11">
        <f t="shared" si="411"/>
        <v>14.767464373551775</v>
      </c>
      <c r="E2026" s="2">
        <f t="shared" si="412"/>
        <v>-540.49949031600408</v>
      </c>
    </row>
    <row r="2027" spans="1:7" x14ac:dyDescent="0.25">
      <c r="A2027" s="18">
        <v>41266.526859628182</v>
      </c>
      <c r="B2027" s="31">
        <v>532.59</v>
      </c>
      <c r="C2027" s="31">
        <v>694</v>
      </c>
      <c r="D2027" s="11">
        <f t="shared" si="411"/>
        <v>14.774408817997028</v>
      </c>
      <c r="E2027" s="2">
        <f t="shared" si="412"/>
        <v>-542.90519877675843</v>
      </c>
    </row>
    <row r="2028" spans="1:7" x14ac:dyDescent="0.25">
      <c r="A2028" s="18">
        <v>41266.533804072627</v>
      </c>
      <c r="B2028" s="31">
        <v>535.73</v>
      </c>
      <c r="C2028" s="31">
        <v>695.35</v>
      </c>
      <c r="D2028" s="11">
        <f t="shared" si="411"/>
        <v>14.781353262442281</v>
      </c>
      <c r="E2028" s="2">
        <f t="shared" si="412"/>
        <v>-546.10601427115193</v>
      </c>
      <c r="G2028" s="28">
        <f t="shared" ref="G2028" si="420">A2028</f>
        <v>41266.533804072627</v>
      </c>
    </row>
    <row r="2029" spans="1:7" x14ac:dyDescent="0.25">
      <c r="A2029" s="18">
        <v>41266.540748517073</v>
      </c>
      <c r="B2029" s="31">
        <v>538.16</v>
      </c>
      <c r="C2029" s="31">
        <v>697.08</v>
      </c>
      <c r="D2029" s="11">
        <f t="shared" si="411"/>
        <v>14.788297706887533</v>
      </c>
      <c r="E2029" s="2">
        <f t="shared" si="412"/>
        <v>-548.5830784913353</v>
      </c>
    </row>
    <row r="2030" spans="1:7" x14ac:dyDescent="0.25">
      <c r="A2030" s="18">
        <v>41266.547692961518</v>
      </c>
      <c r="B2030" s="31">
        <v>540.54999999999995</v>
      </c>
      <c r="C2030" s="31">
        <v>701.85</v>
      </c>
      <c r="D2030" s="11">
        <f t="shared" si="411"/>
        <v>14.795242151332786</v>
      </c>
      <c r="E2030" s="2">
        <f t="shared" si="412"/>
        <v>-551.019367991845</v>
      </c>
    </row>
    <row r="2031" spans="1:7" x14ac:dyDescent="0.25">
      <c r="A2031" s="18">
        <v>41266.554637405963</v>
      </c>
      <c r="B2031" s="31">
        <v>543.72</v>
      </c>
      <c r="C2031" s="31">
        <v>703.27</v>
      </c>
      <c r="D2031" s="11">
        <f t="shared" si="411"/>
        <v>14.802186595778039</v>
      </c>
      <c r="E2031" s="2">
        <f t="shared" si="412"/>
        <v>-554.25076452599387</v>
      </c>
    </row>
    <row r="2032" spans="1:7" x14ac:dyDescent="0.25">
      <c r="A2032" s="18">
        <v>41266.561581850408</v>
      </c>
      <c r="B2032" s="31">
        <v>546.47</v>
      </c>
      <c r="C2032" s="31">
        <v>703.45</v>
      </c>
      <c r="D2032" s="11">
        <f t="shared" si="411"/>
        <v>14.809131040223292</v>
      </c>
      <c r="E2032" s="2">
        <f t="shared" si="412"/>
        <v>-557.0540265035678</v>
      </c>
    </row>
    <row r="2033" spans="1:7" x14ac:dyDescent="0.25">
      <c r="A2033" s="18">
        <v>41266.568526294854</v>
      </c>
      <c r="B2033" s="31">
        <v>549.34</v>
      </c>
      <c r="C2033" s="31">
        <v>707.8</v>
      </c>
      <c r="D2033" s="11">
        <f t="shared" si="411"/>
        <v>14.816075484668545</v>
      </c>
      <c r="E2033" s="2">
        <f t="shared" si="412"/>
        <v>-559.97961264016317</v>
      </c>
    </row>
    <row r="2034" spans="1:7" x14ac:dyDescent="0.25">
      <c r="A2034" s="18">
        <v>41266.575470739292</v>
      </c>
      <c r="B2034" s="31">
        <v>552.76</v>
      </c>
      <c r="C2034" s="31">
        <v>710.42</v>
      </c>
      <c r="D2034" s="11">
        <f t="shared" si="411"/>
        <v>14.823019929106522</v>
      </c>
      <c r="E2034" s="2">
        <f t="shared" si="412"/>
        <v>-563.46585117227323</v>
      </c>
      <c r="G2034" s="28">
        <f t="shared" ref="G2034" si="421">A2034</f>
        <v>41266.575470739292</v>
      </c>
    </row>
    <row r="2035" spans="1:7" x14ac:dyDescent="0.25">
      <c r="A2035" s="18">
        <v>41266.582415183737</v>
      </c>
      <c r="B2035" s="31">
        <v>553.13</v>
      </c>
      <c r="C2035" s="31">
        <v>710.96</v>
      </c>
      <c r="D2035" s="11">
        <f t="shared" si="411"/>
        <v>14.829964373551775</v>
      </c>
      <c r="E2035" s="2">
        <f t="shared" si="412"/>
        <v>-563.84301732925587</v>
      </c>
    </row>
    <row r="2036" spans="1:7" x14ac:dyDescent="0.25">
      <c r="A2036" s="18">
        <v>41266.589359628182</v>
      </c>
      <c r="B2036" s="31">
        <v>556.87</v>
      </c>
      <c r="C2036" s="31">
        <v>712.59</v>
      </c>
      <c r="D2036" s="11">
        <f t="shared" si="411"/>
        <v>14.836908817997028</v>
      </c>
      <c r="E2036" s="2">
        <f t="shared" si="412"/>
        <v>-567.65545361875638</v>
      </c>
    </row>
    <row r="2037" spans="1:7" x14ac:dyDescent="0.25">
      <c r="A2037" s="18">
        <v>41266.596304072627</v>
      </c>
      <c r="B2037" s="31">
        <v>560.83000000000004</v>
      </c>
      <c r="C2037" s="31">
        <v>716.84</v>
      </c>
      <c r="D2037" s="11">
        <f t="shared" si="411"/>
        <v>14.843853262442281</v>
      </c>
      <c r="E2037" s="2">
        <f t="shared" si="412"/>
        <v>-571.69215086646284</v>
      </c>
    </row>
    <row r="2038" spans="1:7" x14ac:dyDescent="0.25">
      <c r="A2038" s="18">
        <v>41266.603248517073</v>
      </c>
      <c r="B2038" s="31">
        <v>562.39</v>
      </c>
      <c r="C2038" s="31">
        <v>718.33</v>
      </c>
      <c r="D2038" s="11">
        <f t="shared" si="411"/>
        <v>14.850797706887533</v>
      </c>
      <c r="E2038" s="2">
        <f t="shared" si="412"/>
        <v>-573.28236493374106</v>
      </c>
    </row>
    <row r="2039" spans="1:7" x14ac:dyDescent="0.25">
      <c r="A2039" s="18">
        <v>41266.610192961518</v>
      </c>
      <c r="B2039" s="31">
        <v>564.94000000000005</v>
      </c>
      <c r="C2039" s="31">
        <v>718.83</v>
      </c>
      <c r="D2039" s="11">
        <f t="shared" si="411"/>
        <v>14.857742151332786</v>
      </c>
      <c r="E2039" s="2">
        <f t="shared" si="412"/>
        <v>-575.88175331294599</v>
      </c>
    </row>
    <row r="2040" spans="1:7" x14ac:dyDescent="0.25">
      <c r="A2040" s="18">
        <v>41266.617137405963</v>
      </c>
      <c r="B2040" s="31">
        <v>567.38</v>
      </c>
      <c r="C2040" s="31">
        <v>722.41</v>
      </c>
      <c r="D2040" s="11">
        <f t="shared" si="411"/>
        <v>14.864686595778039</v>
      </c>
      <c r="E2040" s="2">
        <f t="shared" si="412"/>
        <v>-578.36901121304788</v>
      </c>
      <c r="G2040" s="28">
        <f t="shared" ref="G2040" si="422">A2040</f>
        <v>41266.617137405963</v>
      </c>
    </row>
    <row r="2041" spans="1:7" x14ac:dyDescent="0.25">
      <c r="A2041" s="18">
        <v>41266.624081850408</v>
      </c>
      <c r="B2041" s="31">
        <v>571.11</v>
      </c>
      <c r="C2041" s="31">
        <v>724.79</v>
      </c>
      <c r="D2041" s="11">
        <f t="shared" si="411"/>
        <v>14.871631040223292</v>
      </c>
      <c r="E2041" s="2">
        <f t="shared" si="412"/>
        <v>-582.17125382262998</v>
      </c>
    </row>
    <row r="2042" spans="1:7" x14ac:dyDescent="0.25">
      <c r="A2042" s="18">
        <v>41266.631026294854</v>
      </c>
      <c r="B2042" s="31">
        <v>574.83000000000004</v>
      </c>
      <c r="C2042" s="31">
        <v>725.82</v>
      </c>
      <c r="D2042" s="11">
        <f t="shared" si="411"/>
        <v>14.878575484668545</v>
      </c>
      <c r="E2042" s="2">
        <f t="shared" si="412"/>
        <v>-585.96330275229366</v>
      </c>
    </row>
    <row r="2043" spans="1:7" x14ac:dyDescent="0.25">
      <c r="A2043" s="18">
        <v>41266.637970739292</v>
      </c>
      <c r="B2043" s="31">
        <v>578.27</v>
      </c>
      <c r="C2043" s="31">
        <v>728.61</v>
      </c>
      <c r="D2043" s="11">
        <f t="shared" si="411"/>
        <v>14.885519929106522</v>
      </c>
      <c r="E2043" s="2">
        <f t="shared" si="412"/>
        <v>-589.46992864424055</v>
      </c>
    </row>
    <row r="2044" spans="1:7" x14ac:dyDescent="0.25">
      <c r="A2044" s="18">
        <v>41266.644915183737</v>
      </c>
      <c r="B2044" s="31">
        <v>581.89</v>
      </c>
      <c r="C2044" s="31">
        <v>731.43</v>
      </c>
      <c r="D2044" s="11">
        <f t="shared" si="411"/>
        <v>14.892464373551775</v>
      </c>
      <c r="E2044" s="2">
        <f t="shared" si="412"/>
        <v>-593.16004077471962</v>
      </c>
    </row>
    <row r="2045" spans="1:7" x14ac:dyDescent="0.25">
      <c r="A2045" s="18">
        <v>41266.651859628182</v>
      </c>
      <c r="B2045" s="31">
        <v>585.71</v>
      </c>
      <c r="C2045" s="31">
        <v>733.38</v>
      </c>
      <c r="D2045" s="11">
        <f t="shared" si="411"/>
        <v>14.899408817997028</v>
      </c>
      <c r="E2045" s="2">
        <f t="shared" si="412"/>
        <v>-597.0540265035678</v>
      </c>
    </row>
    <row r="2046" spans="1:7" x14ac:dyDescent="0.25">
      <c r="A2046" s="18">
        <v>41266.658804072627</v>
      </c>
      <c r="B2046" s="31">
        <v>588.69000000000005</v>
      </c>
      <c r="C2046" s="31">
        <v>735.71</v>
      </c>
      <c r="D2046" s="11">
        <f t="shared" si="411"/>
        <v>14.906353262442281</v>
      </c>
      <c r="E2046" s="2">
        <f t="shared" si="412"/>
        <v>-600.09174311926608</v>
      </c>
      <c r="G2046" s="28">
        <f t="shared" ref="G2046" si="423">A2046</f>
        <v>41266.658804072627</v>
      </c>
    </row>
    <row r="2047" spans="1:7" x14ac:dyDescent="0.25">
      <c r="A2047" s="18">
        <v>41266.665748517073</v>
      </c>
      <c r="B2047" s="31">
        <v>591.98</v>
      </c>
      <c r="C2047" s="31">
        <v>736.59</v>
      </c>
      <c r="D2047" s="11">
        <f t="shared" si="411"/>
        <v>14.913297706887533</v>
      </c>
      <c r="E2047" s="2">
        <f t="shared" si="412"/>
        <v>-603.44546381243629</v>
      </c>
    </row>
    <row r="2048" spans="1:7" x14ac:dyDescent="0.25">
      <c r="A2048" s="18">
        <v>41266.672692961518</v>
      </c>
      <c r="B2048" s="31">
        <v>594.75</v>
      </c>
      <c r="C2048" s="31">
        <v>738.51</v>
      </c>
      <c r="D2048" s="11">
        <f t="shared" si="411"/>
        <v>14.920242151332786</v>
      </c>
      <c r="E2048" s="2">
        <f t="shared" si="412"/>
        <v>-606.26911314984716</v>
      </c>
    </row>
    <row r="2049" spans="1:7" x14ac:dyDescent="0.25">
      <c r="A2049" s="18">
        <v>41266.679637405963</v>
      </c>
      <c r="B2049" s="31">
        <v>596.97</v>
      </c>
      <c r="C2049" s="31">
        <v>740.78</v>
      </c>
      <c r="D2049" s="11">
        <f t="shared" si="411"/>
        <v>14.927186595778039</v>
      </c>
      <c r="E2049" s="2">
        <f t="shared" si="412"/>
        <v>-608.53211009174311</v>
      </c>
    </row>
    <row r="2050" spans="1:7" x14ac:dyDescent="0.25">
      <c r="A2050" s="18">
        <v>41266.686581850408</v>
      </c>
      <c r="B2050" s="31">
        <v>601.04999999999995</v>
      </c>
      <c r="C2050" s="31">
        <v>741.73</v>
      </c>
      <c r="D2050" s="11">
        <f t="shared" si="411"/>
        <v>14.934131040223292</v>
      </c>
      <c r="E2050" s="2">
        <f t="shared" si="412"/>
        <v>-612.6911314984709</v>
      </c>
    </row>
    <row r="2051" spans="1:7" x14ac:dyDescent="0.25">
      <c r="A2051" s="18">
        <v>41266.693526294854</v>
      </c>
      <c r="B2051" s="31">
        <v>604.39</v>
      </c>
      <c r="C2051" s="31">
        <v>744.31</v>
      </c>
      <c r="D2051" s="11">
        <f t="shared" ref="D2051:D2114" si="424">A2051-$H$2</f>
        <v>14.941075484668545</v>
      </c>
      <c r="E2051" s="2">
        <f t="shared" ref="E2051:E2114" si="425">B2051/-0.981</f>
        <v>-616.09582059123341</v>
      </c>
    </row>
    <row r="2052" spans="1:7" x14ac:dyDescent="0.25">
      <c r="A2052" s="18">
        <v>41266.700470739292</v>
      </c>
      <c r="B2052" s="31">
        <v>607.4</v>
      </c>
      <c r="C2052" s="31">
        <v>746.13</v>
      </c>
      <c r="D2052" s="11">
        <f t="shared" si="424"/>
        <v>14.948019929106522</v>
      </c>
      <c r="E2052" s="2">
        <f t="shared" si="425"/>
        <v>-619.16411824668705</v>
      </c>
      <c r="G2052" s="28">
        <f t="shared" ref="G2052" si="426">A2052</f>
        <v>41266.700470739292</v>
      </c>
    </row>
    <row r="2053" spans="1:7" x14ac:dyDescent="0.25">
      <c r="A2053" s="18">
        <v>41266.707415183737</v>
      </c>
      <c r="B2053" s="31">
        <v>611.30999999999995</v>
      </c>
      <c r="C2053" s="31">
        <v>746.8</v>
      </c>
      <c r="D2053" s="11">
        <f t="shared" si="424"/>
        <v>14.954964373551775</v>
      </c>
      <c r="E2053" s="2">
        <f t="shared" si="425"/>
        <v>-623.1498470948012</v>
      </c>
    </row>
    <row r="2054" spans="1:7" x14ac:dyDescent="0.25">
      <c r="A2054" s="18">
        <v>41266.714359628182</v>
      </c>
      <c r="B2054" s="31">
        <v>615.02</v>
      </c>
      <c r="C2054" s="31">
        <v>749.1</v>
      </c>
      <c r="D2054" s="11">
        <f t="shared" si="424"/>
        <v>14.961908817997028</v>
      </c>
      <c r="E2054" s="2">
        <f t="shared" si="425"/>
        <v>-626.93170234454635</v>
      </c>
    </row>
    <row r="2055" spans="1:7" x14ac:dyDescent="0.25">
      <c r="A2055" s="18">
        <v>41266.721304072627</v>
      </c>
      <c r="B2055" s="31">
        <v>619.05999999999995</v>
      </c>
      <c r="C2055" s="31">
        <v>750.68</v>
      </c>
      <c r="D2055" s="11">
        <f t="shared" si="424"/>
        <v>14.968853262442281</v>
      </c>
      <c r="E2055" s="2">
        <f t="shared" si="425"/>
        <v>-631.04994903160036</v>
      </c>
    </row>
    <row r="2056" spans="1:7" x14ac:dyDescent="0.25">
      <c r="A2056" s="18">
        <v>41266.728248517073</v>
      </c>
      <c r="B2056" s="31">
        <v>623.09</v>
      </c>
      <c r="C2056" s="31">
        <v>751.28</v>
      </c>
      <c r="D2056" s="11">
        <f t="shared" si="424"/>
        <v>14.975797706887533</v>
      </c>
      <c r="E2056" s="2">
        <f t="shared" si="425"/>
        <v>-635.15800203873607</v>
      </c>
    </row>
    <row r="2057" spans="1:7" x14ac:dyDescent="0.25">
      <c r="A2057" s="18">
        <v>41266.735192961518</v>
      </c>
      <c r="B2057" s="31">
        <v>626.37</v>
      </c>
      <c r="C2057" s="31">
        <v>753.95</v>
      </c>
      <c r="D2057" s="11">
        <f t="shared" si="424"/>
        <v>14.982742151332786</v>
      </c>
      <c r="E2057" s="2">
        <f t="shared" si="425"/>
        <v>-638.50152905198775</v>
      </c>
    </row>
    <row r="2058" spans="1:7" x14ac:dyDescent="0.25">
      <c r="A2058" s="18">
        <v>41266.742137405963</v>
      </c>
      <c r="B2058" s="31">
        <v>628.76</v>
      </c>
      <c r="C2058" s="31">
        <v>755</v>
      </c>
      <c r="D2058" s="11">
        <f t="shared" si="424"/>
        <v>14.989686595778039</v>
      </c>
      <c r="E2058" s="2">
        <f t="shared" si="425"/>
        <v>-640.93781855249745</v>
      </c>
      <c r="G2058" s="28">
        <f t="shared" ref="G2058" si="427">A2058</f>
        <v>41266.742137405963</v>
      </c>
    </row>
    <row r="2059" spans="1:7" x14ac:dyDescent="0.25">
      <c r="A2059" s="18">
        <v>41266.749081850408</v>
      </c>
      <c r="B2059" s="31">
        <v>632.20000000000005</v>
      </c>
      <c r="C2059" s="31">
        <v>756.05</v>
      </c>
      <c r="D2059" s="11">
        <f t="shared" si="424"/>
        <v>14.996631040223292</v>
      </c>
      <c r="E2059" s="2">
        <f t="shared" si="425"/>
        <v>-644.44444444444446</v>
      </c>
    </row>
    <row r="2060" spans="1:7" x14ac:dyDescent="0.25">
      <c r="A2060" s="18">
        <v>41266.756026294854</v>
      </c>
      <c r="B2060" s="31">
        <v>635.89</v>
      </c>
      <c r="C2060" s="31">
        <v>757.49</v>
      </c>
      <c r="D2060" s="11">
        <f t="shared" si="424"/>
        <v>15.003575484668545</v>
      </c>
      <c r="E2060" s="2">
        <f t="shared" si="425"/>
        <v>-648.20591233435266</v>
      </c>
    </row>
    <row r="2061" spans="1:7" x14ac:dyDescent="0.25">
      <c r="A2061" s="18">
        <v>41266.762970739292</v>
      </c>
      <c r="B2061" s="31">
        <v>639.55999999999995</v>
      </c>
      <c r="C2061" s="31">
        <v>757.84</v>
      </c>
      <c r="D2061" s="11">
        <f t="shared" si="424"/>
        <v>15.010519929106522</v>
      </c>
      <c r="E2061" s="2">
        <f t="shared" si="425"/>
        <v>-651.94699286442403</v>
      </c>
    </row>
    <row r="2062" spans="1:7" x14ac:dyDescent="0.25">
      <c r="A2062" s="18">
        <v>41266.769915183737</v>
      </c>
      <c r="B2062" s="31">
        <v>642.96</v>
      </c>
      <c r="C2062" s="31">
        <v>758.94</v>
      </c>
      <c r="D2062" s="11">
        <f t="shared" si="424"/>
        <v>15.017464373551775</v>
      </c>
      <c r="E2062" s="2">
        <f t="shared" si="425"/>
        <v>-655.41284403669727</v>
      </c>
    </row>
    <row r="2063" spans="1:7" x14ac:dyDescent="0.25">
      <c r="A2063" s="18">
        <v>41266.776859628182</v>
      </c>
      <c r="B2063" s="31">
        <v>645.79999999999995</v>
      </c>
      <c r="C2063" s="31">
        <v>759.98</v>
      </c>
      <c r="D2063" s="11">
        <f t="shared" si="424"/>
        <v>15.024408817997028</v>
      </c>
      <c r="E2063" s="2">
        <f t="shared" si="425"/>
        <v>-658.30784913353716</v>
      </c>
    </row>
    <row r="2064" spans="1:7" x14ac:dyDescent="0.25">
      <c r="A2064" s="18">
        <v>41266.783804072627</v>
      </c>
      <c r="B2064" s="31">
        <v>649.52</v>
      </c>
      <c r="C2064" s="31">
        <v>759.74</v>
      </c>
      <c r="D2064" s="11">
        <f t="shared" si="424"/>
        <v>15.031353262442281</v>
      </c>
      <c r="E2064" s="2">
        <f t="shared" si="425"/>
        <v>-662.09989806320084</v>
      </c>
      <c r="G2064" s="28">
        <f t="shared" ref="G2064" si="428">A2064</f>
        <v>41266.783804072627</v>
      </c>
    </row>
    <row r="2065" spans="1:7" x14ac:dyDescent="0.25">
      <c r="A2065" s="18">
        <v>41266.790748517073</v>
      </c>
      <c r="B2065" s="31">
        <v>652.28</v>
      </c>
      <c r="C2065" s="31">
        <v>761.54</v>
      </c>
      <c r="D2065" s="11">
        <f t="shared" si="424"/>
        <v>15.038297706887533</v>
      </c>
      <c r="E2065" s="2">
        <f t="shared" si="425"/>
        <v>-664.91335372069318</v>
      </c>
    </row>
    <row r="2066" spans="1:7" x14ac:dyDescent="0.25">
      <c r="A2066" s="18">
        <v>41266.797692961518</v>
      </c>
      <c r="B2066" s="31">
        <v>655.21</v>
      </c>
      <c r="C2066" s="31">
        <v>761.8</v>
      </c>
      <c r="D2066" s="11">
        <f t="shared" si="424"/>
        <v>15.045242151332786</v>
      </c>
      <c r="E2066" s="2">
        <f t="shared" si="425"/>
        <v>-667.90010193679927</v>
      </c>
    </row>
    <row r="2067" spans="1:7" x14ac:dyDescent="0.25">
      <c r="A2067" s="18">
        <v>41266.804637405963</v>
      </c>
      <c r="B2067" s="31">
        <v>658.96</v>
      </c>
      <c r="C2067" s="31">
        <v>761.81</v>
      </c>
      <c r="D2067" s="11">
        <f t="shared" si="424"/>
        <v>15.052186595778039</v>
      </c>
      <c r="E2067" s="2">
        <f t="shared" si="425"/>
        <v>-671.7227319062182</v>
      </c>
    </row>
    <row r="2068" spans="1:7" x14ac:dyDescent="0.25">
      <c r="A2068" s="18">
        <v>41266.811581850408</v>
      </c>
      <c r="B2068" s="31">
        <v>662.12</v>
      </c>
      <c r="C2068" s="31">
        <v>762.73</v>
      </c>
      <c r="D2068" s="11">
        <f t="shared" si="424"/>
        <v>15.059131040223292</v>
      </c>
      <c r="E2068" s="2">
        <f t="shared" si="425"/>
        <v>-674.94393476044854</v>
      </c>
    </row>
    <row r="2069" spans="1:7" x14ac:dyDescent="0.25">
      <c r="A2069" s="18">
        <v>41266.818526294854</v>
      </c>
      <c r="B2069" s="31">
        <v>665.75</v>
      </c>
      <c r="C2069" s="31">
        <v>762.5</v>
      </c>
      <c r="D2069" s="11">
        <f t="shared" si="424"/>
        <v>15.066075484668545</v>
      </c>
      <c r="E2069" s="2">
        <f t="shared" si="425"/>
        <v>-678.64424057084614</v>
      </c>
    </row>
    <row r="2070" spans="1:7" x14ac:dyDescent="0.25">
      <c r="A2070" s="18">
        <v>41266.825470739292</v>
      </c>
      <c r="B2070" s="31">
        <v>669.46</v>
      </c>
      <c r="C2070" s="31">
        <v>761.83</v>
      </c>
      <c r="D2070" s="11">
        <f t="shared" si="424"/>
        <v>15.073019929106522</v>
      </c>
      <c r="E2070" s="2">
        <f t="shared" si="425"/>
        <v>-682.42609582059129</v>
      </c>
      <c r="G2070" s="28">
        <f t="shared" ref="G2070" si="429">A2070</f>
        <v>41266.825470739292</v>
      </c>
    </row>
    <row r="2071" spans="1:7" x14ac:dyDescent="0.25">
      <c r="A2071" s="18">
        <v>41266.832415183737</v>
      </c>
      <c r="B2071" s="31">
        <v>673.19</v>
      </c>
      <c r="C2071" s="31">
        <v>761.88</v>
      </c>
      <c r="D2071" s="11">
        <f t="shared" si="424"/>
        <v>15.079964373551775</v>
      </c>
      <c r="E2071" s="2">
        <f t="shared" si="425"/>
        <v>-686.22833843017338</v>
      </c>
    </row>
    <row r="2072" spans="1:7" x14ac:dyDescent="0.25">
      <c r="A2072" s="18">
        <v>41266.839359628182</v>
      </c>
      <c r="B2072" s="31">
        <v>676.59</v>
      </c>
      <c r="C2072" s="31">
        <v>761.25</v>
      </c>
      <c r="D2072" s="11">
        <f t="shared" si="424"/>
        <v>15.086908817997028</v>
      </c>
      <c r="E2072" s="2">
        <f t="shared" si="425"/>
        <v>-689.6941896024465</v>
      </c>
    </row>
    <row r="2073" spans="1:7" x14ac:dyDescent="0.25">
      <c r="A2073" s="18">
        <v>41266.846304072627</v>
      </c>
      <c r="B2073" s="31">
        <v>681.34</v>
      </c>
      <c r="C2073" s="31">
        <v>760.62</v>
      </c>
      <c r="D2073" s="11">
        <f t="shared" si="424"/>
        <v>15.093853262442281</v>
      </c>
      <c r="E2073" s="2">
        <f t="shared" si="425"/>
        <v>-694.53618756371054</v>
      </c>
    </row>
    <row r="2074" spans="1:7" x14ac:dyDescent="0.25">
      <c r="A2074" s="18">
        <v>41266.853248517073</v>
      </c>
      <c r="B2074" s="31">
        <v>683.89</v>
      </c>
      <c r="C2074" s="31">
        <v>761.1</v>
      </c>
      <c r="D2074" s="11">
        <f t="shared" si="424"/>
        <v>15.100797706887533</v>
      </c>
      <c r="E2074" s="2">
        <f t="shared" si="425"/>
        <v>-697.13557594291535</v>
      </c>
    </row>
    <row r="2075" spans="1:7" x14ac:dyDescent="0.25">
      <c r="A2075" s="18">
        <v>41266.860192961518</v>
      </c>
      <c r="B2075" s="31">
        <v>688.27</v>
      </c>
      <c r="C2075" s="31">
        <v>761.19</v>
      </c>
      <c r="D2075" s="11">
        <f t="shared" si="424"/>
        <v>15.107742151332786</v>
      </c>
      <c r="E2075" s="2">
        <f t="shared" si="425"/>
        <v>-701.60040774719675</v>
      </c>
    </row>
    <row r="2076" spans="1:7" x14ac:dyDescent="0.25">
      <c r="A2076" s="18">
        <v>41266.867137405963</v>
      </c>
      <c r="B2076" s="31">
        <v>692.4</v>
      </c>
      <c r="C2076" s="31">
        <v>761.22</v>
      </c>
      <c r="D2076" s="11">
        <f t="shared" si="424"/>
        <v>15.114686595778039</v>
      </c>
      <c r="E2076" s="2">
        <f t="shared" si="425"/>
        <v>-705.81039755351685</v>
      </c>
      <c r="G2076" s="28">
        <f t="shared" ref="G2076" si="430">A2076</f>
        <v>41266.867137405963</v>
      </c>
    </row>
    <row r="2077" spans="1:7" x14ac:dyDescent="0.25">
      <c r="A2077" s="18">
        <v>41266.874081850408</v>
      </c>
      <c r="B2077" s="31">
        <v>696.12</v>
      </c>
      <c r="C2077" s="31">
        <v>762.02</v>
      </c>
      <c r="D2077" s="11">
        <f t="shared" si="424"/>
        <v>15.121631040223292</v>
      </c>
      <c r="E2077" s="2">
        <f t="shared" si="425"/>
        <v>-709.60244648318042</v>
      </c>
    </row>
    <row r="2078" spans="1:7" x14ac:dyDescent="0.25">
      <c r="A2078" s="18">
        <v>41266.881026294854</v>
      </c>
      <c r="B2078" s="31">
        <v>699.75</v>
      </c>
      <c r="C2078" s="31">
        <v>762.2</v>
      </c>
      <c r="D2078" s="11">
        <f t="shared" si="424"/>
        <v>15.128575484668545</v>
      </c>
      <c r="E2078" s="2">
        <f t="shared" si="425"/>
        <v>-713.30275229357801</v>
      </c>
    </row>
    <row r="2079" spans="1:7" x14ac:dyDescent="0.25">
      <c r="A2079" s="18">
        <v>41266.887970739292</v>
      </c>
      <c r="B2079" s="31">
        <v>702.67</v>
      </c>
      <c r="C2079" s="31">
        <v>762.68</v>
      </c>
      <c r="D2079" s="11">
        <f t="shared" si="424"/>
        <v>15.135519929106522</v>
      </c>
      <c r="E2079" s="2">
        <f t="shared" si="425"/>
        <v>-716.27930682976546</v>
      </c>
    </row>
    <row r="2080" spans="1:7" x14ac:dyDescent="0.25">
      <c r="A2080" s="18">
        <v>41266.894915183737</v>
      </c>
      <c r="B2080" s="31">
        <v>706.6</v>
      </c>
      <c r="C2080" s="31">
        <v>763.84</v>
      </c>
      <c r="D2080" s="11">
        <f t="shared" si="424"/>
        <v>15.142464373551775</v>
      </c>
      <c r="E2080" s="2">
        <f t="shared" si="425"/>
        <v>-720.28542303771667</v>
      </c>
    </row>
    <row r="2081" spans="1:7" x14ac:dyDescent="0.25">
      <c r="A2081" s="18">
        <v>41266.901859628182</v>
      </c>
      <c r="B2081" s="31">
        <v>711.36</v>
      </c>
      <c r="C2081" s="31">
        <v>764.33</v>
      </c>
      <c r="D2081" s="11">
        <f t="shared" si="424"/>
        <v>15.149408817997028</v>
      </c>
      <c r="E2081" s="2">
        <f t="shared" si="425"/>
        <v>-725.13761467889913</v>
      </c>
    </row>
    <row r="2082" spans="1:7" x14ac:dyDescent="0.25">
      <c r="A2082" s="18">
        <v>41266.908804072627</v>
      </c>
      <c r="B2082" s="31">
        <v>714.75</v>
      </c>
      <c r="C2082" s="31">
        <v>765.55</v>
      </c>
      <c r="D2082" s="11">
        <f t="shared" si="424"/>
        <v>15.156353262442281</v>
      </c>
      <c r="E2082" s="2">
        <f t="shared" si="425"/>
        <v>-728.59327217125383</v>
      </c>
      <c r="G2082" s="28">
        <f t="shared" ref="G2082" si="431">A2082</f>
        <v>41266.908804072627</v>
      </c>
    </row>
    <row r="2083" spans="1:7" x14ac:dyDescent="0.25">
      <c r="A2083" s="18">
        <v>41266.915748517073</v>
      </c>
      <c r="B2083" s="31">
        <v>719.59</v>
      </c>
      <c r="C2083" s="31">
        <v>766.73</v>
      </c>
      <c r="D2083" s="11">
        <f t="shared" si="424"/>
        <v>15.163297706887533</v>
      </c>
      <c r="E2083" s="2">
        <f t="shared" si="425"/>
        <v>-733.52701325178396</v>
      </c>
    </row>
    <row r="2084" spans="1:7" x14ac:dyDescent="0.25">
      <c r="A2084" s="18">
        <v>41266.922692961518</v>
      </c>
      <c r="B2084" s="31">
        <v>718</v>
      </c>
      <c r="C2084" s="31">
        <v>767.15</v>
      </c>
      <c r="D2084" s="11">
        <f t="shared" si="424"/>
        <v>15.170242151332786</v>
      </c>
      <c r="E2084" s="2">
        <f t="shared" si="425"/>
        <v>-731.90621814475026</v>
      </c>
    </row>
    <row r="2085" spans="1:7" x14ac:dyDescent="0.25">
      <c r="A2085" s="18">
        <v>41266.929637405963</v>
      </c>
      <c r="B2085" s="31">
        <v>725.21</v>
      </c>
      <c r="C2085" s="31">
        <v>768.4</v>
      </c>
      <c r="D2085" s="11">
        <f t="shared" si="424"/>
        <v>15.177186595778039</v>
      </c>
      <c r="E2085" s="2">
        <f t="shared" si="425"/>
        <v>-739.25586136595314</v>
      </c>
    </row>
    <row r="2086" spans="1:7" x14ac:dyDescent="0.25">
      <c r="A2086" s="18">
        <v>41266.936581850408</v>
      </c>
      <c r="B2086" s="31">
        <v>731.83</v>
      </c>
      <c r="C2086" s="31">
        <v>769.48</v>
      </c>
      <c r="D2086" s="11">
        <f t="shared" si="424"/>
        <v>15.184131040223292</v>
      </c>
      <c r="E2086" s="2">
        <f t="shared" si="425"/>
        <v>-746.00407747196743</v>
      </c>
    </row>
    <row r="2087" spans="1:7" x14ac:dyDescent="0.25">
      <c r="A2087" s="18">
        <v>41266.943526294854</v>
      </c>
      <c r="B2087" s="31">
        <v>736.62</v>
      </c>
      <c r="C2087" s="31">
        <v>769.96</v>
      </c>
      <c r="D2087" s="11">
        <f t="shared" si="424"/>
        <v>15.191075484668545</v>
      </c>
      <c r="E2087" s="2">
        <f t="shared" si="425"/>
        <v>-750.88685015290525</v>
      </c>
    </row>
    <row r="2088" spans="1:7" x14ac:dyDescent="0.25">
      <c r="A2088" s="18">
        <v>41266.950470739292</v>
      </c>
      <c r="B2088" s="31">
        <v>741.31</v>
      </c>
      <c r="C2088" s="31">
        <v>771.79</v>
      </c>
      <c r="D2088" s="11">
        <f t="shared" si="424"/>
        <v>15.198019929106522</v>
      </c>
      <c r="E2088" s="2">
        <f t="shared" si="425"/>
        <v>-755.66768603465846</v>
      </c>
      <c r="G2088" s="28">
        <f t="shared" ref="G2088" si="432">A2088</f>
        <v>41266.950470739292</v>
      </c>
    </row>
    <row r="2089" spans="1:7" x14ac:dyDescent="0.25">
      <c r="A2089" s="18">
        <v>41266.957415183737</v>
      </c>
      <c r="B2089" s="31">
        <v>746.36</v>
      </c>
      <c r="C2089" s="31">
        <v>772.54</v>
      </c>
      <c r="D2089" s="11">
        <f t="shared" si="424"/>
        <v>15.204964373551775</v>
      </c>
      <c r="E2089" s="2">
        <f t="shared" si="425"/>
        <v>-760.81549439347611</v>
      </c>
    </row>
    <row r="2090" spans="1:7" x14ac:dyDescent="0.25">
      <c r="A2090" s="18">
        <v>41266.964359628182</v>
      </c>
      <c r="B2090" s="31">
        <v>749.69</v>
      </c>
      <c r="C2090" s="31">
        <v>773.19</v>
      </c>
      <c r="D2090" s="11">
        <f t="shared" si="424"/>
        <v>15.211908817997028</v>
      </c>
      <c r="E2090" s="2">
        <f t="shared" si="425"/>
        <v>-764.2099898063201</v>
      </c>
    </row>
    <row r="2091" spans="1:7" x14ac:dyDescent="0.25">
      <c r="A2091" s="18">
        <v>41266.971304072627</v>
      </c>
      <c r="B2091" s="31">
        <v>754.93</v>
      </c>
      <c r="C2091" s="31">
        <v>774.84</v>
      </c>
      <c r="D2091" s="11">
        <f t="shared" si="424"/>
        <v>15.218853262442281</v>
      </c>
      <c r="E2091" s="2">
        <f t="shared" si="425"/>
        <v>-769.55147808358811</v>
      </c>
    </row>
    <row r="2092" spans="1:7" x14ac:dyDescent="0.25">
      <c r="A2092" s="18">
        <v>41266.978248517073</v>
      </c>
      <c r="B2092" s="31">
        <v>759.27</v>
      </c>
      <c r="C2092" s="31">
        <v>775.87</v>
      </c>
      <c r="D2092" s="11">
        <f t="shared" si="424"/>
        <v>15.225797706887533</v>
      </c>
      <c r="E2092" s="2">
        <f t="shared" si="425"/>
        <v>-773.97553516819573</v>
      </c>
    </row>
    <row r="2093" spans="1:7" x14ac:dyDescent="0.25">
      <c r="A2093" s="18">
        <v>41266.985192961518</v>
      </c>
      <c r="B2093" s="31">
        <v>762.41</v>
      </c>
      <c r="C2093" s="31">
        <v>777.21</v>
      </c>
      <c r="D2093" s="11">
        <f t="shared" si="424"/>
        <v>15.232742151332786</v>
      </c>
      <c r="E2093" s="2">
        <f t="shared" si="425"/>
        <v>-777.17635066258913</v>
      </c>
    </row>
    <row r="2094" spans="1:7" x14ac:dyDescent="0.25">
      <c r="A2094" s="18">
        <v>41266.992137405963</v>
      </c>
      <c r="B2094" s="31">
        <v>766.03</v>
      </c>
      <c r="C2094" s="31">
        <v>778.53</v>
      </c>
      <c r="D2094" s="11">
        <f t="shared" si="424"/>
        <v>15.239686595778039</v>
      </c>
      <c r="E2094" s="2">
        <f t="shared" si="425"/>
        <v>-780.86646279306831</v>
      </c>
      <c r="G2094" s="28">
        <f t="shared" ref="G2094" si="433">A2094</f>
        <v>41266.992137405963</v>
      </c>
    </row>
    <row r="2095" spans="1:7" x14ac:dyDescent="0.25">
      <c r="A2095" s="18">
        <v>41266.999081850408</v>
      </c>
      <c r="B2095" s="31">
        <v>772.62</v>
      </c>
      <c r="C2095" s="31">
        <v>779.22</v>
      </c>
      <c r="D2095" s="11">
        <f t="shared" si="424"/>
        <v>15.246631040223292</v>
      </c>
      <c r="E2095" s="2">
        <f t="shared" si="425"/>
        <v>-787.58409785932724</v>
      </c>
    </row>
    <row r="2096" spans="1:7" x14ac:dyDescent="0.25">
      <c r="A2096" s="18">
        <v>41267.006026294854</v>
      </c>
      <c r="B2096" s="31">
        <v>777.16</v>
      </c>
      <c r="C2096" s="31">
        <v>780.99</v>
      </c>
      <c r="D2096" s="11">
        <f t="shared" si="424"/>
        <v>15.253575484668545</v>
      </c>
      <c r="E2096" s="2">
        <f t="shared" si="425"/>
        <v>-792.21202854230376</v>
      </c>
    </row>
    <row r="2097" spans="1:7" x14ac:dyDescent="0.25">
      <c r="A2097" s="18">
        <v>41267.012970739292</v>
      </c>
      <c r="B2097" s="31">
        <v>783.71</v>
      </c>
      <c r="C2097" s="31">
        <v>781.84</v>
      </c>
      <c r="D2097" s="11">
        <f t="shared" si="424"/>
        <v>15.260519929106522</v>
      </c>
      <c r="E2097" s="2">
        <f t="shared" si="425"/>
        <v>-798.88888888888891</v>
      </c>
    </row>
    <row r="2098" spans="1:7" x14ac:dyDescent="0.25">
      <c r="A2098" s="18">
        <v>41267.019915183737</v>
      </c>
      <c r="B2098" s="31">
        <v>789.1</v>
      </c>
      <c r="C2098" s="31">
        <v>782.92</v>
      </c>
      <c r="D2098" s="11">
        <f t="shared" si="424"/>
        <v>15.267464373551775</v>
      </c>
      <c r="E2098" s="2">
        <f t="shared" si="425"/>
        <v>-804.38328236493373</v>
      </c>
    </row>
    <row r="2099" spans="1:7" x14ac:dyDescent="0.25">
      <c r="A2099" s="18">
        <v>41267.026859628182</v>
      </c>
      <c r="B2099" s="31">
        <v>787.18</v>
      </c>
      <c r="C2099" s="31">
        <v>784.45</v>
      </c>
      <c r="D2099" s="11">
        <f t="shared" si="424"/>
        <v>15.274408817997028</v>
      </c>
      <c r="E2099" s="2">
        <f t="shared" si="425"/>
        <v>-802.42609582059117</v>
      </c>
    </row>
    <row r="2100" spans="1:7" x14ac:dyDescent="0.25">
      <c r="A2100" s="18">
        <v>41267.033804072627</v>
      </c>
      <c r="B2100" s="31">
        <v>797.35</v>
      </c>
      <c r="C2100" s="31">
        <v>785.12</v>
      </c>
      <c r="D2100" s="11">
        <f t="shared" si="424"/>
        <v>15.281353262442281</v>
      </c>
      <c r="E2100" s="2">
        <f t="shared" si="425"/>
        <v>-812.79306829765551</v>
      </c>
      <c r="G2100" s="28">
        <f t="shared" ref="G2100" si="434">A2100</f>
        <v>41267.033804072627</v>
      </c>
    </row>
    <row r="2101" spans="1:7" x14ac:dyDescent="0.25">
      <c r="A2101" s="18">
        <v>41267.040748517073</v>
      </c>
      <c r="B2101" s="31">
        <v>803.39</v>
      </c>
      <c r="C2101" s="31">
        <v>786.31</v>
      </c>
      <c r="D2101" s="11">
        <f t="shared" si="424"/>
        <v>15.288297706887533</v>
      </c>
      <c r="E2101" s="2">
        <f t="shared" si="425"/>
        <v>-818.95005096839964</v>
      </c>
    </row>
    <row r="2102" spans="1:7" x14ac:dyDescent="0.25">
      <c r="A2102" s="18">
        <v>41267.047692961518</v>
      </c>
      <c r="B2102" s="31">
        <v>809.98</v>
      </c>
      <c r="C2102" s="31">
        <v>787.54</v>
      </c>
      <c r="D2102" s="11">
        <f t="shared" si="424"/>
        <v>15.295242151332786</v>
      </c>
      <c r="E2102" s="2">
        <f t="shared" si="425"/>
        <v>-825.66768603465857</v>
      </c>
    </row>
    <row r="2103" spans="1:7" x14ac:dyDescent="0.25">
      <c r="A2103" s="18">
        <v>41267.054637405963</v>
      </c>
      <c r="B2103" s="31">
        <v>815.19</v>
      </c>
      <c r="C2103" s="31">
        <v>788.28</v>
      </c>
      <c r="D2103" s="11">
        <f t="shared" si="424"/>
        <v>15.302186595778039</v>
      </c>
      <c r="E2103" s="2">
        <f t="shared" si="425"/>
        <v>-830.97859327217134</v>
      </c>
    </row>
    <row r="2104" spans="1:7" x14ac:dyDescent="0.25">
      <c r="A2104" s="18">
        <v>41267.061581850408</v>
      </c>
      <c r="B2104" s="31">
        <v>820.19</v>
      </c>
      <c r="C2104" s="31">
        <v>789.85</v>
      </c>
      <c r="D2104" s="11">
        <f t="shared" si="424"/>
        <v>15.309131040223292</v>
      </c>
      <c r="E2104" s="2">
        <f t="shared" si="425"/>
        <v>-836.07543323139657</v>
      </c>
    </row>
    <row r="2105" spans="1:7" x14ac:dyDescent="0.25">
      <c r="A2105" s="18">
        <v>41267.068526294854</v>
      </c>
      <c r="B2105" s="31">
        <v>826.16</v>
      </c>
      <c r="C2105" s="31">
        <v>790.97</v>
      </c>
      <c r="D2105" s="11">
        <f t="shared" si="424"/>
        <v>15.316075484668545</v>
      </c>
      <c r="E2105" s="2">
        <f t="shared" si="425"/>
        <v>-842.16106014271145</v>
      </c>
    </row>
    <row r="2106" spans="1:7" x14ac:dyDescent="0.25">
      <c r="A2106" s="18">
        <v>41267.075470739292</v>
      </c>
      <c r="B2106" s="31">
        <v>832.21</v>
      </c>
      <c r="C2106" s="31">
        <v>792.12</v>
      </c>
      <c r="D2106" s="11">
        <f t="shared" si="424"/>
        <v>15.323019929106522</v>
      </c>
      <c r="E2106" s="2">
        <f t="shared" si="425"/>
        <v>-848.32823649337411</v>
      </c>
      <c r="G2106" s="28">
        <f t="shared" ref="G2106" si="435">A2106</f>
        <v>41267.075470739292</v>
      </c>
    </row>
    <row r="2107" spans="1:7" x14ac:dyDescent="0.25">
      <c r="A2107" s="18">
        <v>41267.082415183737</v>
      </c>
      <c r="B2107" s="31">
        <v>838.86</v>
      </c>
      <c r="C2107" s="31">
        <v>793.09</v>
      </c>
      <c r="D2107" s="11">
        <f t="shared" si="424"/>
        <v>15.329964373551775</v>
      </c>
      <c r="E2107" s="2">
        <f t="shared" si="425"/>
        <v>-855.10703363914376</v>
      </c>
    </row>
    <row r="2108" spans="1:7" x14ac:dyDescent="0.25">
      <c r="A2108" s="18">
        <v>41267.089359628182</v>
      </c>
      <c r="B2108" s="31">
        <v>843.81</v>
      </c>
      <c r="C2108" s="31">
        <v>794.12</v>
      </c>
      <c r="D2108" s="11">
        <f t="shared" si="424"/>
        <v>15.336908817997028</v>
      </c>
      <c r="E2108" s="2">
        <f t="shared" si="425"/>
        <v>-860.15290519877669</v>
      </c>
    </row>
    <row r="2109" spans="1:7" x14ac:dyDescent="0.25">
      <c r="A2109" s="18">
        <v>41267.096304072627</v>
      </c>
      <c r="B2109" s="31">
        <v>850.06</v>
      </c>
      <c r="C2109" s="31">
        <v>795.58</v>
      </c>
      <c r="D2109" s="11">
        <f t="shared" si="424"/>
        <v>15.343853262442281</v>
      </c>
      <c r="E2109" s="2">
        <f t="shared" si="425"/>
        <v>-866.52395514780835</v>
      </c>
    </row>
    <row r="2110" spans="1:7" x14ac:dyDescent="0.25">
      <c r="A2110" s="18">
        <v>41267.103248517073</v>
      </c>
      <c r="B2110" s="31">
        <v>855.38</v>
      </c>
      <c r="C2110" s="31">
        <v>796.53</v>
      </c>
      <c r="D2110" s="11">
        <f t="shared" si="424"/>
        <v>15.350797706887533</v>
      </c>
      <c r="E2110" s="2">
        <f t="shared" si="425"/>
        <v>-871.94699286442403</v>
      </c>
    </row>
    <row r="2111" spans="1:7" x14ac:dyDescent="0.25">
      <c r="A2111" s="18">
        <v>41267.110192961518</v>
      </c>
      <c r="B2111" s="31">
        <v>860.55</v>
      </c>
      <c r="C2111" s="31">
        <v>797.53</v>
      </c>
      <c r="D2111" s="11">
        <f t="shared" si="424"/>
        <v>15.357742151332786</v>
      </c>
      <c r="E2111" s="2">
        <f t="shared" si="425"/>
        <v>-877.21712538226302</v>
      </c>
    </row>
    <row r="2112" spans="1:7" x14ac:dyDescent="0.25">
      <c r="A2112" s="18">
        <v>41267.117137405963</v>
      </c>
      <c r="B2112" s="31">
        <v>867.06</v>
      </c>
      <c r="C2112" s="31">
        <v>798.87</v>
      </c>
      <c r="D2112" s="11">
        <f t="shared" si="424"/>
        <v>15.364686595778039</v>
      </c>
      <c r="E2112" s="2">
        <f t="shared" si="425"/>
        <v>-883.85321100917429</v>
      </c>
      <c r="G2112" s="28">
        <f t="shared" ref="G2112" si="436">A2112</f>
        <v>41267.117137405963</v>
      </c>
    </row>
    <row r="2113" spans="1:7" x14ac:dyDescent="0.25">
      <c r="A2113" s="18">
        <v>41267.124081850408</v>
      </c>
      <c r="B2113" s="31">
        <v>873.52</v>
      </c>
      <c r="C2113" s="31">
        <v>799.49</v>
      </c>
      <c r="D2113" s="11">
        <f t="shared" si="424"/>
        <v>15.371631040223292</v>
      </c>
      <c r="E2113" s="2">
        <f t="shared" si="425"/>
        <v>-890.43832823649336</v>
      </c>
    </row>
    <row r="2114" spans="1:7" x14ac:dyDescent="0.25">
      <c r="A2114" s="18">
        <v>41267.131026294854</v>
      </c>
      <c r="B2114" s="31">
        <v>878.49</v>
      </c>
      <c r="C2114" s="31">
        <v>801.02</v>
      </c>
      <c r="D2114" s="11">
        <f t="shared" si="424"/>
        <v>15.378575484668545</v>
      </c>
      <c r="E2114" s="2">
        <f t="shared" si="425"/>
        <v>-895.50458715596335</v>
      </c>
    </row>
    <row r="2115" spans="1:7" x14ac:dyDescent="0.25">
      <c r="A2115" s="18">
        <v>41267.137970739292</v>
      </c>
      <c r="B2115" s="31">
        <v>885.68</v>
      </c>
      <c r="C2115" s="31">
        <v>801.72</v>
      </c>
      <c r="D2115" s="11">
        <f t="shared" ref="D2115:D2178" si="437">A2115-$H$2</f>
        <v>15.385519929106522</v>
      </c>
      <c r="E2115" s="2">
        <f t="shared" ref="E2115:E2178" si="438">B2115/-0.981</f>
        <v>-902.83384301732917</v>
      </c>
    </row>
    <row r="2116" spans="1:7" x14ac:dyDescent="0.25">
      <c r="A2116" s="18">
        <v>41267.144915183737</v>
      </c>
      <c r="B2116" s="31">
        <v>891.59</v>
      </c>
      <c r="C2116" s="31">
        <v>802.74</v>
      </c>
      <c r="D2116" s="11">
        <f t="shared" si="437"/>
        <v>15.392464373551775</v>
      </c>
      <c r="E2116" s="2">
        <f t="shared" si="438"/>
        <v>-908.85830784913355</v>
      </c>
    </row>
    <row r="2117" spans="1:7" x14ac:dyDescent="0.25">
      <c r="A2117" s="18">
        <v>41267.151859628182</v>
      </c>
      <c r="B2117" s="31">
        <v>897.65</v>
      </c>
      <c r="C2117" s="31">
        <v>803.67</v>
      </c>
      <c r="D2117" s="11">
        <f t="shared" si="437"/>
        <v>15.399408817997028</v>
      </c>
      <c r="E2117" s="2">
        <f t="shared" si="438"/>
        <v>-915.03567787971463</v>
      </c>
    </row>
    <row r="2118" spans="1:7" x14ac:dyDescent="0.25">
      <c r="A2118" s="18">
        <v>41267.158804072627</v>
      </c>
      <c r="B2118" s="31">
        <v>903.55</v>
      </c>
      <c r="C2118" s="31">
        <v>804.62</v>
      </c>
      <c r="D2118" s="11">
        <f t="shared" si="437"/>
        <v>15.406353262442281</v>
      </c>
      <c r="E2118" s="2">
        <f t="shared" si="438"/>
        <v>-921.04994903160036</v>
      </c>
      <c r="G2118" s="28">
        <f t="shared" ref="G2118" si="439">A2118</f>
        <v>41267.158804072627</v>
      </c>
    </row>
    <row r="2119" spans="1:7" x14ac:dyDescent="0.25">
      <c r="A2119" s="18">
        <v>41267.165748517073</v>
      </c>
      <c r="B2119" s="31">
        <v>905.2</v>
      </c>
      <c r="C2119" s="31">
        <v>806.02</v>
      </c>
      <c r="D2119" s="11">
        <f t="shared" si="437"/>
        <v>15.413297706887533</v>
      </c>
      <c r="E2119" s="2">
        <f t="shared" si="438"/>
        <v>-922.73190621814479</v>
      </c>
    </row>
    <row r="2120" spans="1:7" x14ac:dyDescent="0.25">
      <c r="A2120" s="18">
        <v>41267.172692961518</v>
      </c>
      <c r="B2120" s="31">
        <v>915.18</v>
      </c>
      <c r="C2120" s="31">
        <v>806.45</v>
      </c>
      <c r="D2120" s="11">
        <f t="shared" si="437"/>
        <v>15.420242151332786</v>
      </c>
      <c r="E2120" s="2">
        <f t="shared" si="438"/>
        <v>-932.90519877675843</v>
      </c>
    </row>
    <row r="2121" spans="1:7" x14ac:dyDescent="0.25">
      <c r="A2121" s="18">
        <v>41267.179637405963</v>
      </c>
      <c r="B2121" s="31">
        <v>921.14</v>
      </c>
      <c r="C2121" s="31">
        <v>807.9</v>
      </c>
      <c r="D2121" s="11">
        <f t="shared" si="437"/>
        <v>15.427186595778039</v>
      </c>
      <c r="E2121" s="2">
        <f t="shared" si="438"/>
        <v>-938.980632008155</v>
      </c>
    </row>
    <row r="2122" spans="1:7" x14ac:dyDescent="0.25">
      <c r="A2122" s="18">
        <v>41267.186581850408</v>
      </c>
      <c r="B2122" s="31">
        <v>928.33</v>
      </c>
      <c r="C2122" s="31">
        <v>808.81</v>
      </c>
      <c r="D2122" s="11">
        <f t="shared" si="437"/>
        <v>15.434131040223292</v>
      </c>
      <c r="E2122" s="2">
        <f t="shared" si="438"/>
        <v>-946.30988786952094</v>
      </c>
    </row>
    <row r="2123" spans="1:7" x14ac:dyDescent="0.25">
      <c r="A2123" s="18">
        <v>41267.193526294854</v>
      </c>
      <c r="B2123" s="31">
        <v>935.02</v>
      </c>
      <c r="C2123" s="31">
        <v>809.68</v>
      </c>
      <c r="D2123" s="11">
        <f t="shared" si="437"/>
        <v>15.441075484668545</v>
      </c>
      <c r="E2123" s="2">
        <f t="shared" si="438"/>
        <v>-953.12945973496437</v>
      </c>
    </row>
    <row r="2124" spans="1:7" x14ac:dyDescent="0.25">
      <c r="A2124" s="18">
        <v>41267.200470739292</v>
      </c>
      <c r="B2124" s="31">
        <v>940.38</v>
      </c>
      <c r="C2124" s="31">
        <v>810.17</v>
      </c>
      <c r="D2124" s="11">
        <f t="shared" si="437"/>
        <v>15.448019929106522</v>
      </c>
      <c r="E2124" s="2">
        <f t="shared" si="438"/>
        <v>-958.59327217125383</v>
      </c>
      <c r="G2124" s="28">
        <f t="shared" ref="G2124" si="440">A2124</f>
        <v>41267.200470739292</v>
      </c>
    </row>
    <row r="2125" spans="1:7" x14ac:dyDescent="0.25">
      <c r="A2125" s="18">
        <v>41267.207415183737</v>
      </c>
      <c r="B2125" s="31">
        <v>946.99</v>
      </c>
      <c r="C2125" s="31">
        <v>810.16</v>
      </c>
      <c r="D2125" s="11">
        <f t="shared" si="437"/>
        <v>15.454964373551775</v>
      </c>
      <c r="E2125" s="2">
        <f t="shared" si="438"/>
        <v>-965.33129459734971</v>
      </c>
    </row>
    <row r="2126" spans="1:7" x14ac:dyDescent="0.25">
      <c r="A2126" s="18">
        <v>41267.214359628182</v>
      </c>
      <c r="B2126" s="31">
        <v>952.45</v>
      </c>
      <c r="C2126" s="31">
        <v>810.38</v>
      </c>
      <c r="D2126" s="11">
        <f t="shared" si="437"/>
        <v>15.461908817997028</v>
      </c>
      <c r="E2126" s="2">
        <f t="shared" si="438"/>
        <v>-970.89704383282367</v>
      </c>
    </row>
    <row r="2127" spans="1:7" x14ac:dyDescent="0.25">
      <c r="A2127" s="18">
        <v>41267.221304072627</v>
      </c>
      <c r="B2127" s="31">
        <v>958.2</v>
      </c>
      <c r="C2127" s="31">
        <v>809.98</v>
      </c>
      <c r="D2127" s="11">
        <f t="shared" si="437"/>
        <v>15.468853262442281</v>
      </c>
      <c r="E2127" s="2">
        <f t="shared" si="438"/>
        <v>-976.75840978593283</v>
      </c>
    </row>
    <row r="2128" spans="1:7" x14ac:dyDescent="0.25">
      <c r="A2128" s="18">
        <v>41267.228248517073</v>
      </c>
      <c r="B2128" s="31">
        <v>965.17</v>
      </c>
      <c r="C2128" s="31">
        <v>810.38</v>
      </c>
      <c r="D2128" s="11">
        <f t="shared" si="437"/>
        <v>15.475797706887533</v>
      </c>
      <c r="E2128" s="2">
        <f t="shared" si="438"/>
        <v>-983.8634046890927</v>
      </c>
    </row>
    <row r="2129" spans="1:7" x14ac:dyDescent="0.25">
      <c r="A2129" s="18">
        <v>41267.235192961518</v>
      </c>
      <c r="B2129" s="31">
        <v>971.15</v>
      </c>
      <c r="C2129" s="31">
        <v>810.15</v>
      </c>
      <c r="D2129" s="11">
        <f t="shared" si="437"/>
        <v>15.482742151332786</v>
      </c>
      <c r="E2129" s="2">
        <f t="shared" si="438"/>
        <v>-989.95922528032622</v>
      </c>
    </row>
    <row r="2130" spans="1:7" x14ac:dyDescent="0.25">
      <c r="A2130" s="18">
        <v>41267.242137405963</v>
      </c>
      <c r="B2130" s="31">
        <v>974.96</v>
      </c>
      <c r="C2130" s="31">
        <v>810.19</v>
      </c>
      <c r="D2130" s="11">
        <f t="shared" si="437"/>
        <v>15.489686595778039</v>
      </c>
      <c r="E2130" s="2">
        <f t="shared" si="438"/>
        <v>-993.84301732925587</v>
      </c>
      <c r="G2130" s="28">
        <f t="shared" ref="G2130" si="441">A2130</f>
        <v>41267.242137405963</v>
      </c>
    </row>
    <row r="2131" spans="1:7" x14ac:dyDescent="0.25">
      <c r="A2131" s="18">
        <v>41267.249081850408</v>
      </c>
      <c r="B2131" s="31">
        <v>981.61</v>
      </c>
      <c r="C2131" s="31">
        <v>809.98</v>
      </c>
      <c r="D2131" s="11">
        <f t="shared" si="437"/>
        <v>15.496631040223292</v>
      </c>
      <c r="E2131" s="2">
        <f t="shared" si="438"/>
        <v>-1000.6218144750255</v>
      </c>
    </row>
    <row r="2132" spans="1:7" x14ac:dyDescent="0.25">
      <c r="A2132" s="18">
        <v>41267.256026294854</v>
      </c>
      <c r="B2132" s="31">
        <v>988.12</v>
      </c>
      <c r="C2132" s="31">
        <v>809.63</v>
      </c>
      <c r="D2132" s="11">
        <f t="shared" si="437"/>
        <v>15.503575484668545</v>
      </c>
      <c r="E2132" s="2">
        <f t="shared" si="438"/>
        <v>-1007.2579001019368</v>
      </c>
    </row>
    <row r="2133" spans="1:7" x14ac:dyDescent="0.25">
      <c r="A2133" s="18">
        <v>41267.262970739292</v>
      </c>
      <c r="B2133" s="31">
        <v>994.87</v>
      </c>
      <c r="C2133" s="31">
        <v>809.54</v>
      </c>
      <c r="D2133" s="11">
        <f t="shared" si="437"/>
        <v>15.510519929106522</v>
      </c>
      <c r="E2133" s="2">
        <f t="shared" si="438"/>
        <v>-1014.138634046891</v>
      </c>
    </row>
    <row r="2134" spans="1:7" x14ac:dyDescent="0.25">
      <c r="A2134" s="18">
        <v>41267.269915183737</v>
      </c>
      <c r="B2134" s="31">
        <v>1001.45</v>
      </c>
      <c r="C2134" s="31">
        <v>808.87</v>
      </c>
      <c r="D2134" s="11">
        <f t="shared" si="437"/>
        <v>15.517464373551775</v>
      </c>
      <c r="E2134" s="2">
        <f t="shared" si="438"/>
        <v>-1020.8460754332315</v>
      </c>
    </row>
    <row r="2135" spans="1:7" x14ac:dyDescent="0.25">
      <c r="A2135" s="18">
        <v>41267.276859628182</v>
      </c>
      <c r="B2135" s="31">
        <v>1007.34</v>
      </c>
      <c r="C2135" s="31">
        <v>808.96</v>
      </c>
      <c r="D2135" s="11">
        <f t="shared" si="437"/>
        <v>15.524408817997028</v>
      </c>
      <c r="E2135" s="2">
        <f t="shared" si="438"/>
        <v>-1026.8501529051989</v>
      </c>
    </row>
    <row r="2136" spans="1:7" x14ac:dyDescent="0.25">
      <c r="A2136" s="18">
        <v>41267.283804072627</v>
      </c>
      <c r="B2136" s="31">
        <v>1013.83</v>
      </c>
      <c r="C2136" s="31">
        <v>808.81</v>
      </c>
      <c r="D2136" s="11">
        <f t="shared" si="437"/>
        <v>15.531353262442281</v>
      </c>
      <c r="E2136" s="2">
        <f t="shared" si="438"/>
        <v>-1033.4658511722732</v>
      </c>
      <c r="G2136" s="28">
        <f t="shared" ref="G2136" si="442">A2136</f>
        <v>41267.283804072627</v>
      </c>
    </row>
    <row r="2137" spans="1:7" x14ac:dyDescent="0.25">
      <c r="A2137" s="18">
        <v>41267.290748517073</v>
      </c>
      <c r="B2137" s="31">
        <v>1021.27</v>
      </c>
      <c r="C2137" s="31">
        <v>808.74</v>
      </c>
      <c r="D2137" s="11">
        <f t="shared" si="437"/>
        <v>15.538297706887533</v>
      </c>
      <c r="E2137" s="2">
        <f t="shared" si="438"/>
        <v>-1041.0499490316004</v>
      </c>
    </row>
    <row r="2138" spans="1:7" x14ac:dyDescent="0.25">
      <c r="A2138" s="18">
        <v>41267.297692961518</v>
      </c>
      <c r="B2138" s="31">
        <v>1028.1199999999999</v>
      </c>
      <c r="C2138" s="31">
        <v>808.53</v>
      </c>
      <c r="D2138" s="11">
        <f t="shared" si="437"/>
        <v>15.545242151332786</v>
      </c>
      <c r="E2138" s="2">
        <f t="shared" si="438"/>
        <v>-1048.032619775739</v>
      </c>
    </row>
    <row r="2139" spans="1:7" x14ac:dyDescent="0.25">
      <c r="A2139" s="18">
        <v>41267.304637405963</v>
      </c>
      <c r="B2139" s="31">
        <v>1035.7</v>
      </c>
      <c r="C2139" s="31">
        <v>807.95</v>
      </c>
      <c r="D2139" s="11">
        <f t="shared" si="437"/>
        <v>15.552186595778039</v>
      </c>
      <c r="E2139" s="2">
        <f t="shared" si="438"/>
        <v>-1055.7594291539247</v>
      </c>
    </row>
    <row r="2140" spans="1:7" x14ac:dyDescent="0.25">
      <c r="A2140" s="18">
        <v>41267.311581850408</v>
      </c>
      <c r="B2140" s="31">
        <v>1043.24</v>
      </c>
      <c r="C2140" s="31">
        <v>807.88</v>
      </c>
      <c r="D2140" s="11">
        <f t="shared" si="437"/>
        <v>15.559131040223292</v>
      </c>
      <c r="E2140" s="2">
        <f t="shared" si="438"/>
        <v>-1063.4454638124364</v>
      </c>
    </row>
    <row r="2141" spans="1:7" x14ac:dyDescent="0.25">
      <c r="A2141" s="18">
        <v>41267.318526294854</v>
      </c>
      <c r="B2141" s="31">
        <v>1049.96</v>
      </c>
      <c r="C2141" s="31">
        <v>807.42</v>
      </c>
      <c r="D2141" s="11">
        <f t="shared" si="437"/>
        <v>15.566075484668545</v>
      </c>
      <c r="E2141" s="2">
        <f t="shared" si="438"/>
        <v>-1070.2956167176351</v>
      </c>
    </row>
    <row r="2142" spans="1:7" x14ac:dyDescent="0.25">
      <c r="A2142" s="18">
        <v>41267.325470739292</v>
      </c>
      <c r="B2142" s="31">
        <v>1056.03</v>
      </c>
      <c r="C2142" s="31">
        <v>807.26</v>
      </c>
      <c r="D2142" s="11">
        <f t="shared" si="437"/>
        <v>15.573019929106522</v>
      </c>
      <c r="E2142" s="2">
        <f t="shared" si="438"/>
        <v>-1076.4831804281346</v>
      </c>
      <c r="G2142" s="28">
        <f t="shared" ref="G2142" si="443">A2142</f>
        <v>41267.325470739292</v>
      </c>
    </row>
    <row r="2143" spans="1:7" x14ac:dyDescent="0.25">
      <c r="A2143" s="18">
        <v>41267.332415183737</v>
      </c>
      <c r="B2143" s="31">
        <v>1064.28</v>
      </c>
      <c r="C2143" s="31">
        <v>807.11</v>
      </c>
      <c r="D2143" s="11">
        <f t="shared" si="437"/>
        <v>15.579964373551775</v>
      </c>
      <c r="E2143" s="2">
        <f t="shared" si="438"/>
        <v>-1084.8929663608562</v>
      </c>
    </row>
    <row r="2144" spans="1:7" x14ac:dyDescent="0.25">
      <c r="A2144" s="18">
        <v>41267.339359628182</v>
      </c>
      <c r="B2144" s="31">
        <v>1068.03</v>
      </c>
      <c r="C2144" s="31">
        <v>806.52</v>
      </c>
      <c r="D2144" s="11">
        <f t="shared" si="437"/>
        <v>15.586908817997028</v>
      </c>
      <c r="E2144" s="2">
        <f t="shared" si="438"/>
        <v>-1088.7155963302753</v>
      </c>
    </row>
    <row r="2145" spans="1:7" x14ac:dyDescent="0.25">
      <c r="A2145" s="18">
        <v>41267.346304072627</v>
      </c>
      <c r="B2145" s="31">
        <v>1075.68</v>
      </c>
      <c r="C2145" s="31">
        <v>806.42</v>
      </c>
      <c r="D2145" s="11">
        <f t="shared" si="437"/>
        <v>15.593853262442281</v>
      </c>
      <c r="E2145" s="2">
        <f t="shared" si="438"/>
        <v>-1096.5137614678899</v>
      </c>
    </row>
    <row r="2146" spans="1:7" x14ac:dyDescent="0.25">
      <c r="A2146" s="18">
        <v>41267.353248517073</v>
      </c>
      <c r="B2146" s="31">
        <v>1082.71</v>
      </c>
      <c r="C2146" s="31">
        <v>805.91</v>
      </c>
      <c r="D2146" s="11">
        <f t="shared" si="437"/>
        <v>15.600797706887533</v>
      </c>
      <c r="E2146" s="2">
        <f t="shared" si="438"/>
        <v>-1103.6799184505608</v>
      </c>
    </row>
    <row r="2147" spans="1:7" x14ac:dyDescent="0.25">
      <c r="A2147" s="18">
        <v>41267.360192961518</v>
      </c>
      <c r="B2147" s="31">
        <v>1090.6500000000001</v>
      </c>
      <c r="C2147" s="31">
        <v>805.58</v>
      </c>
      <c r="D2147" s="11">
        <f t="shared" si="437"/>
        <v>15.607742151332786</v>
      </c>
      <c r="E2147" s="2">
        <f t="shared" si="438"/>
        <v>-1111.7737003058105</v>
      </c>
    </row>
    <row r="2148" spans="1:7" x14ac:dyDescent="0.25">
      <c r="A2148" s="18">
        <v>41267.367137405963</v>
      </c>
      <c r="B2148" s="31">
        <v>1098.1400000000001</v>
      </c>
      <c r="C2148" s="31">
        <v>805.56</v>
      </c>
      <c r="D2148" s="11">
        <f t="shared" si="437"/>
        <v>15.614686595778039</v>
      </c>
      <c r="E2148" s="2">
        <f t="shared" si="438"/>
        <v>-1119.4087665647301</v>
      </c>
      <c r="G2148" s="28">
        <f t="shared" ref="G2148" si="444">A2148</f>
        <v>41267.367137405963</v>
      </c>
    </row>
    <row r="2149" spans="1:7" x14ac:dyDescent="0.25">
      <c r="A2149" s="18">
        <v>41267.374081850408</v>
      </c>
      <c r="B2149" s="31">
        <v>1105.75</v>
      </c>
      <c r="C2149" s="31">
        <v>805.02</v>
      </c>
      <c r="D2149" s="11">
        <f t="shared" si="437"/>
        <v>15.621631040223292</v>
      </c>
      <c r="E2149" s="2">
        <f t="shared" si="438"/>
        <v>-1127.1661569826708</v>
      </c>
    </row>
    <row r="2150" spans="1:7" x14ac:dyDescent="0.25">
      <c r="A2150" s="18">
        <v>41267.381026294854</v>
      </c>
      <c r="B2150" s="31">
        <v>1111.8399999999999</v>
      </c>
      <c r="C2150" s="31">
        <v>804.8</v>
      </c>
      <c r="D2150" s="11">
        <f t="shared" si="437"/>
        <v>15.628575484668545</v>
      </c>
      <c r="E2150" s="2">
        <f t="shared" si="438"/>
        <v>-1133.3741080530071</v>
      </c>
    </row>
    <row r="2151" spans="1:7" x14ac:dyDescent="0.25">
      <c r="A2151" s="18">
        <v>41267.387970739292</v>
      </c>
      <c r="B2151" s="31">
        <v>1118.7</v>
      </c>
      <c r="C2151" s="31">
        <v>804.34</v>
      </c>
      <c r="D2151" s="11">
        <f t="shared" si="437"/>
        <v>15.635519929106522</v>
      </c>
      <c r="E2151" s="2">
        <f t="shared" si="438"/>
        <v>-1140.3669724770643</v>
      </c>
    </row>
    <row r="2152" spans="1:7" x14ac:dyDescent="0.25">
      <c r="A2152" s="18">
        <v>41267.394915183737</v>
      </c>
      <c r="B2152" s="31">
        <v>1126.33</v>
      </c>
      <c r="C2152" s="31">
        <v>803.88</v>
      </c>
      <c r="D2152" s="11">
        <f t="shared" si="437"/>
        <v>15.642464373551775</v>
      </c>
      <c r="E2152" s="2">
        <f t="shared" si="438"/>
        <v>-1148.1447502548419</v>
      </c>
    </row>
    <row r="2153" spans="1:7" x14ac:dyDescent="0.25">
      <c r="A2153" s="18">
        <v>41267.401859628182</v>
      </c>
      <c r="B2153" s="31">
        <v>1133.83</v>
      </c>
      <c r="C2153" s="31">
        <v>804.02</v>
      </c>
      <c r="D2153" s="11">
        <f t="shared" si="437"/>
        <v>15.649408817997028</v>
      </c>
      <c r="E2153" s="2">
        <f t="shared" si="438"/>
        <v>-1155.7900101936798</v>
      </c>
    </row>
    <row r="2154" spans="1:7" x14ac:dyDescent="0.25">
      <c r="A2154" s="18">
        <v>41267.408804072627</v>
      </c>
      <c r="B2154" s="31">
        <v>1140.9000000000001</v>
      </c>
      <c r="C2154" s="31">
        <v>803.76</v>
      </c>
      <c r="D2154" s="11">
        <f t="shared" si="437"/>
        <v>15.656353262442281</v>
      </c>
      <c r="E2154" s="2">
        <f t="shared" si="438"/>
        <v>-1162.9969418960245</v>
      </c>
      <c r="G2154" s="28">
        <f t="shared" ref="G2154" si="445">A2154</f>
        <v>41267.408804072627</v>
      </c>
    </row>
    <row r="2155" spans="1:7" x14ac:dyDescent="0.25">
      <c r="A2155" s="18">
        <v>41267.415748517073</v>
      </c>
      <c r="B2155" s="31">
        <v>1148.07</v>
      </c>
      <c r="C2155" s="31">
        <v>803.14</v>
      </c>
      <c r="D2155" s="11">
        <f t="shared" si="437"/>
        <v>15.663297706887533</v>
      </c>
      <c r="E2155" s="2">
        <f t="shared" si="438"/>
        <v>-1170.3058103975534</v>
      </c>
    </row>
    <row r="2156" spans="1:7" x14ac:dyDescent="0.25">
      <c r="A2156" s="18">
        <v>41267.422692961518</v>
      </c>
      <c r="B2156" s="31">
        <v>1154.08</v>
      </c>
      <c r="C2156" s="31">
        <v>803.38</v>
      </c>
      <c r="D2156" s="11">
        <f t="shared" si="437"/>
        <v>15.670242151332786</v>
      </c>
      <c r="E2156" s="2">
        <f t="shared" si="438"/>
        <v>-1176.4322120285422</v>
      </c>
    </row>
    <row r="2157" spans="1:7" x14ac:dyDescent="0.25">
      <c r="A2157" s="18">
        <v>41267.429637405963</v>
      </c>
      <c r="B2157" s="31">
        <v>1161.98</v>
      </c>
      <c r="C2157" s="31">
        <v>803.13</v>
      </c>
      <c r="D2157" s="11">
        <f t="shared" si="437"/>
        <v>15.677186595778039</v>
      </c>
      <c r="E2157" s="2">
        <f t="shared" si="438"/>
        <v>-1184.4852191641182</v>
      </c>
    </row>
    <row r="2158" spans="1:7" x14ac:dyDescent="0.25">
      <c r="A2158" s="18">
        <v>41267.436581850408</v>
      </c>
      <c r="B2158" s="31">
        <v>1170.68</v>
      </c>
      <c r="C2158" s="31">
        <v>802.65</v>
      </c>
      <c r="D2158" s="11">
        <f t="shared" si="437"/>
        <v>15.684131040223292</v>
      </c>
      <c r="E2158" s="2">
        <f t="shared" si="438"/>
        <v>-1193.3537206931703</v>
      </c>
    </row>
    <row r="2159" spans="1:7" x14ac:dyDescent="0.25">
      <c r="A2159" s="18">
        <v>41267.443526294854</v>
      </c>
      <c r="B2159" s="31">
        <v>1177.49</v>
      </c>
      <c r="C2159" s="31">
        <v>802.53</v>
      </c>
      <c r="D2159" s="11">
        <f t="shared" si="437"/>
        <v>15.691075484668545</v>
      </c>
      <c r="E2159" s="2">
        <f t="shared" si="438"/>
        <v>-1200.2956167176351</v>
      </c>
    </row>
    <row r="2160" spans="1:7" x14ac:dyDescent="0.25">
      <c r="A2160" s="18">
        <v>41267.450470739292</v>
      </c>
      <c r="B2160" s="31">
        <v>1184.08</v>
      </c>
      <c r="C2160" s="31">
        <v>802.1</v>
      </c>
      <c r="D2160" s="11">
        <f t="shared" si="437"/>
        <v>15.698019929106522</v>
      </c>
      <c r="E2160" s="2">
        <f t="shared" si="438"/>
        <v>-1207.013251783894</v>
      </c>
      <c r="G2160" s="28">
        <f t="shared" ref="G2160" si="446">A2160</f>
        <v>41267.450470739292</v>
      </c>
    </row>
    <row r="2161" spans="1:7" x14ac:dyDescent="0.25">
      <c r="A2161" s="18">
        <v>41267.457415183737</v>
      </c>
      <c r="B2161" s="31">
        <v>1194.18</v>
      </c>
      <c r="C2161" s="31">
        <v>801.52</v>
      </c>
      <c r="D2161" s="11">
        <f t="shared" si="437"/>
        <v>15.704964373551775</v>
      </c>
      <c r="E2161" s="2">
        <f t="shared" si="438"/>
        <v>-1217.3088685015291</v>
      </c>
    </row>
    <row r="2162" spans="1:7" x14ac:dyDescent="0.25">
      <c r="A2162" s="18">
        <v>41267.464359628182</v>
      </c>
      <c r="B2162" s="31">
        <v>1201.95</v>
      </c>
      <c r="C2162" s="31">
        <v>801.25</v>
      </c>
      <c r="D2162" s="11">
        <f t="shared" si="437"/>
        <v>15.711908817997028</v>
      </c>
      <c r="E2162" s="2">
        <f t="shared" si="438"/>
        <v>-1225.2293577981652</v>
      </c>
    </row>
    <row r="2163" spans="1:7" x14ac:dyDescent="0.25">
      <c r="A2163" s="18">
        <v>41267.471304072627</v>
      </c>
      <c r="B2163" s="31">
        <v>1209.3</v>
      </c>
      <c r="C2163" s="31">
        <v>800.92</v>
      </c>
      <c r="D2163" s="11">
        <f t="shared" si="437"/>
        <v>15.718853262442281</v>
      </c>
      <c r="E2163" s="2">
        <f t="shared" si="438"/>
        <v>-1232.7217125382263</v>
      </c>
    </row>
    <row r="2164" spans="1:7" x14ac:dyDescent="0.25">
      <c r="A2164" s="18">
        <v>41267.478248517073</v>
      </c>
      <c r="B2164" s="31">
        <v>1211.31</v>
      </c>
      <c r="C2164" s="31">
        <v>800.45</v>
      </c>
      <c r="D2164" s="11">
        <f t="shared" si="437"/>
        <v>15.725797706887533</v>
      </c>
      <c r="E2164" s="2">
        <f t="shared" si="438"/>
        <v>-1234.7706422018348</v>
      </c>
    </row>
    <row r="2165" spans="1:7" x14ac:dyDescent="0.25">
      <c r="A2165" s="18">
        <v>41267.485192961518</v>
      </c>
      <c r="B2165" s="31">
        <v>1218.3399999999999</v>
      </c>
      <c r="C2165" s="31">
        <v>800.29</v>
      </c>
      <c r="D2165" s="11">
        <f t="shared" si="437"/>
        <v>15.732742151332786</v>
      </c>
      <c r="E2165" s="2">
        <f t="shared" si="438"/>
        <v>-1241.9367991845056</v>
      </c>
    </row>
    <row r="2166" spans="1:7" x14ac:dyDescent="0.25">
      <c r="A2166" s="18">
        <v>41267.492137405963</v>
      </c>
      <c r="B2166" s="31">
        <v>1226.8900000000001</v>
      </c>
      <c r="C2166" s="31">
        <v>799.91</v>
      </c>
      <c r="D2166" s="11">
        <f t="shared" si="437"/>
        <v>15.739686595778039</v>
      </c>
      <c r="E2166" s="2">
        <f t="shared" si="438"/>
        <v>-1250.6523955147809</v>
      </c>
      <c r="G2166" s="28">
        <f t="shared" ref="G2166" si="447">A2166</f>
        <v>41267.492137405963</v>
      </c>
    </row>
    <row r="2167" spans="1:7" x14ac:dyDescent="0.25">
      <c r="A2167" s="18">
        <v>41267.499081850408</v>
      </c>
      <c r="B2167" s="31">
        <v>1239.1099999999999</v>
      </c>
      <c r="C2167" s="31">
        <v>799.21</v>
      </c>
      <c r="D2167" s="11">
        <f t="shared" si="437"/>
        <v>15.746631040223292</v>
      </c>
      <c r="E2167" s="2">
        <f t="shared" si="438"/>
        <v>-1263.1090723751274</v>
      </c>
    </row>
    <row r="2168" spans="1:7" x14ac:dyDescent="0.25">
      <c r="A2168" s="18">
        <v>41267.506026294854</v>
      </c>
      <c r="B2168" s="31">
        <v>1247.5999999999999</v>
      </c>
      <c r="C2168" s="31">
        <v>798.8</v>
      </c>
      <c r="D2168" s="11">
        <f t="shared" si="437"/>
        <v>15.753575484668545</v>
      </c>
      <c r="E2168" s="2">
        <f t="shared" si="438"/>
        <v>-1271.763506625892</v>
      </c>
    </row>
    <row r="2169" spans="1:7" x14ac:dyDescent="0.25">
      <c r="A2169" s="18">
        <v>41267.512970739292</v>
      </c>
      <c r="B2169" s="31">
        <v>1255.8699999999999</v>
      </c>
      <c r="C2169" s="31">
        <v>798.63</v>
      </c>
      <c r="D2169" s="11">
        <f t="shared" si="437"/>
        <v>15.760519929106522</v>
      </c>
      <c r="E2169" s="2">
        <f t="shared" si="438"/>
        <v>-1280.1936799184505</v>
      </c>
    </row>
    <row r="2170" spans="1:7" x14ac:dyDescent="0.25">
      <c r="A2170" s="18">
        <v>41267.519915183737</v>
      </c>
      <c r="B2170" s="31">
        <v>1264.28</v>
      </c>
      <c r="C2170" s="31">
        <v>797.84</v>
      </c>
      <c r="D2170" s="11">
        <f t="shared" si="437"/>
        <v>15.767464373551775</v>
      </c>
      <c r="E2170" s="2">
        <f t="shared" si="438"/>
        <v>-1288.7665647298675</v>
      </c>
    </row>
    <row r="2171" spans="1:7" x14ac:dyDescent="0.25">
      <c r="A2171" s="18">
        <v>41267.526859628182</v>
      </c>
      <c r="B2171" s="31">
        <v>1272.26</v>
      </c>
      <c r="C2171" s="31">
        <v>797.62</v>
      </c>
      <c r="D2171" s="11">
        <f t="shared" si="437"/>
        <v>15.774408817997028</v>
      </c>
      <c r="E2171" s="2">
        <f t="shared" si="438"/>
        <v>-1296.9011213047911</v>
      </c>
    </row>
    <row r="2172" spans="1:7" x14ac:dyDescent="0.25">
      <c r="A2172" s="18">
        <v>41267.533804072627</v>
      </c>
      <c r="B2172" s="31">
        <v>1280.8699999999999</v>
      </c>
      <c r="C2172" s="31">
        <v>797.46</v>
      </c>
      <c r="D2172" s="11">
        <f t="shared" si="437"/>
        <v>15.781353262442281</v>
      </c>
      <c r="E2172" s="2">
        <f t="shared" si="438"/>
        <v>-1305.6778797145769</v>
      </c>
      <c r="G2172" s="28">
        <f t="shared" ref="G2172" si="448">A2172</f>
        <v>41267.533804072627</v>
      </c>
    </row>
    <row r="2173" spans="1:7" x14ac:dyDescent="0.25">
      <c r="A2173" s="18">
        <v>41267.540748517073</v>
      </c>
      <c r="B2173" s="31">
        <v>1290.19</v>
      </c>
      <c r="C2173" s="31">
        <v>796.63</v>
      </c>
      <c r="D2173" s="11">
        <f t="shared" si="437"/>
        <v>15.788297706887533</v>
      </c>
      <c r="E2173" s="2">
        <f t="shared" si="438"/>
        <v>-1315.178389398573</v>
      </c>
    </row>
    <row r="2174" spans="1:7" x14ac:dyDescent="0.25">
      <c r="A2174" s="18">
        <v>41267.547692961518</v>
      </c>
      <c r="B2174" s="31">
        <v>1297.72</v>
      </c>
      <c r="C2174" s="31">
        <v>796.39</v>
      </c>
      <c r="D2174" s="11">
        <f t="shared" si="437"/>
        <v>15.795242151332786</v>
      </c>
      <c r="E2174" s="2">
        <f t="shared" si="438"/>
        <v>-1322.8542303771662</v>
      </c>
    </row>
    <row r="2175" spans="1:7" x14ac:dyDescent="0.25">
      <c r="A2175" s="18">
        <v>41267.554637405963</v>
      </c>
      <c r="B2175" s="31">
        <v>1305.3900000000001</v>
      </c>
      <c r="C2175" s="31">
        <v>796.14</v>
      </c>
      <c r="D2175" s="11">
        <f t="shared" si="437"/>
        <v>15.802186595778039</v>
      </c>
      <c r="E2175" s="2">
        <f t="shared" si="438"/>
        <v>-1330.672782874618</v>
      </c>
    </row>
    <row r="2176" spans="1:7" x14ac:dyDescent="0.25">
      <c r="A2176" s="18">
        <v>41267.561581850408</v>
      </c>
      <c r="B2176" s="31">
        <v>1314.89</v>
      </c>
      <c r="C2176" s="31">
        <v>795.58</v>
      </c>
      <c r="D2176" s="11">
        <f t="shared" si="437"/>
        <v>15.809131040223292</v>
      </c>
      <c r="E2176" s="2">
        <f t="shared" si="438"/>
        <v>-1340.3567787971458</v>
      </c>
    </row>
    <row r="2177" spans="1:7" x14ac:dyDescent="0.25">
      <c r="A2177" s="18">
        <v>41267.568526294854</v>
      </c>
      <c r="B2177" s="31">
        <v>1323.88</v>
      </c>
      <c r="C2177" s="31">
        <v>795.18</v>
      </c>
      <c r="D2177" s="11">
        <f t="shared" si="437"/>
        <v>15.816075484668545</v>
      </c>
      <c r="E2177" s="2">
        <f t="shared" si="438"/>
        <v>-1349.520897043833</v>
      </c>
    </row>
    <row r="2178" spans="1:7" x14ac:dyDescent="0.25">
      <c r="A2178" s="18">
        <v>41267.575470739292</v>
      </c>
      <c r="B2178" s="31">
        <v>1334.4</v>
      </c>
      <c r="C2178" s="31">
        <v>794.96</v>
      </c>
      <c r="D2178" s="11">
        <f t="shared" si="437"/>
        <v>15.823019929106522</v>
      </c>
      <c r="E2178" s="2">
        <f t="shared" si="438"/>
        <v>-1360.2446483180429</v>
      </c>
      <c r="G2178" s="28">
        <f t="shared" ref="G2178" si="449">A2178</f>
        <v>41267.575470739292</v>
      </c>
    </row>
    <row r="2179" spans="1:7" x14ac:dyDescent="0.25">
      <c r="A2179" s="18">
        <v>41267.582415183737</v>
      </c>
      <c r="B2179" s="31">
        <v>1343.39</v>
      </c>
      <c r="C2179" s="31">
        <v>794.4</v>
      </c>
      <c r="D2179" s="11">
        <f t="shared" ref="D2179:D2207" si="450">A2179-$H$2</f>
        <v>15.829964373551775</v>
      </c>
      <c r="E2179" s="2">
        <f t="shared" ref="E2179:E2207" si="451">B2179/-0.981</f>
        <v>-1369.4087665647301</v>
      </c>
    </row>
    <row r="2180" spans="1:7" x14ac:dyDescent="0.25">
      <c r="A2180" s="18">
        <v>41267.589359628182</v>
      </c>
      <c r="B2180" s="31">
        <v>1351.09</v>
      </c>
      <c r="C2180" s="31">
        <v>793.61</v>
      </c>
      <c r="D2180" s="11">
        <f t="shared" si="450"/>
        <v>15.836908817997028</v>
      </c>
      <c r="E2180" s="2">
        <f t="shared" si="451"/>
        <v>-1377.2579001019367</v>
      </c>
    </row>
    <row r="2181" spans="1:7" x14ac:dyDescent="0.25">
      <c r="A2181" s="18">
        <v>41267.596304072627</v>
      </c>
      <c r="B2181" s="31">
        <v>1361.19</v>
      </c>
      <c r="C2181" s="31">
        <v>793.39</v>
      </c>
      <c r="D2181" s="11">
        <f t="shared" si="450"/>
        <v>15.843853262442281</v>
      </c>
      <c r="E2181" s="2">
        <f t="shared" si="451"/>
        <v>-1387.553516819572</v>
      </c>
    </row>
    <row r="2182" spans="1:7" x14ac:dyDescent="0.25">
      <c r="A2182" s="18">
        <v>41267.603248517073</v>
      </c>
      <c r="B2182" s="31">
        <v>1368.21</v>
      </c>
      <c r="C2182" s="31">
        <v>793.21</v>
      </c>
      <c r="D2182" s="11">
        <f t="shared" si="450"/>
        <v>15.850797706887533</v>
      </c>
      <c r="E2182" s="2">
        <f t="shared" si="451"/>
        <v>-1394.7094801223243</v>
      </c>
    </row>
    <row r="2183" spans="1:7" x14ac:dyDescent="0.25">
      <c r="A2183" s="18">
        <v>41267.610192961518</v>
      </c>
      <c r="B2183" s="31">
        <v>1376.72</v>
      </c>
      <c r="C2183" s="31">
        <v>792.66</v>
      </c>
      <c r="D2183" s="11">
        <f t="shared" si="450"/>
        <v>15.857742151332786</v>
      </c>
      <c r="E2183" s="2">
        <f t="shared" si="451"/>
        <v>-1403.3843017329257</v>
      </c>
    </row>
    <row r="2184" spans="1:7" x14ac:dyDescent="0.25">
      <c r="A2184" s="18">
        <v>41267.617137405963</v>
      </c>
      <c r="B2184" s="31">
        <v>1386.87</v>
      </c>
      <c r="C2184" s="31">
        <v>792.33</v>
      </c>
      <c r="D2184" s="11">
        <f t="shared" si="450"/>
        <v>15.864686595778039</v>
      </c>
      <c r="E2184" s="2">
        <f t="shared" si="451"/>
        <v>-1413.7308868501527</v>
      </c>
      <c r="G2184" s="28">
        <f t="shared" ref="G2184" si="452">A2184</f>
        <v>41267.617137405963</v>
      </c>
    </row>
    <row r="2185" spans="1:7" x14ac:dyDescent="0.25">
      <c r="A2185" s="18">
        <v>41267.624081850408</v>
      </c>
      <c r="B2185" s="31">
        <v>1394.3</v>
      </c>
      <c r="C2185" s="31">
        <v>792.11</v>
      </c>
      <c r="D2185" s="11">
        <f t="shared" si="450"/>
        <v>15.871631040223292</v>
      </c>
      <c r="E2185" s="2">
        <f t="shared" si="451"/>
        <v>-1421.3047910295616</v>
      </c>
    </row>
    <row r="2186" spans="1:7" x14ac:dyDescent="0.25">
      <c r="A2186" s="18">
        <v>41267.631026294854</v>
      </c>
      <c r="B2186" s="31">
        <v>1403.26</v>
      </c>
      <c r="C2186" s="31">
        <v>791.74</v>
      </c>
      <c r="D2186" s="11">
        <f t="shared" si="450"/>
        <v>15.878575484668545</v>
      </c>
      <c r="E2186" s="2">
        <f t="shared" si="451"/>
        <v>-1430.4383282364934</v>
      </c>
    </row>
    <row r="2187" spans="1:7" x14ac:dyDescent="0.25">
      <c r="A2187" s="18">
        <v>41267.637970739292</v>
      </c>
      <c r="B2187" s="31">
        <v>1413.57</v>
      </c>
      <c r="C2187" s="31">
        <v>791.15</v>
      </c>
      <c r="D2187" s="11">
        <f t="shared" si="450"/>
        <v>15.885519929106522</v>
      </c>
      <c r="E2187" s="2">
        <f t="shared" si="451"/>
        <v>-1440.9480122324157</v>
      </c>
    </row>
    <row r="2188" spans="1:7" x14ac:dyDescent="0.25">
      <c r="A2188" s="18">
        <v>41267.644915183737</v>
      </c>
      <c r="B2188" s="31">
        <v>1421.15</v>
      </c>
      <c r="C2188" s="31">
        <v>790.97</v>
      </c>
      <c r="D2188" s="11">
        <f t="shared" si="450"/>
        <v>15.892464373551775</v>
      </c>
      <c r="E2188" s="2">
        <f t="shared" si="451"/>
        <v>-1448.6748216106016</v>
      </c>
    </row>
    <row r="2189" spans="1:7" x14ac:dyDescent="0.25">
      <c r="A2189" s="18">
        <v>41267.651859628182</v>
      </c>
      <c r="B2189" s="31">
        <v>1429.25</v>
      </c>
      <c r="C2189" s="31">
        <v>791.06</v>
      </c>
      <c r="D2189" s="11">
        <f t="shared" si="450"/>
        <v>15.899408817997028</v>
      </c>
      <c r="E2189" s="2">
        <f t="shared" si="451"/>
        <v>-1456.9317023445465</v>
      </c>
    </row>
    <row r="2190" spans="1:7" x14ac:dyDescent="0.25">
      <c r="A2190" s="18">
        <v>41267.658804072627</v>
      </c>
      <c r="B2190" s="31">
        <v>1436.82</v>
      </c>
      <c r="C2190" s="31">
        <v>790.63</v>
      </c>
      <c r="D2190" s="11">
        <f t="shared" si="450"/>
        <v>15.906353262442281</v>
      </c>
      <c r="E2190" s="2">
        <f t="shared" si="451"/>
        <v>-1464.6483180428133</v>
      </c>
      <c r="G2190" s="28">
        <f t="shared" ref="G2190" si="453">A2190</f>
        <v>41267.658804072627</v>
      </c>
    </row>
    <row r="2191" spans="1:7" x14ac:dyDescent="0.25">
      <c r="A2191" s="18">
        <v>41267.665748517073</v>
      </c>
      <c r="B2191" s="31">
        <v>1444.74</v>
      </c>
      <c r="C2191" s="31">
        <v>790.07</v>
      </c>
      <c r="D2191" s="11">
        <f t="shared" si="450"/>
        <v>15.913297706887533</v>
      </c>
      <c r="E2191" s="2">
        <f t="shared" si="451"/>
        <v>-1472.7217125382263</v>
      </c>
    </row>
    <row r="2192" spans="1:7" x14ac:dyDescent="0.25">
      <c r="A2192" s="18">
        <v>41267.672692961518</v>
      </c>
      <c r="B2192" s="31">
        <v>1453.24</v>
      </c>
      <c r="C2192" s="31">
        <v>789.88</v>
      </c>
      <c r="D2192" s="11">
        <f t="shared" si="450"/>
        <v>15.920242151332786</v>
      </c>
      <c r="E2192" s="2">
        <f t="shared" si="451"/>
        <v>-1481.3863404689093</v>
      </c>
    </row>
    <row r="2193" spans="1:7" x14ac:dyDescent="0.25">
      <c r="A2193" s="18">
        <v>41267.679637405963</v>
      </c>
      <c r="B2193" s="31">
        <v>1461.56</v>
      </c>
      <c r="C2193" s="31">
        <v>789.63</v>
      </c>
      <c r="D2193" s="11">
        <f t="shared" si="450"/>
        <v>15.927186595778039</v>
      </c>
      <c r="E2193" s="2">
        <f t="shared" si="451"/>
        <v>-1489.86748216106</v>
      </c>
    </row>
    <row r="2194" spans="1:7" x14ac:dyDescent="0.25">
      <c r="A2194" s="18">
        <v>41267.686581850408</v>
      </c>
      <c r="B2194" s="31">
        <v>1468.26</v>
      </c>
      <c r="C2194" s="31">
        <v>789.38</v>
      </c>
      <c r="D2194" s="11">
        <f t="shared" si="450"/>
        <v>15.934131040223292</v>
      </c>
      <c r="E2194" s="2">
        <f t="shared" si="451"/>
        <v>-1496.6972477064221</v>
      </c>
    </row>
    <row r="2195" spans="1:7" x14ac:dyDescent="0.25">
      <c r="A2195" s="18">
        <v>41267.693526294854</v>
      </c>
      <c r="B2195" s="31">
        <v>1478.4</v>
      </c>
      <c r="C2195" s="31">
        <v>788.56</v>
      </c>
      <c r="D2195" s="11">
        <f t="shared" si="450"/>
        <v>15.941075484668545</v>
      </c>
      <c r="E2195" s="2">
        <f t="shared" si="451"/>
        <v>-1507.0336391437311</v>
      </c>
    </row>
    <row r="2196" spans="1:7" x14ac:dyDescent="0.25">
      <c r="A2196" s="18">
        <v>41267.700470739292</v>
      </c>
      <c r="B2196" s="31">
        <v>1484.53</v>
      </c>
      <c r="C2196" s="31">
        <v>788.43</v>
      </c>
      <c r="D2196" s="11">
        <f t="shared" si="450"/>
        <v>15.948019929106522</v>
      </c>
      <c r="E2196" s="2">
        <f t="shared" si="451"/>
        <v>-1513.2823649337411</v>
      </c>
      <c r="G2196" s="28">
        <f t="shared" ref="G2196" si="454">A2196</f>
        <v>41267.700470739292</v>
      </c>
    </row>
    <row r="2197" spans="1:7" x14ac:dyDescent="0.25">
      <c r="A2197" s="18">
        <v>41267.707415183737</v>
      </c>
      <c r="B2197" s="31">
        <v>1491.4</v>
      </c>
      <c r="C2197" s="31">
        <v>788.19</v>
      </c>
      <c r="D2197" s="11">
        <f t="shared" si="450"/>
        <v>15.954964373551775</v>
      </c>
      <c r="E2197" s="2">
        <f t="shared" si="451"/>
        <v>-1520.2854230377168</v>
      </c>
    </row>
    <row r="2198" spans="1:7" x14ac:dyDescent="0.25">
      <c r="A2198" s="18">
        <v>41267.714359628182</v>
      </c>
      <c r="B2198" s="31">
        <v>1502.05</v>
      </c>
      <c r="C2198" s="31">
        <v>787.63</v>
      </c>
      <c r="D2198" s="11">
        <f t="shared" si="450"/>
        <v>15.961908817997028</v>
      </c>
      <c r="E2198" s="2">
        <f t="shared" si="451"/>
        <v>-1531.1416921508664</v>
      </c>
    </row>
    <row r="2199" spans="1:7" x14ac:dyDescent="0.25">
      <c r="A2199" s="18">
        <v>41267.721304072627</v>
      </c>
      <c r="B2199" s="31">
        <v>1511.71</v>
      </c>
      <c r="C2199" s="31">
        <v>787.05</v>
      </c>
      <c r="D2199" s="11">
        <f t="shared" si="450"/>
        <v>15.968853262442281</v>
      </c>
      <c r="E2199" s="2">
        <f t="shared" si="451"/>
        <v>-1540.9887869520899</v>
      </c>
    </row>
    <row r="2200" spans="1:7" x14ac:dyDescent="0.25">
      <c r="A2200" s="18">
        <v>41267.728248517073</v>
      </c>
      <c r="B2200" s="31">
        <v>1520.01</v>
      </c>
      <c r="C2200" s="31">
        <v>786.85</v>
      </c>
      <c r="D2200" s="11">
        <f t="shared" si="450"/>
        <v>15.975797706887533</v>
      </c>
      <c r="E2200" s="2">
        <f t="shared" si="451"/>
        <v>-1549.4495412844037</v>
      </c>
    </row>
    <row r="2201" spans="1:7" x14ac:dyDescent="0.25">
      <c r="A2201" s="18">
        <v>41267.735192961518</v>
      </c>
      <c r="B2201" s="31">
        <v>1529.95</v>
      </c>
      <c r="C2201" s="31">
        <v>786.52</v>
      </c>
      <c r="D2201" s="11">
        <f t="shared" si="450"/>
        <v>15.982742151332786</v>
      </c>
      <c r="E2201" s="2">
        <f t="shared" si="451"/>
        <v>-1559.5820591233437</v>
      </c>
    </row>
    <row r="2202" spans="1:7" x14ac:dyDescent="0.25">
      <c r="A2202" s="18">
        <v>41267.742137405963</v>
      </c>
      <c r="B2202" s="31">
        <v>1537.08</v>
      </c>
      <c r="C2202" s="31">
        <v>786.03</v>
      </c>
      <c r="D2202" s="11">
        <f t="shared" si="450"/>
        <v>15.989686595778039</v>
      </c>
      <c r="E2202" s="2">
        <f t="shared" si="451"/>
        <v>-1566.8501529051987</v>
      </c>
      <c r="G2202" s="28">
        <f t="shared" ref="G2202" si="455">A2202</f>
        <v>41267.742137405963</v>
      </c>
    </row>
    <row r="2203" spans="1:7" x14ac:dyDescent="0.25">
      <c r="A2203" s="18">
        <v>41267.749081850408</v>
      </c>
      <c r="B2203" s="31">
        <v>1545.92</v>
      </c>
      <c r="C2203" s="31">
        <v>785.34</v>
      </c>
      <c r="D2203" s="11">
        <f t="shared" si="450"/>
        <v>15.996631040223292</v>
      </c>
      <c r="E2203" s="2">
        <f t="shared" si="451"/>
        <v>-1575.8613659531093</v>
      </c>
    </row>
    <row r="2204" spans="1:7" x14ac:dyDescent="0.25">
      <c r="A2204" s="18">
        <v>41267.756026294854</v>
      </c>
      <c r="B2204" s="31">
        <v>1555.2</v>
      </c>
      <c r="C2204" s="31">
        <v>784.84</v>
      </c>
      <c r="D2204" s="11">
        <f t="shared" si="450"/>
        <v>16.003575484668545</v>
      </c>
      <c r="E2204" s="2">
        <f t="shared" si="451"/>
        <v>-1585.3211009174313</v>
      </c>
    </row>
    <row r="2205" spans="1:7" x14ac:dyDescent="0.25">
      <c r="A2205" s="18">
        <v>41267.762970739292</v>
      </c>
      <c r="B2205" s="31">
        <v>1563.39</v>
      </c>
      <c r="C2205" s="31">
        <v>784.41</v>
      </c>
      <c r="D2205" s="11">
        <f t="shared" si="450"/>
        <v>16.010519929106522</v>
      </c>
      <c r="E2205" s="2">
        <f t="shared" si="451"/>
        <v>-1593.6697247706422</v>
      </c>
    </row>
    <row r="2206" spans="1:7" x14ac:dyDescent="0.25">
      <c r="A2206" s="18">
        <v>41267.769915183737</v>
      </c>
      <c r="B2206" s="31">
        <v>1572.61</v>
      </c>
      <c r="C2206" s="31">
        <v>784.48</v>
      </c>
      <c r="D2206" s="11">
        <f t="shared" si="450"/>
        <v>16.017464373551775</v>
      </c>
      <c r="E2206" s="2">
        <f t="shared" si="451"/>
        <v>-1603.0682976554535</v>
      </c>
    </row>
    <row r="2207" spans="1:7" x14ac:dyDescent="0.25">
      <c r="A2207" s="18">
        <v>41267.776859628182</v>
      </c>
      <c r="B2207" s="31">
        <v>1582.27</v>
      </c>
      <c r="C2207" s="31">
        <v>783.82</v>
      </c>
      <c r="D2207" s="11">
        <f t="shared" si="450"/>
        <v>16.024408817997028</v>
      </c>
      <c r="E2207" s="2">
        <f t="shared" si="451"/>
        <v>-1612.915392456677</v>
      </c>
      <c r="G2207" s="28">
        <f>A2208</f>
        <v>41267.783804072627</v>
      </c>
    </row>
    <row r="2208" spans="1:7" x14ac:dyDescent="0.25">
      <c r="A2208" s="18">
        <v>41267.783804072627</v>
      </c>
      <c r="B2208" s="31">
        <v>848.42</v>
      </c>
      <c r="C2208" s="31">
        <v>782.96</v>
      </c>
    </row>
    <row r="2209" spans="1:7" x14ac:dyDescent="0.25">
      <c r="A2209" s="18">
        <v>41267.790748517073</v>
      </c>
      <c r="B2209" s="31">
        <v>855.68</v>
      </c>
      <c r="C2209" s="31">
        <v>782.86</v>
      </c>
    </row>
    <row r="2210" spans="1:7" x14ac:dyDescent="0.25">
      <c r="A2210" s="18">
        <v>41267.797692961518</v>
      </c>
      <c r="B2210" s="31">
        <v>861.06</v>
      </c>
      <c r="C2210" s="31">
        <v>782.52</v>
      </c>
    </row>
    <row r="2211" spans="1:7" x14ac:dyDescent="0.25">
      <c r="A2211" s="18">
        <v>41267.804637405963</v>
      </c>
      <c r="B2211" s="31">
        <v>865.07</v>
      </c>
      <c r="C2211" s="31">
        <v>782.22</v>
      </c>
    </row>
    <row r="2212" spans="1:7" x14ac:dyDescent="0.25">
      <c r="A2212" s="18">
        <v>41267.811581850408</v>
      </c>
      <c r="B2212" s="31">
        <v>867.99</v>
      </c>
      <c r="C2212" s="31">
        <v>781.62</v>
      </c>
    </row>
    <row r="2213" spans="1:7" x14ac:dyDescent="0.25">
      <c r="A2213" s="18">
        <v>41267.818526294854</v>
      </c>
      <c r="B2213" s="31">
        <v>870.18</v>
      </c>
      <c r="C2213" s="31">
        <v>781.14</v>
      </c>
    </row>
    <row r="2214" spans="1:7" x14ac:dyDescent="0.25">
      <c r="A2214" s="18">
        <v>41267.825470739292</v>
      </c>
      <c r="B2214" s="31">
        <v>872.04</v>
      </c>
      <c r="C2214" s="31">
        <v>781.06</v>
      </c>
      <c r="G2214" s="28"/>
    </row>
    <row r="2215" spans="1:7" x14ac:dyDescent="0.25">
      <c r="A2215" s="18">
        <v>41267.832415183737</v>
      </c>
      <c r="B2215" s="31">
        <v>873.47</v>
      </c>
      <c r="C2215" s="31">
        <v>781.09</v>
      </c>
    </row>
    <row r="2216" spans="1:7" x14ac:dyDescent="0.25">
      <c r="A2216" s="18">
        <v>41267.839359628182</v>
      </c>
      <c r="B2216" s="31">
        <v>874.27</v>
      </c>
      <c r="C2216" s="31">
        <v>780.56</v>
      </c>
    </row>
    <row r="2217" spans="1:7" x14ac:dyDescent="0.25">
      <c r="A2217" s="18">
        <v>41267.846304072627</v>
      </c>
      <c r="B2217" s="31">
        <v>874.78</v>
      </c>
      <c r="C2217" s="31">
        <v>779.99</v>
      </c>
    </row>
    <row r="2218" spans="1:7" x14ac:dyDescent="0.25">
      <c r="A2218" s="18">
        <v>41267.853248517073</v>
      </c>
      <c r="B2218" s="31">
        <v>875.28</v>
      </c>
      <c r="C2218" s="31">
        <v>779.86</v>
      </c>
    </row>
    <row r="2219" spans="1:7" x14ac:dyDescent="0.25">
      <c r="A2219" s="18">
        <v>41267.860192961518</v>
      </c>
      <c r="B2219" s="31">
        <v>875.39</v>
      </c>
      <c r="C2219" s="31">
        <v>779.56</v>
      </c>
    </row>
    <row r="2220" spans="1:7" x14ac:dyDescent="0.25">
      <c r="A2220" s="18">
        <v>41267.867137405963</v>
      </c>
      <c r="B2220" s="31">
        <v>875.5</v>
      </c>
      <c r="C2220" s="31">
        <v>779.42</v>
      </c>
      <c r="G2220" s="28"/>
    </row>
    <row r="2221" spans="1:7" x14ac:dyDescent="0.25">
      <c r="A2221" s="18">
        <v>41267.874081850408</v>
      </c>
      <c r="B2221" s="31">
        <v>875.67</v>
      </c>
      <c r="C2221" s="31">
        <v>779.19</v>
      </c>
    </row>
    <row r="2222" spans="1:7" x14ac:dyDescent="0.25">
      <c r="A2222" s="18">
        <v>41267.881026294854</v>
      </c>
      <c r="B2222" s="31">
        <v>875.66</v>
      </c>
      <c r="C2222" s="31">
        <v>778.71</v>
      </c>
    </row>
    <row r="2223" spans="1:7" x14ac:dyDescent="0.25">
      <c r="A2223" s="18">
        <v>41267.887970739292</v>
      </c>
      <c r="B2223" s="31">
        <v>875.44</v>
      </c>
      <c r="C2223" s="31">
        <v>778.51</v>
      </c>
    </row>
    <row r="2224" spans="1:7" x14ac:dyDescent="0.25">
      <c r="A2224" s="18">
        <v>41267.894915183737</v>
      </c>
      <c r="B2224" s="31">
        <v>875.42</v>
      </c>
      <c r="C2224" s="31">
        <v>778.53</v>
      </c>
    </row>
    <row r="2225" spans="1:7" x14ac:dyDescent="0.25">
      <c r="A2225" s="18">
        <v>41267.901859628182</v>
      </c>
      <c r="B2225" s="31">
        <v>875.29</v>
      </c>
      <c r="C2225" s="31">
        <v>778.53</v>
      </c>
    </row>
    <row r="2226" spans="1:7" x14ac:dyDescent="0.25">
      <c r="A2226" s="18">
        <v>41267.908804072627</v>
      </c>
      <c r="B2226" s="31">
        <v>874.89</v>
      </c>
      <c r="C2226" s="31">
        <v>778.05</v>
      </c>
      <c r="G2226" s="28"/>
    </row>
    <row r="2227" spans="1:7" x14ac:dyDescent="0.25">
      <c r="A2227" s="18">
        <v>41267.915748517073</v>
      </c>
      <c r="B2227" s="31">
        <v>874.24</v>
      </c>
      <c r="C2227" s="31">
        <v>777.23</v>
      </c>
    </row>
    <row r="2228" spans="1:7" x14ac:dyDescent="0.25">
      <c r="A2228" s="18">
        <v>41267.922692961518</v>
      </c>
      <c r="B2228" s="31">
        <v>874</v>
      </c>
      <c r="C2228" s="31">
        <v>777.13</v>
      </c>
    </row>
    <row r="2229" spans="1:7" x14ac:dyDescent="0.25">
      <c r="A2229" s="18">
        <v>41267.929637405963</v>
      </c>
      <c r="B2229" s="31">
        <v>873.6</v>
      </c>
      <c r="C2229" s="31">
        <v>776.99</v>
      </c>
    </row>
    <row r="2230" spans="1:7" x14ac:dyDescent="0.25">
      <c r="A2230" s="18">
        <v>41267.936581850408</v>
      </c>
      <c r="B2230" s="31">
        <v>873.32</v>
      </c>
      <c r="C2230" s="31">
        <v>777</v>
      </c>
    </row>
    <row r="2231" spans="1:7" x14ac:dyDescent="0.25">
      <c r="A2231" s="18">
        <v>41267.943526294854</v>
      </c>
      <c r="B2231" s="31">
        <v>872.95</v>
      </c>
      <c r="C2231" s="31">
        <v>776.78</v>
      </c>
    </row>
    <row r="2232" spans="1:7" x14ac:dyDescent="0.25">
      <c r="A2232" s="18">
        <v>41267.950470739292</v>
      </c>
      <c r="B2232" s="31">
        <v>872.66</v>
      </c>
      <c r="C2232" s="31">
        <v>776.46</v>
      </c>
      <c r="G2232" s="28"/>
    </row>
    <row r="2233" spans="1:7" x14ac:dyDescent="0.25">
      <c r="A2233" s="18">
        <v>41267.957415183737</v>
      </c>
      <c r="B2233" s="31">
        <v>872.29</v>
      </c>
      <c r="C2233" s="31">
        <v>776.2</v>
      </c>
    </row>
    <row r="2234" spans="1:7" x14ac:dyDescent="0.25">
      <c r="A2234" s="18">
        <v>41267.964359628182</v>
      </c>
      <c r="B2234" s="31">
        <v>872.07</v>
      </c>
      <c r="C2234" s="31">
        <v>776.35</v>
      </c>
    </row>
    <row r="2235" spans="1:7" x14ac:dyDescent="0.25">
      <c r="A2235" s="18">
        <v>41267.971304072627</v>
      </c>
      <c r="B2235" s="31">
        <v>871.57</v>
      </c>
      <c r="C2235" s="31">
        <v>776.22</v>
      </c>
    </row>
    <row r="2236" spans="1:7" x14ac:dyDescent="0.25">
      <c r="A2236" s="18">
        <v>41267.978248517073</v>
      </c>
      <c r="B2236" s="31">
        <v>871.15</v>
      </c>
      <c r="C2236" s="31">
        <v>776.17</v>
      </c>
    </row>
    <row r="2237" spans="1:7" x14ac:dyDescent="0.25">
      <c r="A2237" s="18">
        <v>41267.985192961518</v>
      </c>
      <c r="B2237" s="31">
        <v>870.74</v>
      </c>
      <c r="C2237" s="31">
        <v>776.06</v>
      </c>
    </row>
    <row r="2238" spans="1:7" x14ac:dyDescent="0.25">
      <c r="A2238" s="18">
        <v>41267.992137405963</v>
      </c>
      <c r="B2238" s="31">
        <v>870.41</v>
      </c>
      <c r="C2238" s="31">
        <v>775.83</v>
      </c>
      <c r="G2238" s="28"/>
    </row>
    <row r="2239" spans="1:7" x14ac:dyDescent="0.25">
      <c r="A2239" s="18">
        <v>41267.999081850408</v>
      </c>
      <c r="B2239" s="31">
        <v>869.74</v>
      </c>
      <c r="C2239" s="31">
        <v>775.32</v>
      </c>
    </row>
    <row r="2240" spans="1:7" x14ac:dyDescent="0.25">
      <c r="A2240" s="18">
        <v>41268.006026294854</v>
      </c>
      <c r="B2240" s="31">
        <v>869.31</v>
      </c>
      <c r="C2240" s="31">
        <v>775.33</v>
      </c>
    </row>
    <row r="2241" spans="1:7" x14ac:dyDescent="0.25">
      <c r="A2241" s="18">
        <v>41268.012970739292</v>
      </c>
      <c r="B2241" s="31">
        <v>868.8</v>
      </c>
      <c r="C2241" s="31">
        <v>775.3</v>
      </c>
    </row>
    <row r="2242" spans="1:7" x14ac:dyDescent="0.25">
      <c r="A2242" s="18">
        <v>41268.019915183737</v>
      </c>
      <c r="B2242" s="31">
        <v>868.15</v>
      </c>
      <c r="C2242" s="31">
        <v>775.17</v>
      </c>
    </row>
    <row r="2243" spans="1:7" x14ac:dyDescent="0.25">
      <c r="A2243" s="18">
        <v>41268.026859628182</v>
      </c>
      <c r="B2243" s="31">
        <v>867.64</v>
      </c>
      <c r="C2243" s="31">
        <v>775.05</v>
      </c>
    </row>
    <row r="2244" spans="1:7" x14ac:dyDescent="0.25">
      <c r="A2244" s="18">
        <v>41268.033804072627</v>
      </c>
      <c r="B2244" s="31">
        <v>866.93</v>
      </c>
      <c r="C2244" s="31">
        <v>774.65</v>
      </c>
      <c r="G2244" s="28"/>
    </row>
    <row r="2245" spans="1:7" x14ac:dyDescent="0.25">
      <c r="A2245" s="18">
        <v>41268.040748517073</v>
      </c>
      <c r="B2245" s="31">
        <v>866.17</v>
      </c>
      <c r="C2245" s="31">
        <v>774.42</v>
      </c>
    </row>
    <row r="2246" spans="1:7" x14ac:dyDescent="0.25">
      <c r="A2246" s="18">
        <v>41268.047692961518</v>
      </c>
      <c r="B2246" s="31">
        <v>865.09</v>
      </c>
      <c r="C2246" s="31">
        <v>774.09</v>
      </c>
    </row>
    <row r="2247" spans="1:7" x14ac:dyDescent="0.25">
      <c r="A2247" s="18">
        <v>41268.054637405963</v>
      </c>
      <c r="B2247" s="31">
        <v>864.08</v>
      </c>
      <c r="C2247" s="31">
        <v>773.95</v>
      </c>
    </row>
    <row r="2248" spans="1:7" x14ac:dyDescent="0.25">
      <c r="A2248" s="18">
        <v>41268.061581850408</v>
      </c>
      <c r="B2248" s="31">
        <v>862.98</v>
      </c>
      <c r="C2248" s="31">
        <v>773.87</v>
      </c>
    </row>
    <row r="2249" spans="1:7" x14ac:dyDescent="0.25">
      <c r="A2249" s="18">
        <v>41268.068526294854</v>
      </c>
      <c r="B2249" s="31">
        <v>861.91</v>
      </c>
      <c r="C2249" s="31">
        <v>773.87</v>
      </c>
    </row>
    <row r="2250" spans="1:7" x14ac:dyDescent="0.25">
      <c r="A2250" s="18">
        <v>41268.075470739292</v>
      </c>
      <c r="B2250" s="31">
        <v>860.47</v>
      </c>
      <c r="C2250" s="31">
        <v>773.44</v>
      </c>
      <c r="G2250" s="28"/>
    </row>
    <row r="2251" spans="1:7" x14ac:dyDescent="0.25">
      <c r="A2251" s="18">
        <v>41268.082415183737</v>
      </c>
      <c r="B2251" s="31">
        <v>858.84</v>
      </c>
      <c r="C2251" s="31">
        <v>773.05</v>
      </c>
    </row>
    <row r="2252" spans="1:7" x14ac:dyDescent="0.25">
      <c r="A2252" s="18">
        <v>41268.089359628182</v>
      </c>
      <c r="B2252" s="31">
        <v>857.34</v>
      </c>
      <c r="C2252" s="31">
        <v>773.06</v>
      </c>
    </row>
    <row r="2253" spans="1:7" x14ac:dyDescent="0.25">
      <c r="A2253" s="18">
        <v>41268.096304072627</v>
      </c>
      <c r="B2253" s="31">
        <v>855.85</v>
      </c>
      <c r="C2253" s="31">
        <v>773.1</v>
      </c>
    </row>
    <row r="2254" spans="1:7" x14ac:dyDescent="0.25">
      <c r="A2254" s="18">
        <v>41268.103248517073</v>
      </c>
      <c r="B2254" s="31">
        <v>854.3</v>
      </c>
      <c r="C2254" s="31">
        <v>773.05</v>
      </c>
    </row>
    <row r="2255" spans="1:7" x14ac:dyDescent="0.25">
      <c r="A2255" s="18">
        <v>41268.110192961518</v>
      </c>
      <c r="B2255" s="31">
        <v>852.91</v>
      </c>
      <c r="C2255" s="31">
        <v>772.93</v>
      </c>
    </row>
    <row r="2256" spans="1:7" x14ac:dyDescent="0.25">
      <c r="A2256" s="18">
        <v>41268.117137405963</v>
      </c>
      <c r="B2256" s="31">
        <v>851.66</v>
      </c>
      <c r="C2256" s="31">
        <v>772.6</v>
      </c>
      <c r="G2256" s="28"/>
    </row>
    <row r="2257" spans="1:7" x14ac:dyDescent="0.25">
      <c r="A2257" s="18">
        <v>41268.124081850408</v>
      </c>
      <c r="B2257" s="31">
        <v>850.62</v>
      </c>
      <c r="C2257" s="31">
        <v>772.23</v>
      </c>
    </row>
    <row r="2258" spans="1:7" x14ac:dyDescent="0.25">
      <c r="A2258" s="18">
        <v>41268.131026294854</v>
      </c>
      <c r="B2258" s="31">
        <v>849.59</v>
      </c>
      <c r="C2258" s="31">
        <v>772.05</v>
      </c>
    </row>
    <row r="2259" spans="1:7" x14ac:dyDescent="0.25">
      <c r="A2259" s="18">
        <v>41268.137970739292</v>
      </c>
      <c r="B2259" s="31">
        <v>848.59</v>
      </c>
      <c r="C2259" s="31">
        <v>771.8</v>
      </c>
    </row>
    <row r="2260" spans="1:7" x14ac:dyDescent="0.25">
      <c r="A2260" s="18">
        <v>41268.144915183737</v>
      </c>
      <c r="B2260" s="31">
        <v>847.7</v>
      </c>
      <c r="C2260" s="31">
        <v>771.58</v>
      </c>
    </row>
    <row r="2261" spans="1:7" x14ac:dyDescent="0.25">
      <c r="A2261" s="18">
        <v>41268.151859628182</v>
      </c>
      <c r="B2261" s="31">
        <v>846.96</v>
      </c>
      <c r="C2261" s="31">
        <v>771.41</v>
      </c>
    </row>
    <row r="2262" spans="1:7" x14ac:dyDescent="0.25">
      <c r="A2262" s="18">
        <v>41268.158804072627</v>
      </c>
      <c r="B2262" s="31">
        <v>846.35</v>
      </c>
      <c r="C2262" s="31">
        <v>771.26</v>
      </c>
      <c r="G2262" s="28"/>
    </row>
    <row r="2263" spans="1:7" x14ac:dyDescent="0.25">
      <c r="A2263" s="18">
        <v>41268.165748517073</v>
      </c>
      <c r="B2263" s="31">
        <v>845.76</v>
      </c>
      <c r="C2263" s="31">
        <v>771.02</v>
      </c>
    </row>
    <row r="2264" spans="1:7" x14ac:dyDescent="0.25">
      <c r="A2264" s="18">
        <v>41268.172692961518</v>
      </c>
      <c r="B2264" s="31">
        <v>845.4</v>
      </c>
      <c r="C2264" s="31">
        <v>770.72</v>
      </c>
    </row>
    <row r="2265" spans="1:7" x14ac:dyDescent="0.25">
      <c r="A2265" s="18">
        <v>41268.179637405963</v>
      </c>
      <c r="B2265" s="31">
        <v>844.77</v>
      </c>
      <c r="C2265" s="31">
        <v>770.03</v>
      </c>
    </row>
    <row r="2266" spans="1:7" x14ac:dyDescent="0.25">
      <c r="A2266" s="18">
        <v>41268.186581850408</v>
      </c>
      <c r="B2266" s="31">
        <v>844.56</v>
      </c>
      <c r="C2266" s="31">
        <v>770.05</v>
      </c>
    </row>
    <row r="2267" spans="1:7" x14ac:dyDescent="0.25">
      <c r="A2267" s="18">
        <v>41268.193526294854</v>
      </c>
      <c r="B2267" s="31">
        <v>844.09</v>
      </c>
      <c r="C2267" s="31">
        <v>769.74</v>
      </c>
    </row>
    <row r="2268" spans="1:7" x14ac:dyDescent="0.25">
      <c r="A2268" s="18">
        <v>41268.200470739292</v>
      </c>
      <c r="B2268" s="31">
        <v>843.73</v>
      </c>
      <c r="C2268" s="31">
        <v>769.52</v>
      </c>
      <c r="G2268" s="28"/>
    </row>
    <row r="2269" spans="1:7" x14ac:dyDescent="0.25">
      <c r="A2269" s="18">
        <v>41268.207415183737</v>
      </c>
      <c r="B2269" s="31">
        <v>843.53</v>
      </c>
      <c r="C2269" s="31">
        <v>769.41</v>
      </c>
    </row>
    <row r="2270" spans="1:7" x14ac:dyDescent="0.25">
      <c r="A2270" s="18">
        <v>41268.214359628182</v>
      </c>
      <c r="B2270" s="31">
        <v>843.48</v>
      </c>
      <c r="C2270" s="31">
        <v>769.39</v>
      </c>
    </row>
    <row r="2271" spans="1:7" x14ac:dyDescent="0.25">
      <c r="A2271" s="18">
        <v>41268.221304072627</v>
      </c>
      <c r="B2271" s="31">
        <v>843.52</v>
      </c>
      <c r="C2271" s="31">
        <v>769.3</v>
      </c>
    </row>
    <row r="2272" spans="1:7" x14ac:dyDescent="0.25">
      <c r="A2272" s="18">
        <v>41268.228248517073</v>
      </c>
      <c r="B2272" s="31">
        <v>843.42</v>
      </c>
      <c r="C2272" s="31">
        <v>768.9</v>
      </c>
    </row>
    <row r="2273" spans="1:7" x14ac:dyDescent="0.25">
      <c r="A2273" s="18">
        <v>41268.235192961518</v>
      </c>
      <c r="B2273" s="31">
        <v>843.32</v>
      </c>
      <c r="C2273" s="31">
        <v>768.63</v>
      </c>
    </row>
    <row r="2274" spans="1:7" x14ac:dyDescent="0.25">
      <c r="A2274" s="18">
        <v>41268.242137405963</v>
      </c>
      <c r="B2274" s="31">
        <v>843.29</v>
      </c>
      <c r="C2274" s="31">
        <v>768.55</v>
      </c>
      <c r="G2274" s="28"/>
    </row>
    <row r="2275" spans="1:7" x14ac:dyDescent="0.25">
      <c r="A2275" s="18">
        <v>41268.249081850408</v>
      </c>
      <c r="B2275" s="31">
        <v>843.23</v>
      </c>
      <c r="C2275" s="31">
        <v>768.42</v>
      </c>
    </row>
    <row r="2276" spans="1:7" x14ac:dyDescent="0.25">
      <c r="A2276" s="18">
        <v>41268.256026294854</v>
      </c>
      <c r="B2276" s="31">
        <v>843.1</v>
      </c>
      <c r="C2276" s="31">
        <v>768.19</v>
      </c>
    </row>
    <row r="2277" spans="1:7" x14ac:dyDescent="0.25">
      <c r="A2277" s="18">
        <v>41268.262970739292</v>
      </c>
      <c r="B2277" s="31">
        <v>843.04</v>
      </c>
      <c r="C2277" s="31">
        <v>767.98</v>
      </c>
    </row>
    <row r="2278" spans="1:7" x14ac:dyDescent="0.25">
      <c r="A2278" s="18">
        <v>41268.269915183737</v>
      </c>
      <c r="B2278" s="31">
        <v>842.77</v>
      </c>
      <c r="C2278" s="31">
        <v>767.57</v>
      </c>
    </row>
    <row r="2279" spans="1:7" x14ac:dyDescent="0.25">
      <c r="A2279" s="18">
        <v>41268.276859628182</v>
      </c>
      <c r="B2279" s="31">
        <v>842.66</v>
      </c>
      <c r="C2279" s="31">
        <v>767.34</v>
      </c>
    </row>
    <row r="2280" spans="1:7" x14ac:dyDescent="0.25">
      <c r="A2280" s="18">
        <v>41268.283804072627</v>
      </c>
      <c r="B2280" s="31">
        <v>842.48</v>
      </c>
      <c r="C2280" s="31">
        <v>767</v>
      </c>
      <c r="G2280" s="28"/>
    </row>
    <row r="2281" spans="1:7" x14ac:dyDescent="0.25">
      <c r="A2281" s="18">
        <v>41268.290748517073</v>
      </c>
      <c r="B2281" s="31">
        <v>842.68</v>
      </c>
      <c r="C2281" s="31">
        <v>766.99</v>
      </c>
    </row>
    <row r="2282" spans="1:7" x14ac:dyDescent="0.25">
      <c r="A2282" s="18">
        <v>41268.297692961518</v>
      </c>
      <c r="B2282" s="31">
        <v>843.04</v>
      </c>
      <c r="C2282" s="31">
        <v>767.18</v>
      </c>
    </row>
    <row r="2283" spans="1:7" x14ac:dyDescent="0.25">
      <c r="A2283" s="18">
        <v>41268.304637405963</v>
      </c>
      <c r="B2283" s="31">
        <v>843.03</v>
      </c>
      <c r="C2283" s="31">
        <v>766.97</v>
      </c>
    </row>
    <row r="2284" spans="1:7" x14ac:dyDescent="0.25">
      <c r="A2284" s="18">
        <v>41268.311581850408</v>
      </c>
      <c r="B2284" s="31">
        <v>843.25</v>
      </c>
      <c r="C2284" s="31">
        <v>766.97</v>
      </c>
    </row>
    <row r="2285" spans="1:7" x14ac:dyDescent="0.25">
      <c r="A2285" s="18">
        <v>41268.318526294854</v>
      </c>
      <c r="B2285" s="31">
        <v>843.05</v>
      </c>
      <c r="C2285" s="31">
        <v>766.54</v>
      </c>
    </row>
    <row r="2286" spans="1:7" x14ac:dyDescent="0.25">
      <c r="A2286" s="18">
        <v>41268.325470739292</v>
      </c>
      <c r="B2286" s="31">
        <v>843.2</v>
      </c>
      <c r="C2286" s="31">
        <v>766.51</v>
      </c>
      <c r="G2286" s="28"/>
    </row>
    <row r="2287" spans="1:7" x14ac:dyDescent="0.25">
      <c r="A2287" s="18">
        <v>41268.332415183737</v>
      </c>
      <c r="B2287" s="31">
        <v>843.32</v>
      </c>
      <c r="C2287" s="31">
        <v>766.38</v>
      </c>
    </row>
    <row r="2288" spans="1:7" x14ac:dyDescent="0.25">
      <c r="A2288" s="18">
        <v>41268.339359628182</v>
      </c>
      <c r="B2288" s="31">
        <v>843.51</v>
      </c>
      <c r="C2288" s="31">
        <v>766.36</v>
      </c>
    </row>
    <row r="2289" spans="1:7" x14ac:dyDescent="0.25">
      <c r="A2289" s="18">
        <v>41268.346304072627</v>
      </c>
      <c r="B2289" s="31">
        <v>843.71</v>
      </c>
      <c r="C2289" s="31">
        <v>766.32</v>
      </c>
    </row>
    <row r="2290" spans="1:7" x14ac:dyDescent="0.25">
      <c r="A2290" s="18">
        <v>41268.353248517073</v>
      </c>
      <c r="B2290" s="31">
        <v>843.99</v>
      </c>
      <c r="C2290" s="31">
        <v>766.34</v>
      </c>
    </row>
    <row r="2291" spans="1:7" x14ac:dyDescent="0.25">
      <c r="A2291" s="18">
        <v>41268.360192961518</v>
      </c>
      <c r="B2291" s="31">
        <v>844.11</v>
      </c>
      <c r="C2291" s="31">
        <v>766.19</v>
      </c>
    </row>
    <row r="2292" spans="1:7" x14ac:dyDescent="0.25">
      <c r="A2292" s="18">
        <v>41268.367137405963</v>
      </c>
      <c r="B2292" s="31">
        <v>844.43</v>
      </c>
      <c r="C2292" s="31">
        <v>766.25</v>
      </c>
      <c r="G2292" s="28"/>
    </row>
    <row r="2293" spans="1:7" x14ac:dyDescent="0.25">
      <c r="A2293" s="18">
        <v>41268.374081850408</v>
      </c>
      <c r="B2293" s="31">
        <v>844.76</v>
      </c>
      <c r="C2293" s="31">
        <v>766.34</v>
      </c>
    </row>
    <row r="2294" spans="1:7" x14ac:dyDescent="0.25">
      <c r="A2294" s="18">
        <v>41268.381026294854</v>
      </c>
      <c r="B2294" s="31">
        <v>845.09</v>
      </c>
      <c r="C2294" s="31">
        <v>766.34</v>
      </c>
    </row>
    <row r="2295" spans="1:7" x14ac:dyDescent="0.25">
      <c r="A2295" s="18">
        <v>41268.387970739292</v>
      </c>
      <c r="B2295" s="31">
        <v>845.3</v>
      </c>
      <c r="C2295" s="31">
        <v>766.24</v>
      </c>
    </row>
    <row r="2296" spans="1:7" x14ac:dyDescent="0.25">
      <c r="A2296" s="18">
        <v>41268.394915183737</v>
      </c>
      <c r="B2296" s="31">
        <v>845.54</v>
      </c>
      <c r="C2296" s="31">
        <v>766.11</v>
      </c>
    </row>
    <row r="2297" spans="1:7" x14ac:dyDescent="0.25">
      <c r="A2297" s="18">
        <v>41268.401859628182</v>
      </c>
      <c r="B2297" s="31">
        <v>845.67</v>
      </c>
      <c r="C2297" s="31">
        <v>765.91</v>
      </c>
    </row>
    <row r="2298" spans="1:7" x14ac:dyDescent="0.25">
      <c r="A2298" s="18">
        <v>41268.408804072627</v>
      </c>
      <c r="B2298" s="31">
        <v>846.06</v>
      </c>
      <c r="C2298" s="31">
        <v>765.93</v>
      </c>
      <c r="G2298" s="28"/>
    </row>
    <row r="2299" spans="1:7" x14ac:dyDescent="0.25">
      <c r="A2299" s="18">
        <v>41268.415748517073</v>
      </c>
      <c r="B2299" s="31">
        <v>846.35</v>
      </c>
      <c r="C2299" s="31">
        <v>765.83</v>
      </c>
    </row>
    <row r="2300" spans="1:7" x14ac:dyDescent="0.25">
      <c r="A2300" s="18">
        <v>41268.422692961518</v>
      </c>
      <c r="B2300" s="31">
        <v>846.73</v>
      </c>
      <c r="C2300" s="31">
        <v>765.79</v>
      </c>
    </row>
    <row r="2301" spans="1:7" x14ac:dyDescent="0.25">
      <c r="A2301" s="18">
        <v>41268.429637405963</v>
      </c>
      <c r="B2301" s="31">
        <v>846.98</v>
      </c>
      <c r="C2301" s="31">
        <v>765.65</v>
      </c>
    </row>
    <row r="2302" spans="1:7" x14ac:dyDescent="0.25">
      <c r="A2302" s="18">
        <v>41268.436581850408</v>
      </c>
      <c r="B2302" s="31">
        <v>847.25</v>
      </c>
      <c r="C2302" s="31">
        <v>765.47</v>
      </c>
    </row>
    <row r="2303" spans="1:7" x14ac:dyDescent="0.25">
      <c r="A2303" s="18">
        <v>41268.443526294854</v>
      </c>
      <c r="B2303" s="31">
        <v>847.75</v>
      </c>
      <c r="C2303" s="31">
        <v>765.56</v>
      </c>
    </row>
    <row r="2304" spans="1:7" x14ac:dyDescent="0.25">
      <c r="A2304" s="18">
        <v>41268.450470739292</v>
      </c>
      <c r="B2304" s="31">
        <v>847.96</v>
      </c>
      <c r="C2304" s="31">
        <v>765.28</v>
      </c>
      <c r="G2304" s="28"/>
    </row>
    <row r="2305" spans="1:7" x14ac:dyDescent="0.25">
      <c r="A2305" s="18">
        <v>41268.457415183737</v>
      </c>
      <c r="B2305" s="31">
        <v>848.16</v>
      </c>
      <c r="C2305" s="31">
        <v>764.94</v>
      </c>
    </row>
    <row r="2306" spans="1:7" x14ac:dyDescent="0.25">
      <c r="A2306" s="18">
        <v>41268.464359628182</v>
      </c>
      <c r="B2306" s="31">
        <v>848.45</v>
      </c>
      <c r="C2306" s="31">
        <v>762.6</v>
      </c>
    </row>
    <row r="2307" spans="1:7" x14ac:dyDescent="0.25">
      <c r="A2307" s="18">
        <v>41268.471304072627</v>
      </c>
      <c r="B2307" s="31">
        <v>848.6</v>
      </c>
      <c r="C2307" s="31">
        <v>757.95</v>
      </c>
    </row>
    <row r="2308" spans="1:7" x14ac:dyDescent="0.25">
      <c r="A2308" s="18">
        <v>41268.478248517073</v>
      </c>
      <c r="B2308" s="31">
        <v>848.85</v>
      </c>
      <c r="C2308" s="31">
        <v>750.76</v>
      </c>
    </row>
    <row r="2309" spans="1:7" x14ac:dyDescent="0.25">
      <c r="A2309" s="18">
        <v>41268.485192961518</v>
      </c>
      <c r="B2309" s="31">
        <v>849.02</v>
      </c>
      <c r="C2309" s="31">
        <v>739.8</v>
      </c>
    </row>
    <row r="2310" spans="1:7" x14ac:dyDescent="0.25">
      <c r="A2310" s="18">
        <v>41268.492137405963</v>
      </c>
      <c r="B2310" s="31">
        <v>848.23</v>
      </c>
      <c r="C2310" s="31">
        <v>720.97</v>
      </c>
      <c r="G2310" s="28"/>
    </row>
    <row r="2311" spans="1:7" x14ac:dyDescent="0.25">
      <c r="A2311" s="18">
        <v>41268.499081850408</v>
      </c>
      <c r="B2311" s="31">
        <v>848.43</v>
      </c>
      <c r="C2311" s="31">
        <v>694.14</v>
      </c>
    </row>
    <row r="2312" spans="1:7" x14ac:dyDescent="0.25">
      <c r="A2312" s="18">
        <v>41268.506026294854</v>
      </c>
      <c r="B2312" s="31">
        <v>848.25</v>
      </c>
      <c r="C2312" s="31">
        <v>651.91999999999996</v>
      </c>
    </row>
    <row r="2313" spans="1:7" x14ac:dyDescent="0.25">
      <c r="A2313" s="18">
        <v>41268.512970739292</v>
      </c>
      <c r="B2313" s="31">
        <v>848.42</v>
      </c>
      <c r="C2313" s="31">
        <v>590.12</v>
      </c>
    </row>
    <row r="2314" spans="1:7" x14ac:dyDescent="0.25">
      <c r="A2314" s="18">
        <v>41268.519915183737</v>
      </c>
      <c r="B2314" s="31">
        <v>848.45</v>
      </c>
      <c r="C2314" s="31">
        <v>506.21</v>
      </c>
    </row>
    <row r="2315" spans="1:7" x14ac:dyDescent="0.25">
      <c r="A2315" s="18">
        <v>41268.526859628182</v>
      </c>
      <c r="B2315" s="31">
        <v>848.59</v>
      </c>
      <c r="C2315" s="31">
        <v>396.14</v>
      </c>
    </row>
    <row r="2316" spans="1:7" x14ac:dyDescent="0.25">
      <c r="A2316" s="18">
        <v>41268.533804072627</v>
      </c>
      <c r="B2316" s="31">
        <v>848.6</v>
      </c>
      <c r="C2316" s="31">
        <v>265.98</v>
      </c>
      <c r="G2316" s="28"/>
    </row>
    <row r="2317" spans="1:7" x14ac:dyDescent="0.25">
      <c r="A2317" s="18">
        <v>41268.540748517073</v>
      </c>
      <c r="B2317" s="31">
        <v>849.96</v>
      </c>
      <c r="C2317" s="31">
        <v>143.19999999999999</v>
      </c>
    </row>
    <row r="2318" spans="1:7" x14ac:dyDescent="0.25">
      <c r="A2318" s="18">
        <v>41268.547692961518</v>
      </c>
      <c r="B2318" s="31">
        <v>850.21</v>
      </c>
      <c r="C2318" s="31">
        <v>57.66</v>
      </c>
    </row>
    <row r="2319" spans="1:7" x14ac:dyDescent="0.25">
      <c r="A2319" s="18">
        <v>41268.554637405963</v>
      </c>
      <c r="B2319" s="31">
        <v>850.42</v>
      </c>
      <c r="C2319" s="31">
        <v>20.28</v>
      </c>
    </row>
    <row r="2320" spans="1:7" x14ac:dyDescent="0.25">
      <c r="A2320" s="18">
        <v>41268.561581850408</v>
      </c>
      <c r="B2320" s="31">
        <v>850.47</v>
      </c>
      <c r="C2320" s="31">
        <v>7.77</v>
      </c>
    </row>
    <row r="2321" spans="1:7" x14ac:dyDescent="0.25">
      <c r="A2321" s="18">
        <v>41268.568526294854</v>
      </c>
      <c r="B2321" s="31">
        <v>850.57</v>
      </c>
      <c r="C2321" s="31">
        <v>4.82</v>
      </c>
    </row>
    <row r="2322" spans="1:7" x14ac:dyDescent="0.25">
      <c r="A2322" s="18">
        <v>41268.575470739292</v>
      </c>
      <c r="B2322" s="31">
        <v>850.89</v>
      </c>
      <c r="C2322" s="31">
        <v>4.34</v>
      </c>
      <c r="G2322" s="28"/>
    </row>
    <row r="2323" spans="1:7" x14ac:dyDescent="0.25">
      <c r="A2323" s="18">
        <v>41268.582415183737</v>
      </c>
      <c r="B2323" s="31">
        <v>851.1</v>
      </c>
      <c r="C2323" s="31">
        <v>4.1100000000000003</v>
      </c>
    </row>
    <row r="2324" spans="1:7" x14ac:dyDescent="0.25">
      <c r="A2324" s="18">
        <v>41268.589359628182</v>
      </c>
      <c r="B2324" s="31">
        <v>851.17</v>
      </c>
      <c r="C2324" s="31">
        <v>3.91</v>
      </c>
    </row>
    <row r="2325" spans="1:7" x14ac:dyDescent="0.25">
      <c r="A2325" s="18">
        <v>41268.596304072627</v>
      </c>
      <c r="B2325" s="31">
        <v>851.45</v>
      </c>
      <c r="C2325" s="31">
        <v>4.01</v>
      </c>
    </row>
    <row r="2326" spans="1:7" x14ac:dyDescent="0.25">
      <c r="A2326" s="18">
        <v>41268.603248517073</v>
      </c>
      <c r="B2326" s="31">
        <v>851.68</v>
      </c>
      <c r="C2326" s="31">
        <v>3.93</v>
      </c>
    </row>
    <row r="2327" spans="1:7" x14ac:dyDescent="0.25">
      <c r="A2327" s="18">
        <v>41268.610192961518</v>
      </c>
      <c r="B2327" s="31">
        <v>851.98</v>
      </c>
      <c r="C2327" s="31">
        <v>3.8</v>
      </c>
    </row>
    <row r="2328" spans="1:7" x14ac:dyDescent="0.25">
      <c r="A2328" s="18">
        <v>41268.617137405963</v>
      </c>
      <c r="B2328" s="31">
        <v>852.17</v>
      </c>
      <c r="C2328" s="31">
        <v>3.84</v>
      </c>
      <c r="G2328" s="28"/>
    </row>
    <row r="2329" spans="1:7" x14ac:dyDescent="0.25">
      <c r="A2329" s="18">
        <v>41268.624081850408</v>
      </c>
      <c r="B2329" s="31">
        <v>852.38</v>
      </c>
      <c r="C2329" s="31">
        <v>3.86</v>
      </c>
    </row>
    <row r="2330" spans="1:7" x14ac:dyDescent="0.25">
      <c r="A2330" s="18">
        <v>41268.631026294854</v>
      </c>
      <c r="B2330" s="31">
        <v>852.48</v>
      </c>
      <c r="C2330" s="31">
        <v>3.76</v>
      </c>
    </row>
    <row r="2331" spans="1:7" x14ac:dyDescent="0.25">
      <c r="A2331" s="18">
        <v>41268.637970739292</v>
      </c>
      <c r="B2331" s="31">
        <v>852.56</v>
      </c>
      <c r="C2331" s="31">
        <v>3.77</v>
      </c>
    </row>
    <row r="2332" spans="1:7" x14ac:dyDescent="0.25">
      <c r="A2332" s="18">
        <v>41268.644915183737</v>
      </c>
      <c r="B2332" s="31">
        <v>852.8</v>
      </c>
      <c r="C2332" s="31">
        <v>3.74</v>
      </c>
    </row>
    <row r="2333" spans="1:7" x14ac:dyDescent="0.25">
      <c r="A2333" s="18">
        <v>41268.651859628182</v>
      </c>
      <c r="B2333" s="31">
        <v>852.94</v>
      </c>
      <c r="C2333" s="31">
        <v>3.68</v>
      </c>
    </row>
    <row r="2334" spans="1:7" x14ac:dyDescent="0.25">
      <c r="A2334" s="18">
        <v>41268.658804072627</v>
      </c>
      <c r="B2334" s="31">
        <v>853.27</v>
      </c>
      <c r="C2334" s="31">
        <v>3.72</v>
      </c>
      <c r="G2334" s="28"/>
    </row>
    <row r="2335" spans="1:7" x14ac:dyDescent="0.25">
      <c r="A2335" s="18">
        <v>41268.665748517073</v>
      </c>
      <c r="B2335" s="31">
        <v>853.31</v>
      </c>
      <c r="C2335" s="31">
        <v>3.7</v>
      </c>
    </row>
    <row r="2336" spans="1:7" x14ac:dyDescent="0.25">
      <c r="A2336" s="18">
        <v>41268.672692961518</v>
      </c>
      <c r="B2336" s="31">
        <v>853.38</v>
      </c>
      <c r="C2336" s="31">
        <v>3.65</v>
      </c>
    </row>
    <row r="2337" spans="1:7" x14ac:dyDescent="0.25">
      <c r="A2337" s="18">
        <v>41268.679637405963</v>
      </c>
      <c r="B2337" s="31">
        <v>853.48</v>
      </c>
      <c r="C2337" s="31">
        <v>3.67</v>
      </c>
    </row>
    <row r="2338" spans="1:7" x14ac:dyDescent="0.25">
      <c r="A2338" s="18">
        <v>41268.686581850408</v>
      </c>
      <c r="B2338" s="31">
        <v>853.65</v>
      </c>
      <c r="C2338" s="31">
        <v>3.66</v>
      </c>
    </row>
    <row r="2339" spans="1:7" x14ac:dyDescent="0.25">
      <c r="A2339" s="18">
        <v>41268.693526294854</v>
      </c>
      <c r="B2339" s="31">
        <v>853.67</v>
      </c>
      <c r="C2339" s="31">
        <v>3.64</v>
      </c>
    </row>
    <row r="2340" spans="1:7" x14ac:dyDescent="0.25">
      <c r="A2340" s="18">
        <v>41268.700470739292</v>
      </c>
      <c r="B2340" s="31">
        <v>853.63</v>
      </c>
      <c r="C2340" s="31">
        <v>3.63</v>
      </c>
      <c r="G2340" s="28"/>
    </row>
    <row r="2341" spans="1:7" x14ac:dyDescent="0.25">
      <c r="A2341" s="18">
        <v>41268.707415183737</v>
      </c>
      <c r="B2341" s="31">
        <v>853.93</v>
      </c>
      <c r="C2341" s="31">
        <v>3.66</v>
      </c>
    </row>
    <row r="2342" spans="1:7" x14ac:dyDescent="0.25">
      <c r="A2342" s="18">
        <v>41268.714359628182</v>
      </c>
      <c r="B2342" s="31">
        <v>853.9</v>
      </c>
      <c r="C2342" s="31">
        <v>3.6</v>
      </c>
    </row>
    <row r="2343" spans="1:7" x14ac:dyDescent="0.25">
      <c r="A2343" s="18">
        <v>41268.721304072627</v>
      </c>
      <c r="B2343" s="31">
        <v>853.89</v>
      </c>
      <c r="C2343" s="31">
        <v>3.63</v>
      </c>
    </row>
    <row r="2344" spans="1:7" x14ac:dyDescent="0.25">
      <c r="A2344" s="18">
        <v>41268.728248517073</v>
      </c>
      <c r="B2344" s="31">
        <v>853.91</v>
      </c>
      <c r="C2344" s="31">
        <v>3.61</v>
      </c>
    </row>
    <row r="2345" spans="1:7" x14ac:dyDescent="0.25">
      <c r="A2345" s="18">
        <v>41268.735192961518</v>
      </c>
      <c r="B2345" s="31">
        <v>853.97</v>
      </c>
      <c r="C2345" s="31">
        <v>3.59</v>
      </c>
    </row>
    <row r="2346" spans="1:7" x14ac:dyDescent="0.25">
      <c r="A2346" s="18">
        <v>41268.742137405963</v>
      </c>
      <c r="B2346" s="31">
        <v>853.93</v>
      </c>
      <c r="C2346" s="31">
        <v>3.6</v>
      </c>
      <c r="G2346" s="28"/>
    </row>
    <row r="2347" spans="1:7" x14ac:dyDescent="0.25">
      <c r="A2347" s="18">
        <v>41268.749081850408</v>
      </c>
      <c r="B2347" s="31">
        <v>853.89</v>
      </c>
      <c r="C2347" s="31">
        <v>3.58</v>
      </c>
    </row>
    <row r="2348" spans="1:7" x14ac:dyDescent="0.25">
      <c r="A2348" s="18">
        <v>41268.756026294854</v>
      </c>
      <c r="B2348" s="31">
        <v>853.81</v>
      </c>
      <c r="C2348" s="31">
        <v>3.57</v>
      </c>
    </row>
    <row r="2349" spans="1:7" x14ac:dyDescent="0.25">
      <c r="A2349" s="18">
        <v>41268.762970739292</v>
      </c>
      <c r="B2349" s="31">
        <v>853.63</v>
      </c>
      <c r="C2349" s="31">
        <v>3.57</v>
      </c>
    </row>
    <row r="2350" spans="1:7" x14ac:dyDescent="0.25">
      <c r="A2350" s="18">
        <v>41268.769915183737</v>
      </c>
      <c r="B2350" s="31">
        <v>853.49</v>
      </c>
      <c r="C2350" s="31">
        <v>3.53</v>
      </c>
    </row>
    <row r="2351" spans="1:7" x14ac:dyDescent="0.25">
      <c r="A2351" s="18">
        <v>41268.776859628182</v>
      </c>
      <c r="B2351" s="31">
        <v>853.41</v>
      </c>
      <c r="C2351" s="31">
        <v>3.57</v>
      </c>
    </row>
    <row r="2352" spans="1:7" x14ac:dyDescent="0.25">
      <c r="A2352" s="18">
        <v>41268.783804072627</v>
      </c>
      <c r="B2352" s="31">
        <v>853.2</v>
      </c>
      <c r="C2352" s="31">
        <v>3.55</v>
      </c>
      <c r="G2352" s="28"/>
    </row>
    <row r="2353" spans="1:7" x14ac:dyDescent="0.25">
      <c r="A2353" s="18">
        <v>41268.790748517073</v>
      </c>
      <c r="B2353" s="31">
        <v>853.1</v>
      </c>
      <c r="C2353" s="31">
        <v>3.53</v>
      </c>
    </row>
    <row r="2354" spans="1:7" x14ac:dyDescent="0.25">
      <c r="A2354" s="18">
        <v>41268.797692961518</v>
      </c>
      <c r="B2354" s="31">
        <v>852.92</v>
      </c>
      <c r="C2354" s="31">
        <v>3.53</v>
      </c>
    </row>
    <row r="2355" spans="1:7" x14ac:dyDescent="0.25">
      <c r="A2355" s="18">
        <v>41268.804637405963</v>
      </c>
      <c r="B2355" s="31">
        <v>852.8</v>
      </c>
      <c r="C2355" s="31">
        <v>3.54</v>
      </c>
    </row>
    <row r="2356" spans="1:7" x14ac:dyDescent="0.25">
      <c r="A2356" s="18">
        <v>41268.811581850408</v>
      </c>
      <c r="B2356" s="31">
        <v>852.76</v>
      </c>
      <c r="C2356" s="31">
        <v>3.52</v>
      </c>
    </row>
    <row r="2357" spans="1:7" x14ac:dyDescent="0.25">
      <c r="A2357" s="18">
        <v>41268.818526294854</v>
      </c>
      <c r="B2357" s="31">
        <v>852.59</v>
      </c>
      <c r="C2357" s="31">
        <v>3.49</v>
      </c>
    </row>
    <row r="2358" spans="1:7" x14ac:dyDescent="0.25">
      <c r="A2358" s="18">
        <v>41268.825470739292</v>
      </c>
      <c r="B2358" s="31">
        <v>852.51</v>
      </c>
      <c r="C2358" s="31">
        <v>3.51</v>
      </c>
      <c r="G2358" s="28"/>
    </row>
    <row r="2359" spans="1:7" x14ac:dyDescent="0.25">
      <c r="A2359" s="18">
        <v>41268.832415183737</v>
      </c>
      <c r="B2359" s="31">
        <v>852.57</v>
      </c>
      <c r="C2359" s="31">
        <v>3.51</v>
      </c>
    </row>
    <row r="2360" spans="1:7" x14ac:dyDescent="0.25">
      <c r="A2360" s="18">
        <v>41268.839359628182</v>
      </c>
      <c r="B2360" s="31">
        <v>852.44</v>
      </c>
      <c r="C2360" s="31">
        <v>3.49</v>
      </c>
    </row>
    <row r="2361" spans="1:7" x14ac:dyDescent="0.25">
      <c r="A2361" s="18">
        <v>41268.846304072627</v>
      </c>
      <c r="B2361" s="31">
        <v>852.25</v>
      </c>
      <c r="C2361" s="31">
        <v>3.49</v>
      </c>
    </row>
    <row r="2362" spans="1:7" x14ac:dyDescent="0.25">
      <c r="A2362" s="18">
        <v>41268.853248517073</v>
      </c>
      <c r="B2362" s="31">
        <v>852.02</v>
      </c>
      <c r="C2362" s="31">
        <v>3.48</v>
      </c>
    </row>
    <row r="2363" spans="1:7" x14ac:dyDescent="0.25">
      <c r="A2363" s="18">
        <v>41268.860192961518</v>
      </c>
      <c r="B2363" s="31">
        <v>851.82</v>
      </c>
      <c r="C2363" s="31">
        <v>3.44</v>
      </c>
    </row>
    <row r="2364" spans="1:7" x14ac:dyDescent="0.25">
      <c r="A2364" s="18">
        <v>41268.867137405963</v>
      </c>
      <c r="B2364" s="31">
        <v>851.57</v>
      </c>
      <c r="C2364" s="31">
        <v>3.47</v>
      </c>
      <c r="G2364" s="28"/>
    </row>
    <row r="2365" spans="1:7" x14ac:dyDescent="0.25">
      <c r="A2365" s="18">
        <v>41268.874081850408</v>
      </c>
      <c r="B2365" s="31">
        <v>851.39</v>
      </c>
      <c r="C2365" s="31">
        <v>3.46</v>
      </c>
    </row>
    <row r="2366" spans="1:7" x14ac:dyDescent="0.25">
      <c r="A2366" s="18">
        <v>41268.881026294854</v>
      </c>
      <c r="B2366" s="31">
        <v>851.38</v>
      </c>
      <c r="C2366" s="31">
        <v>3.46</v>
      </c>
    </row>
    <row r="2367" spans="1:7" x14ac:dyDescent="0.25">
      <c r="A2367" s="18">
        <v>41268.887970739292</v>
      </c>
      <c r="B2367" s="31">
        <v>851.17</v>
      </c>
      <c r="C2367" s="31">
        <v>3.44</v>
      </c>
    </row>
    <row r="2368" spans="1:7" x14ac:dyDescent="0.25">
      <c r="A2368" s="18">
        <v>41268.894915183737</v>
      </c>
      <c r="B2368" s="31">
        <v>851.04</v>
      </c>
      <c r="C2368" s="31">
        <v>3.45</v>
      </c>
    </row>
    <row r="2369" spans="1:7" x14ac:dyDescent="0.25">
      <c r="A2369" s="18">
        <v>41268.901859628182</v>
      </c>
      <c r="B2369" s="31">
        <v>850.88</v>
      </c>
      <c r="C2369" s="31">
        <v>3.45</v>
      </c>
    </row>
    <row r="2370" spans="1:7" x14ac:dyDescent="0.25">
      <c r="A2370" s="18">
        <v>41268.908804072627</v>
      </c>
      <c r="B2370" s="31">
        <v>850.74</v>
      </c>
      <c r="C2370" s="31">
        <v>3.43</v>
      </c>
      <c r="G2370" s="28"/>
    </row>
    <row r="2371" spans="1:7" x14ac:dyDescent="0.25">
      <c r="A2371" s="18">
        <v>41268.915748517073</v>
      </c>
      <c r="B2371" s="31">
        <v>850.53</v>
      </c>
      <c r="C2371" s="31">
        <v>3.45</v>
      </c>
    </row>
    <row r="2372" spans="1:7" x14ac:dyDescent="0.25">
      <c r="A2372" s="18">
        <v>41268.922692961518</v>
      </c>
      <c r="B2372" s="31">
        <v>850.45</v>
      </c>
      <c r="C2372" s="31">
        <v>3.42</v>
      </c>
    </row>
    <row r="2373" spans="1:7" x14ac:dyDescent="0.25">
      <c r="A2373" s="18">
        <v>41268.929637405963</v>
      </c>
      <c r="B2373" s="31">
        <v>850.34</v>
      </c>
      <c r="C2373" s="31">
        <v>3.42</v>
      </c>
    </row>
    <row r="2374" spans="1:7" x14ac:dyDescent="0.25">
      <c r="A2374" s="18">
        <v>41268.936581850408</v>
      </c>
      <c r="B2374" s="31">
        <v>850.27</v>
      </c>
      <c r="C2374" s="31">
        <v>3.41</v>
      </c>
    </row>
    <row r="2375" spans="1:7" x14ac:dyDescent="0.25">
      <c r="A2375" s="18">
        <v>41268.943526294854</v>
      </c>
      <c r="B2375" s="31">
        <v>850.35</v>
      </c>
      <c r="C2375" s="31">
        <v>3.43</v>
      </c>
    </row>
    <row r="2376" spans="1:7" x14ac:dyDescent="0.25">
      <c r="A2376" s="18">
        <v>41268.950470739292</v>
      </c>
      <c r="B2376" s="31">
        <v>850.23</v>
      </c>
      <c r="C2376" s="31">
        <v>3.42</v>
      </c>
      <c r="G2376" s="28"/>
    </row>
    <row r="2377" spans="1:7" x14ac:dyDescent="0.25">
      <c r="A2377" s="18">
        <v>41268.957415183737</v>
      </c>
      <c r="B2377" s="31">
        <v>850.32</v>
      </c>
      <c r="C2377" s="31">
        <v>3.42</v>
      </c>
    </row>
    <row r="2378" spans="1:7" x14ac:dyDescent="0.25">
      <c r="A2378" s="18">
        <v>41268.964359628182</v>
      </c>
      <c r="B2378" s="31">
        <v>850.27</v>
      </c>
      <c r="C2378" s="31">
        <v>3.42</v>
      </c>
    </row>
    <row r="2379" spans="1:7" x14ac:dyDescent="0.25">
      <c r="A2379" s="18">
        <v>41268.971304072627</v>
      </c>
      <c r="B2379" s="31">
        <v>850.27</v>
      </c>
      <c r="C2379" s="31">
        <v>3.41</v>
      </c>
    </row>
    <row r="2380" spans="1:7" x14ac:dyDescent="0.25">
      <c r="A2380" s="18">
        <v>41268.978248517073</v>
      </c>
      <c r="B2380" s="31">
        <v>850.05</v>
      </c>
      <c r="C2380" s="31">
        <v>3.4</v>
      </c>
    </row>
    <row r="2381" spans="1:7" x14ac:dyDescent="0.25">
      <c r="A2381" s="18">
        <v>41268.985192961518</v>
      </c>
      <c r="B2381" s="31">
        <v>850.09</v>
      </c>
      <c r="C2381" s="31">
        <v>3.41</v>
      </c>
    </row>
    <row r="2382" spans="1:7" x14ac:dyDescent="0.25">
      <c r="A2382" s="18">
        <v>41268.992137405963</v>
      </c>
      <c r="B2382" s="31">
        <v>850.04</v>
      </c>
      <c r="C2382" s="31">
        <v>3.4</v>
      </c>
      <c r="G2382" s="28"/>
    </row>
    <row r="2383" spans="1:7" x14ac:dyDescent="0.25">
      <c r="A2383" s="18">
        <v>41268.999081850408</v>
      </c>
      <c r="B2383" s="31">
        <v>849.98</v>
      </c>
      <c r="C2383" s="31">
        <v>3.4</v>
      </c>
    </row>
    <row r="2384" spans="1:7" x14ac:dyDescent="0.25">
      <c r="A2384" s="18">
        <v>41269.006026294854</v>
      </c>
      <c r="B2384" s="31">
        <v>849.79</v>
      </c>
      <c r="C2384" s="31">
        <v>3.39</v>
      </c>
    </row>
    <row r="2385" spans="1:7" x14ac:dyDescent="0.25">
      <c r="A2385" s="18">
        <v>41269.012970739292</v>
      </c>
      <c r="B2385" s="31">
        <v>849.74</v>
      </c>
      <c r="C2385" s="31">
        <v>3.39</v>
      </c>
    </row>
    <row r="2386" spans="1:7" x14ac:dyDescent="0.25">
      <c r="A2386" s="18">
        <v>41269.019915183737</v>
      </c>
      <c r="B2386" s="31">
        <v>849.65</v>
      </c>
      <c r="C2386" s="31">
        <v>3.39</v>
      </c>
    </row>
    <row r="2387" spans="1:7" x14ac:dyDescent="0.25">
      <c r="A2387" s="18">
        <v>41269.026859628182</v>
      </c>
      <c r="B2387" s="31">
        <v>849.61</v>
      </c>
      <c r="C2387" s="31">
        <v>3.38</v>
      </c>
    </row>
    <row r="2388" spans="1:7" x14ac:dyDescent="0.25">
      <c r="A2388" s="18">
        <v>41269.033804072627</v>
      </c>
      <c r="B2388" s="31">
        <v>849.52</v>
      </c>
      <c r="C2388" s="31">
        <v>3.38</v>
      </c>
      <c r="G2388" s="28"/>
    </row>
    <row r="2389" spans="1:7" x14ac:dyDescent="0.25">
      <c r="A2389" s="18">
        <v>41269.040748517073</v>
      </c>
      <c r="B2389" s="31">
        <v>849.46</v>
      </c>
      <c r="C2389" s="31">
        <v>3.39</v>
      </c>
    </row>
    <row r="2390" spans="1:7" x14ac:dyDescent="0.25">
      <c r="A2390" s="18">
        <v>41269.047692961518</v>
      </c>
      <c r="B2390" s="31">
        <v>849.46</v>
      </c>
      <c r="C2390" s="31">
        <v>3.38</v>
      </c>
    </row>
    <row r="2391" spans="1:7" x14ac:dyDescent="0.25">
      <c r="A2391" s="18">
        <v>41269.054637405963</v>
      </c>
      <c r="B2391" s="31">
        <v>849.34</v>
      </c>
      <c r="C2391" s="31">
        <v>3.38</v>
      </c>
    </row>
    <row r="2392" spans="1:7" x14ac:dyDescent="0.25">
      <c r="A2392" s="18">
        <v>41269.061581850408</v>
      </c>
      <c r="B2392" s="31">
        <v>849.1</v>
      </c>
      <c r="C2392" s="31">
        <v>3.39</v>
      </c>
    </row>
    <row r="2393" spans="1:7" x14ac:dyDescent="0.25">
      <c r="A2393" s="18">
        <v>41269.068526294854</v>
      </c>
      <c r="B2393" s="31">
        <v>849.01</v>
      </c>
      <c r="C2393" s="31">
        <v>3.38</v>
      </c>
    </row>
    <row r="2394" spans="1:7" x14ac:dyDescent="0.25">
      <c r="A2394" s="18">
        <v>41269.075470739292</v>
      </c>
      <c r="B2394" s="31">
        <v>848.79</v>
      </c>
      <c r="C2394" s="31">
        <v>3.38</v>
      </c>
      <c r="G2394" s="28"/>
    </row>
    <row r="2395" spans="1:7" x14ac:dyDescent="0.25">
      <c r="A2395" s="18">
        <v>41269.082415183737</v>
      </c>
      <c r="B2395" s="31">
        <v>848.73</v>
      </c>
      <c r="C2395" s="31">
        <v>3.38</v>
      </c>
    </row>
    <row r="2396" spans="1:7" x14ac:dyDescent="0.25">
      <c r="A2396" s="18">
        <v>41269.089359628182</v>
      </c>
      <c r="B2396" s="31">
        <v>848.65</v>
      </c>
      <c r="C2396" s="31">
        <v>3.38</v>
      </c>
    </row>
    <row r="2397" spans="1:7" x14ac:dyDescent="0.25">
      <c r="A2397" s="18">
        <v>41269.096304072627</v>
      </c>
      <c r="B2397" s="31">
        <v>848.61</v>
      </c>
      <c r="C2397" s="31">
        <v>3.37</v>
      </c>
    </row>
    <row r="2398" spans="1:7" x14ac:dyDescent="0.25">
      <c r="A2398" s="18">
        <v>41269.103248517073</v>
      </c>
      <c r="B2398" s="31">
        <v>848.6</v>
      </c>
      <c r="C2398" s="31">
        <v>3.38</v>
      </c>
    </row>
    <row r="2399" spans="1:7" x14ac:dyDescent="0.25">
      <c r="A2399" s="18">
        <v>41269.110192961518</v>
      </c>
      <c r="B2399" s="31">
        <v>848.6</v>
      </c>
      <c r="C2399" s="31">
        <v>3.37</v>
      </c>
    </row>
    <row r="2400" spans="1:7" x14ac:dyDescent="0.25">
      <c r="A2400" s="18">
        <v>41269.117137405963</v>
      </c>
      <c r="B2400" s="31">
        <v>848.52</v>
      </c>
      <c r="C2400" s="31">
        <v>3.37</v>
      </c>
      <c r="G2400" s="28"/>
    </row>
    <row r="2401" spans="1:7" x14ac:dyDescent="0.25">
      <c r="A2401" s="18">
        <v>41269.124081850408</v>
      </c>
      <c r="B2401" s="31">
        <v>848.46</v>
      </c>
      <c r="C2401" s="31">
        <v>3.37</v>
      </c>
    </row>
    <row r="2402" spans="1:7" x14ac:dyDescent="0.25">
      <c r="A2402" s="18">
        <v>41269.131026294854</v>
      </c>
      <c r="B2402" s="31">
        <v>848.24</v>
      </c>
      <c r="C2402" s="31">
        <v>3.38</v>
      </c>
    </row>
    <row r="2403" spans="1:7" x14ac:dyDescent="0.25">
      <c r="A2403" s="18">
        <v>41269.137970739292</v>
      </c>
      <c r="B2403" s="31">
        <v>848.05</v>
      </c>
      <c r="C2403" s="31">
        <v>3.37</v>
      </c>
    </row>
    <row r="2404" spans="1:7" x14ac:dyDescent="0.25">
      <c r="A2404" s="18">
        <v>41269.144915183737</v>
      </c>
      <c r="B2404" s="31">
        <v>847.96</v>
      </c>
      <c r="C2404" s="31">
        <v>3.36</v>
      </c>
    </row>
    <row r="2405" spans="1:7" x14ac:dyDescent="0.25">
      <c r="A2405" s="18">
        <v>41269.151859628182</v>
      </c>
      <c r="B2405" s="31">
        <v>847.89</v>
      </c>
      <c r="C2405" s="31">
        <v>3.36</v>
      </c>
    </row>
    <row r="2406" spans="1:7" x14ac:dyDescent="0.25">
      <c r="A2406" s="18">
        <v>41269.158804072627</v>
      </c>
      <c r="B2406" s="31">
        <v>847.85</v>
      </c>
      <c r="C2406" s="31">
        <v>3.36</v>
      </c>
      <c r="G2406" s="28"/>
    </row>
    <row r="2407" spans="1:7" x14ac:dyDescent="0.25">
      <c r="A2407" s="18">
        <v>41269.165748517073</v>
      </c>
      <c r="B2407" s="31">
        <v>847.93</v>
      </c>
      <c r="C2407" s="31">
        <v>3.36</v>
      </c>
    </row>
    <row r="2408" spans="1:7" x14ac:dyDescent="0.25">
      <c r="A2408" s="18">
        <v>41269.172692961518</v>
      </c>
      <c r="B2408" s="31">
        <v>847.91</v>
      </c>
      <c r="C2408" s="31">
        <v>3.36</v>
      </c>
    </row>
    <row r="2409" spans="1:7" x14ac:dyDescent="0.25">
      <c r="A2409" s="18">
        <v>41269.179637405963</v>
      </c>
      <c r="B2409" s="31">
        <v>847.81</v>
      </c>
      <c r="C2409" s="31">
        <v>3.36</v>
      </c>
    </row>
    <row r="2410" spans="1:7" x14ac:dyDescent="0.25">
      <c r="A2410" s="18">
        <v>41269.186581850408</v>
      </c>
      <c r="B2410" s="31">
        <v>847.62</v>
      </c>
      <c r="C2410" s="31">
        <v>3.36</v>
      </c>
    </row>
    <row r="2411" spans="1:7" x14ac:dyDescent="0.25">
      <c r="A2411" s="18">
        <v>41269.193526294854</v>
      </c>
      <c r="B2411" s="31">
        <v>847.55</v>
      </c>
      <c r="C2411" s="31">
        <v>3.36</v>
      </c>
    </row>
    <row r="2412" spans="1:7" x14ac:dyDescent="0.25">
      <c r="A2412" s="18">
        <v>41269.200470739292</v>
      </c>
      <c r="B2412" s="31">
        <v>847.46</v>
      </c>
      <c r="C2412" s="31">
        <v>3.36</v>
      </c>
      <c r="G2412" s="28"/>
    </row>
    <row r="2413" spans="1:7" x14ac:dyDescent="0.25">
      <c r="A2413" s="18">
        <v>41269.207415183737</v>
      </c>
      <c r="B2413" s="31">
        <v>847.33</v>
      </c>
      <c r="C2413" s="31">
        <v>3.34</v>
      </c>
    </row>
    <row r="2414" spans="1:7" x14ac:dyDescent="0.25">
      <c r="A2414" s="18">
        <v>41269.214359628182</v>
      </c>
      <c r="B2414" s="31">
        <v>847.3</v>
      </c>
      <c r="C2414" s="31">
        <v>3.35</v>
      </c>
    </row>
    <row r="2415" spans="1:7" x14ac:dyDescent="0.25">
      <c r="A2415" s="18">
        <v>41269.221304072627</v>
      </c>
      <c r="B2415" s="31">
        <v>847.27</v>
      </c>
      <c r="C2415" s="31">
        <v>3.36</v>
      </c>
    </row>
    <row r="2416" spans="1:7" x14ac:dyDescent="0.25">
      <c r="A2416" s="18">
        <v>41269.228248517073</v>
      </c>
      <c r="B2416" s="31">
        <v>847.18</v>
      </c>
      <c r="C2416" s="31">
        <v>3.35</v>
      </c>
    </row>
    <row r="2417" spans="1:7" x14ac:dyDescent="0.25">
      <c r="A2417" s="18">
        <v>41269.235192961518</v>
      </c>
      <c r="B2417" s="31">
        <v>847.09</v>
      </c>
      <c r="C2417" s="31">
        <v>3.35</v>
      </c>
    </row>
    <row r="2418" spans="1:7" x14ac:dyDescent="0.25">
      <c r="A2418" s="18">
        <v>41269.242137405963</v>
      </c>
      <c r="B2418" s="31">
        <v>846.96</v>
      </c>
      <c r="C2418" s="31">
        <v>3.34</v>
      </c>
      <c r="G2418" s="28"/>
    </row>
    <row r="2419" spans="1:7" x14ac:dyDescent="0.25">
      <c r="A2419" s="18">
        <v>41269.249081850408</v>
      </c>
      <c r="B2419" s="31">
        <v>847.1</v>
      </c>
      <c r="C2419" s="31">
        <v>3.34</v>
      </c>
    </row>
    <row r="2420" spans="1:7" x14ac:dyDescent="0.25">
      <c r="A2420" s="18">
        <v>41269.256026294854</v>
      </c>
      <c r="B2420" s="31">
        <v>846.94</v>
      </c>
      <c r="C2420" s="31">
        <v>3.34</v>
      </c>
    </row>
    <row r="2421" spans="1:7" x14ac:dyDescent="0.25">
      <c r="A2421" s="18">
        <v>41269.262970739292</v>
      </c>
      <c r="B2421" s="31">
        <v>846.89</v>
      </c>
      <c r="C2421" s="31">
        <v>3.34</v>
      </c>
    </row>
    <row r="2422" spans="1:7" x14ac:dyDescent="0.25">
      <c r="A2422" s="18">
        <v>41269.269915183737</v>
      </c>
      <c r="B2422" s="31">
        <v>846.82</v>
      </c>
      <c r="C2422" s="31">
        <v>3.34</v>
      </c>
    </row>
    <row r="2423" spans="1:7" x14ac:dyDescent="0.25">
      <c r="A2423" s="18">
        <v>41269.276859628182</v>
      </c>
      <c r="B2423" s="31">
        <v>846.79</v>
      </c>
      <c r="C2423" s="31">
        <v>3.34</v>
      </c>
    </row>
    <row r="2424" spans="1:7" x14ac:dyDescent="0.25">
      <c r="A2424" s="18">
        <v>41269.283804072627</v>
      </c>
      <c r="B2424" s="31">
        <v>846.78</v>
      </c>
      <c r="C2424" s="31">
        <v>3.33</v>
      </c>
      <c r="G2424" s="28"/>
    </row>
    <row r="2425" spans="1:7" x14ac:dyDescent="0.25">
      <c r="A2425" s="18">
        <v>41269.290748517073</v>
      </c>
      <c r="B2425" s="31">
        <v>846.66</v>
      </c>
      <c r="C2425" s="31">
        <v>3.33</v>
      </c>
    </row>
    <row r="2426" spans="1:7" x14ac:dyDescent="0.25">
      <c r="A2426" s="18">
        <v>41269.297692961518</v>
      </c>
      <c r="B2426" s="31">
        <v>846.54</v>
      </c>
      <c r="C2426" s="31">
        <v>3.32</v>
      </c>
    </row>
    <row r="2427" spans="1:7" x14ac:dyDescent="0.25">
      <c r="A2427" s="18">
        <v>41269.304637405963</v>
      </c>
      <c r="B2427" s="31">
        <v>846.49</v>
      </c>
      <c r="C2427" s="31">
        <v>3.32</v>
      </c>
    </row>
    <row r="2428" spans="1:7" x14ac:dyDescent="0.25">
      <c r="A2428" s="18">
        <v>41269.311581850408</v>
      </c>
      <c r="B2428" s="31">
        <v>846.49</v>
      </c>
      <c r="C2428" s="31">
        <v>3.33</v>
      </c>
    </row>
    <row r="2429" spans="1:7" x14ac:dyDescent="0.25">
      <c r="A2429" s="18">
        <v>41269.318526294854</v>
      </c>
      <c r="B2429" s="31">
        <v>846.44</v>
      </c>
      <c r="C2429" s="31">
        <v>3.33</v>
      </c>
    </row>
    <row r="2430" spans="1:7" x14ac:dyDescent="0.25">
      <c r="A2430" s="18">
        <v>41269.325470739292</v>
      </c>
      <c r="B2430" s="31">
        <v>846.39</v>
      </c>
      <c r="C2430" s="31">
        <v>3.33</v>
      </c>
      <c r="G2430" s="28"/>
    </row>
    <row r="2431" spans="1:7" x14ac:dyDescent="0.25">
      <c r="A2431" s="18">
        <v>41269.332415183737</v>
      </c>
      <c r="B2431" s="31">
        <v>846.33</v>
      </c>
      <c r="C2431" s="31">
        <v>3.32</v>
      </c>
    </row>
    <row r="2432" spans="1:7" x14ac:dyDescent="0.25">
      <c r="A2432" s="18">
        <v>41269.339359628182</v>
      </c>
      <c r="B2432" s="31">
        <v>846.3</v>
      </c>
      <c r="C2432" s="31">
        <v>3.32</v>
      </c>
    </row>
    <row r="2433" spans="1:7" x14ac:dyDescent="0.25">
      <c r="A2433" s="18">
        <v>41269.346304072627</v>
      </c>
      <c r="B2433" s="31">
        <v>846.41</v>
      </c>
      <c r="C2433" s="31">
        <v>3.32</v>
      </c>
    </row>
    <row r="2434" spans="1:7" x14ac:dyDescent="0.25">
      <c r="A2434" s="18">
        <v>41269.353248517073</v>
      </c>
      <c r="B2434" s="31">
        <v>846.58</v>
      </c>
      <c r="C2434" s="31">
        <v>3.31</v>
      </c>
    </row>
    <row r="2435" spans="1:7" x14ac:dyDescent="0.25">
      <c r="A2435" s="18">
        <v>41269.360192961518</v>
      </c>
      <c r="B2435" s="31">
        <v>846.51</v>
      </c>
      <c r="C2435" s="31">
        <v>3.32</v>
      </c>
    </row>
    <row r="2436" spans="1:7" x14ac:dyDescent="0.25">
      <c r="A2436" s="18">
        <v>41269.367137405963</v>
      </c>
      <c r="B2436" s="31">
        <v>846.5</v>
      </c>
      <c r="C2436" s="31">
        <v>3.31</v>
      </c>
      <c r="G2436" s="28"/>
    </row>
    <row r="2437" spans="1:7" x14ac:dyDescent="0.25">
      <c r="A2437" s="18">
        <v>41269.374081850408</v>
      </c>
      <c r="B2437" s="31">
        <v>846.43</v>
      </c>
      <c r="C2437" s="31">
        <v>3.31</v>
      </c>
    </row>
    <row r="2438" spans="1:7" x14ac:dyDescent="0.25">
      <c r="A2438" s="18">
        <v>41269.381026294854</v>
      </c>
      <c r="B2438" s="31">
        <v>846.5</v>
      </c>
      <c r="C2438" s="31">
        <v>3.3</v>
      </c>
    </row>
    <row r="2439" spans="1:7" x14ac:dyDescent="0.25">
      <c r="A2439" s="18">
        <v>41269.387970739292</v>
      </c>
      <c r="B2439" s="31">
        <v>846.41</v>
      </c>
      <c r="C2439" s="31">
        <v>3.31</v>
      </c>
    </row>
    <row r="2440" spans="1:7" x14ac:dyDescent="0.25">
      <c r="A2440" s="18">
        <v>41269.394915183737</v>
      </c>
      <c r="B2440" s="31">
        <v>846.33</v>
      </c>
      <c r="C2440" s="31">
        <v>3.3</v>
      </c>
    </row>
    <row r="2441" spans="1:7" x14ac:dyDescent="0.25">
      <c r="A2441" s="18">
        <v>41269.401859628182</v>
      </c>
      <c r="B2441" s="31">
        <v>846.3</v>
      </c>
      <c r="C2441" s="31">
        <v>3.3</v>
      </c>
    </row>
    <row r="2442" spans="1:7" x14ac:dyDescent="0.25">
      <c r="A2442" s="18">
        <v>41269.408804072627</v>
      </c>
      <c r="B2442" s="31">
        <v>846.24</v>
      </c>
      <c r="C2442" s="31">
        <v>3.3</v>
      </c>
      <c r="G2442" s="28"/>
    </row>
    <row r="2443" spans="1:7" x14ac:dyDescent="0.25">
      <c r="A2443" s="18">
        <v>41269.415748517073</v>
      </c>
      <c r="B2443" s="31">
        <v>846.24</v>
      </c>
      <c r="C2443" s="31">
        <v>3.3</v>
      </c>
    </row>
    <row r="2444" spans="1:7" x14ac:dyDescent="0.25">
      <c r="A2444" s="18">
        <v>41269.422692961518</v>
      </c>
      <c r="B2444" s="31">
        <v>846.28</v>
      </c>
      <c r="C2444" s="31">
        <v>3.3</v>
      </c>
    </row>
    <row r="2445" spans="1:7" x14ac:dyDescent="0.25">
      <c r="A2445" s="18">
        <v>41269.429637405963</v>
      </c>
      <c r="B2445" s="31">
        <v>846.23</v>
      </c>
      <c r="C2445" s="31">
        <v>3.28</v>
      </c>
    </row>
    <row r="2446" spans="1:7" x14ac:dyDescent="0.25">
      <c r="A2446" s="18">
        <v>41269.436581850408</v>
      </c>
      <c r="B2446" s="31">
        <v>846.25</v>
      </c>
      <c r="C2446" s="31">
        <v>3.29</v>
      </c>
    </row>
    <row r="2447" spans="1:7" x14ac:dyDescent="0.25">
      <c r="A2447" s="18">
        <v>41269.443526294854</v>
      </c>
      <c r="B2447" s="31">
        <v>846.24</v>
      </c>
      <c r="C2447" s="31">
        <v>3.29</v>
      </c>
    </row>
    <row r="2448" spans="1:7" x14ac:dyDescent="0.25">
      <c r="A2448" s="18">
        <v>41269.450470739292</v>
      </c>
      <c r="B2448" s="31">
        <v>846.23</v>
      </c>
      <c r="C2448" s="31">
        <v>3.29</v>
      </c>
      <c r="G2448" s="28"/>
    </row>
    <row r="2449" spans="1:7" x14ac:dyDescent="0.25">
      <c r="A2449" s="18">
        <v>41269.457415183737</v>
      </c>
      <c r="B2449" s="31">
        <v>845.96</v>
      </c>
      <c r="C2449" s="31">
        <v>3.28</v>
      </c>
    </row>
    <row r="2450" spans="1:7" x14ac:dyDescent="0.25">
      <c r="A2450" s="18">
        <v>41269.464359628182</v>
      </c>
      <c r="B2450" s="31">
        <v>845.92</v>
      </c>
      <c r="C2450" s="31">
        <v>3.27</v>
      </c>
    </row>
    <row r="2451" spans="1:7" x14ac:dyDescent="0.25">
      <c r="A2451" s="18">
        <v>41269.471304072627</v>
      </c>
      <c r="B2451" s="31">
        <v>845.73</v>
      </c>
      <c r="C2451" s="31">
        <v>3.28</v>
      </c>
    </row>
    <row r="2452" spans="1:7" x14ac:dyDescent="0.25">
      <c r="A2452" s="18">
        <v>41269.478248517073</v>
      </c>
      <c r="B2452" s="31">
        <v>845.61</v>
      </c>
      <c r="C2452" s="31">
        <v>3.27</v>
      </c>
    </row>
    <row r="2453" spans="1:7" x14ac:dyDescent="0.25">
      <c r="A2453" s="18">
        <v>41269.485192961518</v>
      </c>
      <c r="B2453" s="31">
        <v>845.36</v>
      </c>
      <c r="C2453" s="31">
        <v>3.27</v>
      </c>
    </row>
    <row r="2454" spans="1:7" x14ac:dyDescent="0.25">
      <c r="A2454" s="18">
        <v>41269.492137405963</v>
      </c>
      <c r="B2454" s="31">
        <v>845.17</v>
      </c>
      <c r="C2454" s="31">
        <v>3.27</v>
      </c>
      <c r="G2454" s="28"/>
    </row>
    <row r="2455" spans="1:7" x14ac:dyDescent="0.25">
      <c r="A2455" s="18">
        <v>41269.499081850408</v>
      </c>
      <c r="B2455" s="31">
        <v>845.04</v>
      </c>
      <c r="C2455" s="31">
        <v>3.27</v>
      </c>
    </row>
    <row r="2456" spans="1:7" x14ac:dyDescent="0.25">
      <c r="A2456" s="18">
        <v>41269.506026294854</v>
      </c>
      <c r="B2456" s="31">
        <v>844.95</v>
      </c>
      <c r="C2456" s="31">
        <v>3.27</v>
      </c>
    </row>
    <row r="2457" spans="1:7" x14ac:dyDescent="0.25">
      <c r="A2457" s="18">
        <v>41269.512970739292</v>
      </c>
      <c r="B2457" s="31">
        <v>844.81</v>
      </c>
      <c r="C2457" s="31">
        <v>3.26</v>
      </c>
    </row>
    <row r="2458" spans="1:7" x14ac:dyDescent="0.25">
      <c r="A2458" s="18">
        <v>41269.519915183737</v>
      </c>
      <c r="B2458" s="31">
        <v>844.69</v>
      </c>
      <c r="C2458" s="31">
        <v>3.26</v>
      </c>
    </row>
    <row r="2459" spans="1:7" x14ac:dyDescent="0.25">
      <c r="A2459" s="18">
        <v>41269.526859628182</v>
      </c>
      <c r="B2459" s="31">
        <v>844.51</v>
      </c>
      <c r="C2459" s="31">
        <v>3.26</v>
      </c>
    </row>
    <row r="2460" spans="1:7" x14ac:dyDescent="0.25">
      <c r="A2460" s="18">
        <v>41269.533804072627</v>
      </c>
      <c r="B2460" s="31">
        <v>844.31</v>
      </c>
      <c r="C2460" s="31">
        <v>3.25</v>
      </c>
      <c r="G2460" s="28"/>
    </row>
    <row r="2461" spans="1:7" x14ac:dyDescent="0.25">
      <c r="A2461" s="18">
        <v>41269.540748517073</v>
      </c>
      <c r="B2461" s="31">
        <v>844.1</v>
      </c>
      <c r="C2461" s="31">
        <v>3.26</v>
      </c>
    </row>
    <row r="2462" spans="1:7" x14ac:dyDescent="0.25">
      <c r="A2462" s="18">
        <v>41269.547692961518</v>
      </c>
      <c r="B2462" s="31">
        <v>844.32</v>
      </c>
      <c r="C2462" s="31">
        <v>3.25</v>
      </c>
    </row>
    <row r="2463" spans="1:7" x14ac:dyDescent="0.25">
      <c r="A2463" s="18">
        <v>41269.554637405963</v>
      </c>
      <c r="B2463" s="31">
        <v>844.14</v>
      </c>
      <c r="C2463" s="31">
        <v>3.25</v>
      </c>
    </row>
    <row r="2464" spans="1:7" x14ac:dyDescent="0.25">
      <c r="A2464" s="18">
        <v>41269.561581850408</v>
      </c>
      <c r="B2464" s="31">
        <v>843.93</v>
      </c>
      <c r="C2464" s="31">
        <v>3.24</v>
      </c>
    </row>
    <row r="2465" spans="1:7" x14ac:dyDescent="0.25">
      <c r="A2465" s="18">
        <v>41269.568526294854</v>
      </c>
      <c r="B2465" s="31">
        <v>843.88</v>
      </c>
      <c r="C2465" s="31">
        <v>3.25</v>
      </c>
    </row>
    <row r="2466" spans="1:7" x14ac:dyDescent="0.25">
      <c r="A2466" s="18">
        <v>41269.575470739292</v>
      </c>
      <c r="B2466" s="31">
        <v>843.73</v>
      </c>
      <c r="C2466" s="31">
        <v>3.24</v>
      </c>
      <c r="G2466" s="28"/>
    </row>
    <row r="2467" spans="1:7" x14ac:dyDescent="0.25">
      <c r="A2467" s="18">
        <v>41269.582415183737</v>
      </c>
      <c r="B2467" s="31">
        <v>843.67</v>
      </c>
      <c r="C2467" s="31">
        <v>3.24</v>
      </c>
    </row>
    <row r="2468" spans="1:7" x14ac:dyDescent="0.25">
      <c r="A2468" s="18">
        <v>41269.589359628182</v>
      </c>
      <c r="B2468" s="31">
        <v>843.62</v>
      </c>
      <c r="C2468" s="31">
        <v>3.24</v>
      </c>
    </row>
    <row r="2469" spans="1:7" x14ac:dyDescent="0.25">
      <c r="A2469" s="18">
        <v>41269.596304072627</v>
      </c>
      <c r="B2469" s="31">
        <v>843.68</v>
      </c>
      <c r="C2469" s="31">
        <v>3.24</v>
      </c>
    </row>
    <row r="2470" spans="1:7" x14ac:dyDescent="0.25">
      <c r="A2470" s="18">
        <v>41269.603248517073</v>
      </c>
      <c r="B2470" s="31">
        <v>843.51</v>
      </c>
      <c r="C2470" s="31">
        <v>3.24</v>
      </c>
    </row>
    <row r="2471" spans="1:7" x14ac:dyDescent="0.25">
      <c r="A2471" s="18">
        <v>41269.610192961518</v>
      </c>
      <c r="B2471" s="31">
        <v>843.21</v>
      </c>
      <c r="C2471" s="31">
        <v>3.23</v>
      </c>
    </row>
    <row r="2472" spans="1:7" x14ac:dyDescent="0.25">
      <c r="A2472" s="18">
        <v>41269.617137405963</v>
      </c>
      <c r="B2472" s="31">
        <v>841.94</v>
      </c>
      <c r="C2472" s="31">
        <v>3.31</v>
      </c>
      <c r="G2472" s="28"/>
    </row>
    <row r="2473" spans="1:7" x14ac:dyDescent="0.25">
      <c r="A2473" s="18">
        <v>41269.624081850408</v>
      </c>
      <c r="B2473" s="31">
        <v>841.76</v>
      </c>
      <c r="C2473" s="31">
        <v>3.31</v>
      </c>
    </row>
    <row r="2474" spans="1:7" x14ac:dyDescent="0.25">
      <c r="A2474" s="18">
        <v>41269.631026294854</v>
      </c>
      <c r="B2474" s="31">
        <v>841.73</v>
      </c>
      <c r="C2474" s="31">
        <v>3.31</v>
      </c>
    </row>
    <row r="2475" spans="1:7" x14ac:dyDescent="0.25">
      <c r="A2475" s="18">
        <v>41269.637970739292</v>
      </c>
      <c r="B2475" s="31">
        <v>841.65</v>
      </c>
      <c r="C2475" s="31">
        <v>3.3</v>
      </c>
    </row>
    <row r="2476" spans="1:7" x14ac:dyDescent="0.25">
      <c r="A2476" s="18">
        <v>41269.644915183737</v>
      </c>
      <c r="B2476" s="31">
        <v>841.59</v>
      </c>
      <c r="C2476" s="31">
        <v>3.29</v>
      </c>
    </row>
    <row r="2477" spans="1:7" x14ac:dyDescent="0.25">
      <c r="A2477" s="18">
        <v>41269.651859628182</v>
      </c>
      <c r="B2477" s="31">
        <v>841.51</v>
      </c>
      <c r="C2477" s="31">
        <v>3.3</v>
      </c>
    </row>
    <row r="2478" spans="1:7" x14ac:dyDescent="0.25">
      <c r="A2478" s="18">
        <v>41269.658804072627</v>
      </c>
      <c r="B2478" s="31">
        <v>841.61</v>
      </c>
      <c r="C2478" s="31">
        <v>3.3</v>
      </c>
      <c r="G2478" s="28"/>
    </row>
    <row r="2479" spans="1:7" x14ac:dyDescent="0.25">
      <c r="A2479" s="18">
        <v>41269.665748517073</v>
      </c>
      <c r="B2479" s="31">
        <v>841.46</v>
      </c>
      <c r="C2479" s="31">
        <v>3.29</v>
      </c>
    </row>
    <row r="2480" spans="1:7" x14ac:dyDescent="0.25">
      <c r="A2480" s="18">
        <v>41269.672692961518</v>
      </c>
      <c r="B2480" s="31">
        <v>841.55</v>
      </c>
      <c r="C2480" s="31">
        <v>3.29</v>
      </c>
    </row>
    <row r="2481" spans="1:7" x14ac:dyDescent="0.25">
      <c r="A2481" s="18">
        <v>41269.679637405963</v>
      </c>
      <c r="B2481" s="31">
        <v>841.27</v>
      </c>
      <c r="C2481" s="31">
        <v>3.29</v>
      </c>
    </row>
    <row r="2482" spans="1:7" x14ac:dyDescent="0.25">
      <c r="A2482" s="18">
        <v>41269.686581850408</v>
      </c>
      <c r="B2482" s="31">
        <v>841.19</v>
      </c>
      <c r="C2482" s="31">
        <v>3.28</v>
      </c>
    </row>
    <row r="2483" spans="1:7" x14ac:dyDescent="0.25">
      <c r="A2483" s="18">
        <v>41269.693526294854</v>
      </c>
      <c r="B2483" s="31">
        <v>841.04</v>
      </c>
      <c r="C2483" s="31">
        <v>3.29</v>
      </c>
    </row>
    <row r="2484" spans="1:7" x14ac:dyDescent="0.25">
      <c r="A2484" s="18">
        <v>41269.700470739292</v>
      </c>
      <c r="B2484" s="31">
        <v>840.99</v>
      </c>
      <c r="C2484" s="31">
        <v>3.28</v>
      </c>
      <c r="G2484" s="28"/>
    </row>
    <row r="2485" spans="1:7" x14ac:dyDescent="0.25">
      <c r="A2485" s="18">
        <v>41269.707415183737</v>
      </c>
      <c r="B2485" s="31">
        <v>840.93</v>
      </c>
      <c r="C2485" s="31">
        <v>3.28</v>
      </c>
    </row>
    <row r="2486" spans="1:7" x14ac:dyDescent="0.25">
      <c r="A2486" s="18">
        <v>41269.714359628182</v>
      </c>
      <c r="B2486" s="31">
        <v>841.03</v>
      </c>
      <c r="C2486" s="31">
        <v>3.28</v>
      </c>
    </row>
    <row r="2487" spans="1:7" x14ac:dyDescent="0.25">
      <c r="A2487" s="18">
        <v>41269.721304072627</v>
      </c>
      <c r="B2487" s="31">
        <v>840.97</v>
      </c>
      <c r="C2487" s="31">
        <v>3.29</v>
      </c>
    </row>
    <row r="2488" spans="1:7" x14ac:dyDescent="0.25">
      <c r="A2488" s="18">
        <v>41269.728248517073</v>
      </c>
      <c r="B2488" s="31">
        <v>840.98</v>
      </c>
      <c r="C2488" s="31">
        <v>3.27</v>
      </c>
    </row>
    <row r="2489" spans="1:7" x14ac:dyDescent="0.25">
      <c r="A2489" s="18">
        <v>41269.735192961518</v>
      </c>
      <c r="B2489" s="31">
        <v>840.88</v>
      </c>
      <c r="C2489" s="31">
        <v>3.27</v>
      </c>
    </row>
    <row r="2490" spans="1:7" x14ac:dyDescent="0.25">
      <c r="A2490" s="18">
        <v>41269.742137405963</v>
      </c>
      <c r="B2490" s="31">
        <v>840.86</v>
      </c>
      <c r="C2490" s="31">
        <v>3.27</v>
      </c>
      <c r="G2490" s="28"/>
    </row>
    <row r="2491" spans="1:7" x14ac:dyDescent="0.25">
      <c r="A2491" s="18">
        <v>41269.749081850408</v>
      </c>
      <c r="B2491" s="31">
        <v>840.54</v>
      </c>
      <c r="C2491" s="31">
        <v>3.27</v>
      </c>
    </row>
    <row r="2492" spans="1:7" x14ac:dyDescent="0.25">
      <c r="A2492" s="18">
        <v>41269.756026294854</v>
      </c>
      <c r="B2492" s="31">
        <v>840.64</v>
      </c>
      <c r="C2492" s="31">
        <v>3.27</v>
      </c>
    </row>
    <row r="2493" spans="1:7" x14ac:dyDescent="0.25">
      <c r="A2493" s="18">
        <v>41269.762970739292</v>
      </c>
      <c r="B2493" s="31">
        <v>840.6</v>
      </c>
      <c r="C2493" s="31">
        <v>3.27</v>
      </c>
    </row>
    <row r="2494" spans="1:7" x14ac:dyDescent="0.25">
      <c r="A2494" s="18">
        <v>41269.769915183737</v>
      </c>
      <c r="B2494" s="31">
        <v>840.48</v>
      </c>
      <c r="C2494" s="31">
        <v>3.26</v>
      </c>
    </row>
    <row r="2495" spans="1:7" x14ac:dyDescent="0.25">
      <c r="A2495" s="18">
        <v>41269.776859628182</v>
      </c>
      <c r="B2495" s="31">
        <v>840.32</v>
      </c>
      <c r="C2495" s="31">
        <v>3.27</v>
      </c>
    </row>
    <row r="2496" spans="1:7" x14ac:dyDescent="0.25">
      <c r="A2496" s="18">
        <v>41269.783804072627</v>
      </c>
      <c r="B2496" s="31">
        <v>840.07</v>
      </c>
      <c r="C2496" s="31">
        <v>3.26</v>
      </c>
      <c r="G2496" s="28"/>
    </row>
    <row r="2497" spans="1:7" x14ac:dyDescent="0.25">
      <c r="A2497" s="18">
        <v>41269.790748517073</v>
      </c>
      <c r="B2497" s="31">
        <v>839.98</v>
      </c>
      <c r="C2497" s="31">
        <v>3.26</v>
      </c>
    </row>
    <row r="2498" spans="1:7" x14ac:dyDescent="0.25">
      <c r="A2498" s="18">
        <v>41269.797692961518</v>
      </c>
      <c r="B2498" s="31">
        <v>839.88</v>
      </c>
      <c r="C2498" s="31">
        <v>3.25</v>
      </c>
    </row>
    <row r="2499" spans="1:7" x14ac:dyDescent="0.25">
      <c r="A2499" s="18">
        <v>41269.804637405963</v>
      </c>
      <c r="B2499" s="31">
        <v>839.7</v>
      </c>
      <c r="C2499" s="31">
        <v>3.26</v>
      </c>
    </row>
    <row r="2500" spans="1:7" x14ac:dyDescent="0.25">
      <c r="A2500" s="18">
        <v>41269.811581850408</v>
      </c>
      <c r="B2500" s="31">
        <v>839.58</v>
      </c>
      <c r="C2500" s="31">
        <v>3.26</v>
      </c>
    </row>
    <row r="2501" spans="1:7" x14ac:dyDescent="0.25">
      <c r="A2501" s="18">
        <v>41269.818526294854</v>
      </c>
      <c r="B2501" s="31">
        <v>839.47</v>
      </c>
      <c r="C2501" s="31">
        <v>3.26</v>
      </c>
    </row>
    <row r="2502" spans="1:7" x14ac:dyDescent="0.25">
      <c r="A2502" s="18">
        <v>41269.825470739292</v>
      </c>
      <c r="B2502" s="31">
        <v>839.23</v>
      </c>
      <c r="C2502" s="31">
        <v>3.25</v>
      </c>
      <c r="G2502" s="28"/>
    </row>
    <row r="2503" spans="1:7" x14ac:dyDescent="0.25">
      <c r="A2503" s="18">
        <v>41269.832415183737</v>
      </c>
      <c r="B2503" s="31">
        <v>839.13</v>
      </c>
      <c r="C2503" s="31">
        <v>3.26</v>
      </c>
    </row>
    <row r="2504" spans="1:7" x14ac:dyDescent="0.25">
      <c r="A2504" s="18">
        <v>41269.839359628182</v>
      </c>
      <c r="B2504" s="31">
        <v>839.13</v>
      </c>
      <c r="C2504" s="31">
        <v>3.25</v>
      </c>
    </row>
    <row r="2505" spans="1:7" x14ac:dyDescent="0.25">
      <c r="A2505" s="18">
        <v>41269.846304072627</v>
      </c>
      <c r="B2505" s="31">
        <v>839.1</v>
      </c>
      <c r="C2505" s="31">
        <v>3.24</v>
      </c>
    </row>
    <row r="2506" spans="1:7" x14ac:dyDescent="0.25">
      <c r="A2506" s="18">
        <v>41269.853248517073</v>
      </c>
      <c r="B2506" s="31">
        <v>838.95</v>
      </c>
      <c r="C2506" s="31">
        <v>3.25</v>
      </c>
    </row>
    <row r="2507" spans="1:7" x14ac:dyDescent="0.25">
      <c r="A2507" s="18">
        <v>41269.860192961518</v>
      </c>
      <c r="B2507" s="31">
        <v>838.79</v>
      </c>
      <c r="C2507" s="31">
        <v>3.25</v>
      </c>
    </row>
    <row r="2508" spans="1:7" x14ac:dyDescent="0.25">
      <c r="A2508" s="18">
        <v>41269.867137405963</v>
      </c>
      <c r="B2508" s="31">
        <v>838.57</v>
      </c>
      <c r="C2508" s="31">
        <v>3.27</v>
      </c>
      <c r="G2508" s="28"/>
    </row>
    <row r="2509" spans="1:7" x14ac:dyDescent="0.25">
      <c r="A2509" s="18">
        <v>41269.874081850408</v>
      </c>
      <c r="B2509" s="31">
        <v>838.32</v>
      </c>
      <c r="C2509" s="31">
        <v>3.26</v>
      </c>
    </row>
    <row r="2510" spans="1:7" x14ac:dyDescent="0.25">
      <c r="A2510" s="18">
        <v>41269.881026294854</v>
      </c>
      <c r="B2510" s="31">
        <v>838.12</v>
      </c>
      <c r="C2510" s="31">
        <v>3.26</v>
      </c>
    </row>
    <row r="2511" spans="1:7" x14ac:dyDescent="0.25">
      <c r="A2511" s="18">
        <v>41269.887970739292</v>
      </c>
      <c r="B2511" s="31">
        <v>837.81</v>
      </c>
      <c r="C2511" s="31">
        <v>3.25</v>
      </c>
    </row>
    <row r="2512" spans="1:7" x14ac:dyDescent="0.25">
      <c r="A2512" s="18">
        <v>41269.894915183737</v>
      </c>
      <c r="B2512" s="31">
        <v>837.7</v>
      </c>
      <c r="C2512" s="31">
        <v>3.25</v>
      </c>
    </row>
    <row r="2513" spans="1:7" x14ac:dyDescent="0.25">
      <c r="A2513" s="18">
        <v>41269.901859628182</v>
      </c>
      <c r="B2513" s="31">
        <v>837.69</v>
      </c>
      <c r="C2513" s="31">
        <v>3.25</v>
      </c>
    </row>
    <row r="2514" spans="1:7" x14ac:dyDescent="0.25">
      <c r="A2514" s="18">
        <v>41269.908804072627</v>
      </c>
      <c r="B2514" s="31">
        <v>837.44</v>
      </c>
      <c r="C2514" s="31">
        <v>3.25</v>
      </c>
      <c r="G2514" s="28"/>
    </row>
    <row r="2515" spans="1:7" x14ac:dyDescent="0.25">
      <c r="A2515" s="18">
        <v>41269.915748517073</v>
      </c>
      <c r="B2515" s="31">
        <v>837.19</v>
      </c>
      <c r="C2515" s="31">
        <v>3.25</v>
      </c>
    </row>
    <row r="2516" spans="1:7" x14ac:dyDescent="0.25">
      <c r="A2516" s="18">
        <v>41269.922692961518</v>
      </c>
      <c r="B2516" s="31">
        <v>836.92</v>
      </c>
      <c r="C2516" s="31">
        <v>3.25</v>
      </c>
    </row>
    <row r="2517" spans="1:7" x14ac:dyDescent="0.25">
      <c r="A2517" s="18">
        <v>41269.929637405963</v>
      </c>
      <c r="B2517" s="31">
        <v>836.76</v>
      </c>
      <c r="C2517" s="31">
        <v>3.25</v>
      </c>
    </row>
    <row r="2518" spans="1:7" x14ac:dyDescent="0.25">
      <c r="A2518" s="18">
        <v>41269.936581850408</v>
      </c>
      <c r="B2518" s="31">
        <v>836.5</v>
      </c>
      <c r="C2518" s="31">
        <v>3.25</v>
      </c>
    </row>
    <row r="2519" spans="1:7" x14ac:dyDescent="0.25">
      <c r="A2519" s="18">
        <v>41269.943526294854</v>
      </c>
      <c r="B2519" s="31">
        <v>836.17</v>
      </c>
      <c r="C2519" s="31">
        <v>3.25</v>
      </c>
    </row>
    <row r="2520" spans="1:7" x14ac:dyDescent="0.25">
      <c r="A2520" s="18">
        <v>41269.950470739292</v>
      </c>
      <c r="B2520" s="31">
        <v>836.08</v>
      </c>
      <c r="C2520" s="31">
        <v>3.24</v>
      </c>
      <c r="G2520" s="28"/>
    </row>
    <row r="2521" spans="1:7" x14ac:dyDescent="0.25">
      <c r="A2521" s="18">
        <v>41269.957415183737</v>
      </c>
      <c r="B2521" s="31">
        <v>835.84</v>
      </c>
      <c r="C2521" s="31">
        <v>3.24</v>
      </c>
    </row>
    <row r="2522" spans="1:7" x14ac:dyDescent="0.25">
      <c r="A2522" s="18">
        <v>41269.964359628182</v>
      </c>
      <c r="B2522" s="31">
        <v>835.8</v>
      </c>
      <c r="C2522" s="31">
        <v>3.24</v>
      </c>
    </row>
    <row r="2523" spans="1:7" x14ac:dyDescent="0.25">
      <c r="A2523" s="18">
        <v>41269.971304072627</v>
      </c>
      <c r="B2523" s="31">
        <v>835.62</v>
      </c>
      <c r="C2523" s="31">
        <v>3.23</v>
      </c>
    </row>
    <row r="2524" spans="1:7" x14ac:dyDescent="0.25">
      <c r="A2524" s="18">
        <v>41269.978248517073</v>
      </c>
      <c r="B2524" s="31">
        <v>835.49</v>
      </c>
      <c r="C2524" s="31">
        <v>3.23</v>
      </c>
    </row>
    <row r="2525" spans="1:7" x14ac:dyDescent="0.25">
      <c r="A2525" s="18">
        <v>41269.985192961518</v>
      </c>
      <c r="B2525" s="31">
        <v>835.26</v>
      </c>
      <c r="C2525" s="31">
        <v>3.24</v>
      </c>
    </row>
    <row r="2526" spans="1:7" x14ac:dyDescent="0.25">
      <c r="A2526" s="18">
        <v>41269.992137405963</v>
      </c>
      <c r="B2526" s="31">
        <v>834.99</v>
      </c>
      <c r="C2526" s="31">
        <v>3.25</v>
      </c>
      <c r="G2526" s="28"/>
    </row>
    <row r="2527" spans="1:7" x14ac:dyDescent="0.25">
      <c r="A2527" s="18">
        <v>41269.999081850408</v>
      </c>
      <c r="B2527" s="31">
        <v>834.68</v>
      </c>
      <c r="C2527" s="31">
        <v>3.23</v>
      </c>
    </row>
    <row r="2528" spans="1:7" x14ac:dyDescent="0.25">
      <c r="A2528" s="18">
        <v>41270.006026294854</v>
      </c>
      <c r="B2528" s="31">
        <v>834.45</v>
      </c>
      <c r="C2528" s="31">
        <v>3.23</v>
      </c>
    </row>
    <row r="2529" spans="1:7" x14ac:dyDescent="0.25">
      <c r="A2529" s="18">
        <v>41270.012970739292</v>
      </c>
      <c r="B2529" s="31">
        <v>834.07</v>
      </c>
      <c r="C2529" s="31">
        <v>3.24</v>
      </c>
    </row>
    <row r="2530" spans="1:7" x14ac:dyDescent="0.25">
      <c r="A2530" s="18">
        <v>41270.019915183737</v>
      </c>
      <c r="B2530" s="31">
        <v>833.65</v>
      </c>
      <c r="C2530" s="31">
        <v>3.22</v>
      </c>
    </row>
    <row r="2531" spans="1:7" x14ac:dyDescent="0.25">
      <c r="A2531" s="18">
        <v>41270.026859628182</v>
      </c>
      <c r="B2531" s="31">
        <v>833.15</v>
      </c>
      <c r="C2531" s="31">
        <v>3.22</v>
      </c>
    </row>
    <row r="2532" spans="1:7" x14ac:dyDescent="0.25">
      <c r="A2532" s="18">
        <v>41270.033804072627</v>
      </c>
      <c r="B2532" s="31">
        <v>832.8</v>
      </c>
      <c r="C2532" s="31">
        <v>3.22</v>
      </c>
      <c r="G2532" s="28"/>
    </row>
    <row r="2533" spans="1:7" x14ac:dyDescent="0.25">
      <c r="A2533" s="18">
        <v>41270.040748517073</v>
      </c>
      <c r="B2533" s="31">
        <v>832.32</v>
      </c>
      <c r="C2533" s="31">
        <v>3.21</v>
      </c>
    </row>
    <row r="2534" spans="1:7" x14ac:dyDescent="0.25">
      <c r="A2534" s="18">
        <v>41270.047692961518</v>
      </c>
      <c r="B2534" s="31">
        <v>831.89</v>
      </c>
      <c r="C2534" s="31">
        <v>3.22</v>
      </c>
    </row>
    <row r="2535" spans="1:7" x14ac:dyDescent="0.25">
      <c r="A2535" s="18">
        <v>41270.054637405963</v>
      </c>
      <c r="B2535" s="31">
        <v>831.58</v>
      </c>
      <c r="C2535" s="31">
        <v>3.22</v>
      </c>
    </row>
    <row r="2536" spans="1:7" x14ac:dyDescent="0.25">
      <c r="A2536" s="18">
        <v>41270.061581850408</v>
      </c>
      <c r="B2536" s="31">
        <v>830.98</v>
      </c>
      <c r="C2536" s="31">
        <v>3.22</v>
      </c>
    </row>
    <row r="2537" spans="1:7" x14ac:dyDescent="0.25">
      <c r="A2537" s="18">
        <v>41270.068526294854</v>
      </c>
      <c r="B2537" s="31">
        <v>830.66</v>
      </c>
      <c r="C2537" s="31">
        <v>3.2</v>
      </c>
    </row>
    <row r="2538" spans="1:7" x14ac:dyDescent="0.25">
      <c r="A2538" s="18">
        <v>41270.075470739292</v>
      </c>
      <c r="B2538" s="31">
        <v>830.24</v>
      </c>
      <c r="C2538" s="31">
        <v>3.22</v>
      </c>
      <c r="G2538" s="28"/>
    </row>
    <row r="2539" spans="1:7" x14ac:dyDescent="0.25">
      <c r="A2539" s="18">
        <v>41270.082415183737</v>
      </c>
      <c r="B2539" s="31">
        <v>830.02</v>
      </c>
      <c r="C2539" s="31">
        <v>3.22</v>
      </c>
    </row>
    <row r="2540" spans="1:7" x14ac:dyDescent="0.25">
      <c r="A2540" s="18">
        <v>41270.089359628182</v>
      </c>
      <c r="B2540" s="31">
        <v>829.7</v>
      </c>
      <c r="C2540" s="31">
        <v>3.18</v>
      </c>
    </row>
    <row r="2541" spans="1:7" x14ac:dyDescent="0.25">
      <c r="A2541" s="18">
        <v>41270.096304072627</v>
      </c>
      <c r="B2541" s="31">
        <v>829.39</v>
      </c>
      <c r="C2541" s="31">
        <v>3.21</v>
      </c>
    </row>
    <row r="2542" spans="1:7" x14ac:dyDescent="0.25">
      <c r="A2542" s="18">
        <v>41270.103248517073</v>
      </c>
      <c r="B2542" s="31">
        <v>829.17</v>
      </c>
      <c r="C2542" s="31">
        <v>3.2</v>
      </c>
    </row>
    <row r="2543" spans="1:7" x14ac:dyDescent="0.25">
      <c r="A2543" s="18">
        <v>41270.110192961518</v>
      </c>
      <c r="B2543" s="31">
        <v>828.81</v>
      </c>
      <c r="C2543" s="31">
        <v>3.22</v>
      </c>
    </row>
    <row r="2544" spans="1:7" x14ac:dyDescent="0.25">
      <c r="A2544" s="18">
        <v>41270.117137405963</v>
      </c>
      <c r="B2544" s="31">
        <v>828.77</v>
      </c>
      <c r="C2544" s="31">
        <v>3.21</v>
      </c>
      <c r="G2544" s="28"/>
    </row>
    <row r="2545" spans="1:7" x14ac:dyDescent="0.25">
      <c r="A2545" s="18">
        <v>41270.124081850408</v>
      </c>
      <c r="B2545" s="31">
        <v>828.7</v>
      </c>
      <c r="C2545" s="31">
        <v>3.2</v>
      </c>
    </row>
    <row r="2546" spans="1:7" x14ac:dyDescent="0.25">
      <c r="A2546" s="18">
        <v>41270.131026294854</v>
      </c>
      <c r="B2546" s="31">
        <v>828.46</v>
      </c>
      <c r="C2546" s="31">
        <v>3.19</v>
      </c>
    </row>
    <row r="2547" spans="1:7" x14ac:dyDescent="0.25">
      <c r="A2547" s="18">
        <v>41270.137970739292</v>
      </c>
      <c r="B2547" s="31">
        <v>828.26</v>
      </c>
      <c r="C2547" s="31">
        <v>3.2</v>
      </c>
    </row>
    <row r="2548" spans="1:7" x14ac:dyDescent="0.25">
      <c r="A2548" s="18">
        <v>41270.144915183737</v>
      </c>
      <c r="B2548" s="31">
        <v>827.98</v>
      </c>
      <c r="C2548" s="31">
        <v>3.18</v>
      </c>
    </row>
    <row r="2549" spans="1:7" x14ac:dyDescent="0.25">
      <c r="A2549" s="18">
        <v>41270.151859628182</v>
      </c>
      <c r="B2549" s="31">
        <v>827.72</v>
      </c>
      <c r="C2549" s="31">
        <v>3.2</v>
      </c>
    </row>
    <row r="2550" spans="1:7" x14ac:dyDescent="0.25">
      <c r="A2550" s="18">
        <v>41270.158804072627</v>
      </c>
      <c r="B2550" s="31">
        <v>827.36</v>
      </c>
      <c r="C2550" s="31">
        <v>3.2</v>
      </c>
      <c r="G2550" s="28"/>
    </row>
    <row r="2551" spans="1:7" x14ac:dyDescent="0.25">
      <c r="A2551" s="18">
        <v>41270.165748517073</v>
      </c>
      <c r="B2551" s="31">
        <v>827.28</v>
      </c>
      <c r="C2551" s="31">
        <v>3.2</v>
      </c>
    </row>
    <row r="2552" spans="1:7" x14ac:dyDescent="0.25">
      <c r="A2552" s="18">
        <v>41270.172692961518</v>
      </c>
      <c r="B2552" s="31">
        <v>827.12</v>
      </c>
      <c r="C2552" s="31">
        <v>3.18</v>
      </c>
    </row>
    <row r="2553" spans="1:7" x14ac:dyDescent="0.25">
      <c r="A2553" s="18">
        <v>41270.179637405963</v>
      </c>
      <c r="B2553" s="31">
        <v>826.82</v>
      </c>
      <c r="C2553" s="31">
        <v>3.2</v>
      </c>
    </row>
    <row r="2554" spans="1:7" x14ac:dyDescent="0.25">
      <c r="A2554" s="18">
        <v>41270.186581850408</v>
      </c>
      <c r="B2554" s="31">
        <v>826.75</v>
      </c>
      <c r="C2554" s="31">
        <v>3.18</v>
      </c>
    </row>
    <row r="2555" spans="1:7" x14ac:dyDescent="0.25">
      <c r="A2555" s="18">
        <v>41270.193526294854</v>
      </c>
      <c r="B2555" s="31">
        <v>826.49</v>
      </c>
      <c r="C2555" s="31">
        <v>3.18</v>
      </c>
    </row>
    <row r="2556" spans="1:7" x14ac:dyDescent="0.25">
      <c r="A2556" s="18">
        <v>41270.200470739292</v>
      </c>
      <c r="B2556" s="31">
        <v>826.31</v>
      </c>
      <c r="C2556" s="31">
        <v>3.2</v>
      </c>
      <c r="G2556" s="28"/>
    </row>
    <row r="2557" spans="1:7" x14ac:dyDescent="0.25">
      <c r="A2557" s="18">
        <v>41270.207415183737</v>
      </c>
      <c r="B2557" s="31">
        <v>826.25</v>
      </c>
      <c r="C2557" s="31">
        <v>3.18</v>
      </c>
    </row>
    <row r="2558" spans="1:7" x14ac:dyDescent="0.25">
      <c r="A2558" s="18">
        <v>41270.214359628182</v>
      </c>
      <c r="B2558" s="31">
        <v>826.04</v>
      </c>
      <c r="C2558" s="31">
        <v>3.17</v>
      </c>
    </row>
    <row r="2559" spans="1:7" x14ac:dyDescent="0.25">
      <c r="A2559" s="18">
        <v>41270.221304072627</v>
      </c>
      <c r="B2559" s="31">
        <v>825.87</v>
      </c>
      <c r="C2559" s="31">
        <v>3.17</v>
      </c>
    </row>
    <row r="2560" spans="1:7" x14ac:dyDescent="0.25">
      <c r="A2560" s="18">
        <v>41270.228248517073</v>
      </c>
      <c r="B2560" s="31">
        <v>825.89</v>
      </c>
      <c r="C2560" s="31">
        <v>3.16</v>
      </c>
    </row>
    <row r="2561" spans="1:7" x14ac:dyDescent="0.25">
      <c r="A2561" s="18">
        <v>41270.235192961518</v>
      </c>
      <c r="B2561" s="31">
        <v>826.13</v>
      </c>
      <c r="C2561" s="31">
        <v>3.16</v>
      </c>
    </row>
    <row r="2562" spans="1:7" x14ac:dyDescent="0.25">
      <c r="A2562" s="18">
        <v>41270.242137405963</v>
      </c>
      <c r="B2562" s="31">
        <v>826.22</v>
      </c>
      <c r="C2562" s="31">
        <v>3.17</v>
      </c>
      <c r="G2562" s="28"/>
    </row>
    <row r="2563" spans="1:7" x14ac:dyDescent="0.25">
      <c r="A2563" s="18">
        <v>41270.249081850408</v>
      </c>
      <c r="B2563" s="31">
        <v>826.19</v>
      </c>
      <c r="C2563" s="31">
        <v>3.16</v>
      </c>
    </row>
    <row r="2564" spans="1:7" x14ac:dyDescent="0.25">
      <c r="A2564" s="18">
        <v>41270.256026294854</v>
      </c>
      <c r="B2564" s="31">
        <v>826.13</v>
      </c>
      <c r="C2564" s="31">
        <v>3.16</v>
      </c>
    </row>
    <row r="2565" spans="1:7" x14ac:dyDescent="0.25">
      <c r="A2565" s="18">
        <v>41270.262970739292</v>
      </c>
      <c r="B2565" s="31">
        <v>826.11</v>
      </c>
      <c r="C2565" s="31">
        <v>3.16</v>
      </c>
    </row>
    <row r="2566" spans="1:7" x14ac:dyDescent="0.25">
      <c r="A2566" s="18">
        <v>41270.269915183737</v>
      </c>
      <c r="B2566" s="31">
        <v>826.14</v>
      </c>
      <c r="C2566" s="31">
        <v>3.17</v>
      </c>
    </row>
    <row r="2567" spans="1:7" x14ac:dyDescent="0.25">
      <c r="A2567" s="18">
        <v>41270.276859628182</v>
      </c>
      <c r="B2567" s="31">
        <v>826</v>
      </c>
      <c r="C2567" s="31">
        <v>3.16</v>
      </c>
    </row>
    <row r="2568" spans="1:7" x14ac:dyDescent="0.25">
      <c r="A2568" s="18">
        <v>41270.283804072627</v>
      </c>
      <c r="B2568" s="31">
        <v>825.99</v>
      </c>
      <c r="C2568" s="31">
        <v>3.16</v>
      </c>
      <c r="G2568" s="28"/>
    </row>
    <row r="2569" spans="1:7" x14ac:dyDescent="0.25">
      <c r="A2569" s="18">
        <v>41270.290748517073</v>
      </c>
      <c r="B2569" s="31">
        <v>825.92</v>
      </c>
      <c r="C2569" s="31">
        <v>3.13</v>
      </c>
    </row>
    <row r="2570" spans="1:7" x14ac:dyDescent="0.25">
      <c r="A2570" s="18">
        <v>41270.297692961518</v>
      </c>
      <c r="B2570" s="31">
        <v>826.03</v>
      </c>
      <c r="C2570" s="31">
        <v>3.16</v>
      </c>
    </row>
    <row r="2571" spans="1:7" x14ac:dyDescent="0.25">
      <c r="A2571" s="18">
        <v>41270.304637405963</v>
      </c>
      <c r="B2571" s="31">
        <v>826.01</v>
      </c>
      <c r="C2571" s="31">
        <v>3.15</v>
      </c>
    </row>
    <row r="2572" spans="1:7" x14ac:dyDescent="0.25">
      <c r="A2572" s="18">
        <v>41270.311581850408</v>
      </c>
      <c r="B2572" s="31">
        <v>825.8</v>
      </c>
      <c r="C2572" s="31">
        <v>3.15</v>
      </c>
    </row>
    <row r="2573" spans="1:7" x14ac:dyDescent="0.25">
      <c r="A2573" s="18">
        <v>41270.318526294854</v>
      </c>
      <c r="B2573" s="31">
        <v>825.69</v>
      </c>
      <c r="C2573" s="31">
        <v>3.15</v>
      </c>
    </row>
    <row r="2574" spans="1:7" x14ac:dyDescent="0.25">
      <c r="A2574" s="18">
        <v>41270.325470739292</v>
      </c>
      <c r="B2574" s="31">
        <v>825.74</v>
      </c>
      <c r="C2574" s="31">
        <v>3.14</v>
      </c>
      <c r="G2574" s="28"/>
    </row>
    <row r="2575" spans="1:7" x14ac:dyDescent="0.25">
      <c r="A2575" s="18">
        <v>41270.332415183737</v>
      </c>
      <c r="B2575" s="31">
        <v>825.77</v>
      </c>
      <c r="C2575" s="31">
        <v>3.15</v>
      </c>
    </row>
    <row r="2576" spans="1:7" x14ac:dyDescent="0.25">
      <c r="A2576" s="18">
        <v>41270.339359628182</v>
      </c>
      <c r="B2576" s="31">
        <v>825.87</v>
      </c>
      <c r="C2576" s="31">
        <v>3.14</v>
      </c>
    </row>
    <row r="2577" spans="1:7" x14ac:dyDescent="0.25">
      <c r="A2577" s="18">
        <v>41270.346304072627</v>
      </c>
      <c r="B2577" s="31">
        <v>825.75</v>
      </c>
      <c r="C2577" s="31">
        <v>3.13</v>
      </c>
    </row>
    <row r="2578" spans="1:7" x14ac:dyDescent="0.25">
      <c r="A2578" s="18">
        <v>41270.353248517073</v>
      </c>
      <c r="B2578" s="31">
        <v>825.75</v>
      </c>
      <c r="C2578" s="31">
        <v>3.14</v>
      </c>
    </row>
    <row r="2579" spans="1:7" x14ac:dyDescent="0.25">
      <c r="A2579" s="18">
        <v>41270.360192961518</v>
      </c>
      <c r="B2579" s="31">
        <v>825.75</v>
      </c>
      <c r="C2579" s="31">
        <v>3.14</v>
      </c>
    </row>
    <row r="2580" spans="1:7" x14ac:dyDescent="0.25">
      <c r="A2580" s="18">
        <v>41270.367137405963</v>
      </c>
      <c r="B2580" s="31">
        <v>825.65</v>
      </c>
      <c r="C2580" s="31">
        <v>3.14</v>
      </c>
      <c r="G2580" s="28"/>
    </row>
    <row r="2581" spans="1:7" x14ac:dyDescent="0.25">
      <c r="A2581" s="18">
        <v>41270.374081850408</v>
      </c>
      <c r="B2581" s="31">
        <v>825.7</v>
      </c>
      <c r="C2581" s="31">
        <v>3.13</v>
      </c>
    </row>
    <row r="2582" spans="1:7" x14ac:dyDescent="0.25">
      <c r="A2582" s="18">
        <v>41270.381026294854</v>
      </c>
      <c r="B2582" s="31">
        <v>825.72</v>
      </c>
      <c r="C2582" s="31">
        <v>3.13</v>
      </c>
    </row>
    <row r="2583" spans="1:7" x14ac:dyDescent="0.25">
      <c r="A2583" s="18">
        <v>41270.387970739292</v>
      </c>
      <c r="B2583" s="31">
        <v>825.72</v>
      </c>
      <c r="C2583" s="31">
        <v>3.13</v>
      </c>
    </row>
    <row r="2584" spans="1:7" x14ac:dyDescent="0.25">
      <c r="A2584" s="18">
        <v>41270.394915183737</v>
      </c>
      <c r="B2584" s="31">
        <v>825.74</v>
      </c>
      <c r="C2584" s="31">
        <v>3.12</v>
      </c>
    </row>
    <row r="2585" spans="1:7" x14ac:dyDescent="0.25">
      <c r="A2585" s="18">
        <v>41270.401859628182</v>
      </c>
      <c r="B2585" s="31">
        <v>825.61</v>
      </c>
      <c r="C2585" s="31">
        <v>3.12</v>
      </c>
    </row>
    <row r="2586" spans="1:7" x14ac:dyDescent="0.25">
      <c r="A2586" s="18">
        <v>41270.408804072627</v>
      </c>
      <c r="B2586" s="31">
        <v>825.62</v>
      </c>
      <c r="C2586" s="31">
        <v>3.14</v>
      </c>
      <c r="G2586" s="28"/>
    </row>
    <row r="2587" spans="1:7" x14ac:dyDescent="0.25">
      <c r="A2587" s="18">
        <v>41270.415748517073</v>
      </c>
      <c r="B2587" s="31">
        <v>825.74</v>
      </c>
      <c r="C2587" s="31">
        <v>3.14</v>
      </c>
    </row>
    <row r="2588" spans="1:7" x14ac:dyDescent="0.25">
      <c r="A2588" s="18">
        <v>41270.422692961518</v>
      </c>
      <c r="B2588" s="31">
        <v>825.72</v>
      </c>
      <c r="C2588" s="31">
        <v>3.11</v>
      </c>
    </row>
    <row r="2589" spans="1:7" x14ac:dyDescent="0.25">
      <c r="A2589" s="18">
        <v>41270.429637405963</v>
      </c>
      <c r="B2589" s="31">
        <v>825.67</v>
      </c>
      <c r="C2589" s="31">
        <v>3.12</v>
      </c>
    </row>
    <row r="2590" spans="1:7" x14ac:dyDescent="0.25">
      <c r="A2590" s="18">
        <v>41270.436581850408</v>
      </c>
      <c r="B2590" s="31">
        <v>825.65</v>
      </c>
      <c r="C2590" s="31">
        <v>3.12</v>
      </c>
    </row>
    <row r="2591" spans="1:7" x14ac:dyDescent="0.25">
      <c r="A2591" s="18">
        <v>41270.443526294854</v>
      </c>
      <c r="B2591" s="31">
        <v>825.7</v>
      </c>
      <c r="C2591" s="31">
        <v>3.11</v>
      </c>
    </row>
    <row r="2592" spans="1:7" x14ac:dyDescent="0.25">
      <c r="A2592" s="18">
        <v>41270.450470739292</v>
      </c>
      <c r="B2592" s="31">
        <v>825.62</v>
      </c>
      <c r="C2592" s="31">
        <v>3.11</v>
      </c>
      <c r="G2592" s="28"/>
    </row>
    <row r="2593" spans="1:7" x14ac:dyDescent="0.25">
      <c r="A2593" s="18">
        <v>41270.457415183737</v>
      </c>
      <c r="B2593" s="31">
        <v>825.47</v>
      </c>
      <c r="C2593" s="31">
        <v>3.11</v>
      </c>
    </row>
    <row r="2594" spans="1:7" x14ac:dyDescent="0.25">
      <c r="A2594" s="18">
        <v>41270.464359628182</v>
      </c>
      <c r="B2594" s="31">
        <v>825.3</v>
      </c>
      <c r="C2594" s="31">
        <v>3.11</v>
      </c>
    </row>
    <row r="2595" spans="1:7" x14ac:dyDescent="0.25">
      <c r="A2595" s="18">
        <v>41270.471304072627</v>
      </c>
      <c r="B2595" s="31">
        <v>825.17</v>
      </c>
      <c r="C2595" s="31">
        <v>3.11</v>
      </c>
    </row>
    <row r="2596" spans="1:7" x14ac:dyDescent="0.25">
      <c r="A2596" s="18">
        <v>41270.478248517073</v>
      </c>
      <c r="B2596" s="31">
        <v>825.07</v>
      </c>
      <c r="C2596" s="31">
        <v>3.11</v>
      </c>
    </row>
    <row r="2597" spans="1:7" x14ac:dyDescent="0.25">
      <c r="A2597" s="18">
        <v>41270.485192961518</v>
      </c>
      <c r="B2597" s="31">
        <v>825.07</v>
      </c>
      <c r="C2597" s="31">
        <v>3.09</v>
      </c>
    </row>
    <row r="2598" spans="1:7" x14ac:dyDescent="0.25">
      <c r="A2598" s="18">
        <v>41270.492137405963</v>
      </c>
      <c r="B2598" s="31">
        <v>824.94</v>
      </c>
      <c r="C2598" s="31">
        <v>3.1</v>
      </c>
      <c r="G2598" s="28"/>
    </row>
    <row r="2599" spans="1:7" x14ac:dyDescent="0.25">
      <c r="A2599" s="18">
        <v>41270.499081850408</v>
      </c>
      <c r="B2599" s="31">
        <v>824.77</v>
      </c>
      <c r="C2599" s="31">
        <v>3.1</v>
      </c>
    </row>
    <row r="2600" spans="1:7" x14ac:dyDescent="0.25">
      <c r="A2600" s="18">
        <v>41270.506026294854</v>
      </c>
      <c r="B2600" s="31">
        <v>824.7</v>
      </c>
      <c r="C2600" s="31">
        <v>3.09</v>
      </c>
    </row>
    <row r="2601" spans="1:7" x14ac:dyDescent="0.25">
      <c r="A2601" s="18">
        <v>41270.512970739292</v>
      </c>
      <c r="B2601" s="31">
        <v>824.44</v>
      </c>
      <c r="C2601" s="31">
        <v>3.1</v>
      </c>
    </row>
    <row r="2602" spans="1:7" x14ac:dyDescent="0.25">
      <c r="A2602" s="18">
        <v>41270.519915183737</v>
      </c>
      <c r="B2602" s="31">
        <v>824.29</v>
      </c>
      <c r="C2602" s="31">
        <v>3.08</v>
      </c>
    </row>
    <row r="2603" spans="1:7" x14ac:dyDescent="0.25">
      <c r="A2603" s="18">
        <v>41270.526859628182</v>
      </c>
      <c r="B2603" s="31">
        <v>824.09</v>
      </c>
      <c r="C2603" s="31">
        <v>3.1</v>
      </c>
    </row>
    <row r="2604" spans="1:7" x14ac:dyDescent="0.25">
      <c r="A2604" s="18">
        <v>41270.533804072627</v>
      </c>
      <c r="B2604" s="31">
        <v>824.03</v>
      </c>
      <c r="C2604" s="31">
        <v>3.08</v>
      </c>
      <c r="G2604" s="28"/>
    </row>
    <row r="2605" spans="1:7" x14ac:dyDescent="0.25">
      <c r="A2605" s="18">
        <v>41270.540748517073</v>
      </c>
      <c r="B2605" s="31">
        <v>823.78</v>
      </c>
      <c r="C2605" s="31">
        <v>3.08</v>
      </c>
    </row>
    <row r="2606" spans="1:7" x14ac:dyDescent="0.25">
      <c r="A2606" s="18">
        <v>41270.547692961518</v>
      </c>
      <c r="B2606" s="31">
        <v>823.82</v>
      </c>
      <c r="C2606" s="31">
        <v>3.08</v>
      </c>
    </row>
    <row r="2607" spans="1:7" x14ac:dyDescent="0.25">
      <c r="A2607" s="18">
        <v>41270.554637405963</v>
      </c>
      <c r="B2607" s="31">
        <v>823.56</v>
      </c>
      <c r="C2607" s="31">
        <v>3.08</v>
      </c>
    </row>
    <row r="2608" spans="1:7" x14ac:dyDescent="0.25">
      <c r="A2608" s="18">
        <v>41270.561581850408</v>
      </c>
      <c r="B2608" s="31">
        <v>823.49</v>
      </c>
      <c r="C2608" s="31">
        <v>3.07</v>
      </c>
    </row>
    <row r="2609" spans="1:7" x14ac:dyDescent="0.25">
      <c r="A2609" s="18">
        <v>41270.568526294854</v>
      </c>
      <c r="B2609" s="31">
        <v>823.35</v>
      </c>
      <c r="C2609" s="31">
        <v>3.08</v>
      </c>
    </row>
    <row r="2610" spans="1:7" x14ac:dyDescent="0.25">
      <c r="A2610" s="18">
        <v>41270.575470739292</v>
      </c>
      <c r="B2610" s="31">
        <v>823.16</v>
      </c>
      <c r="C2610" s="31">
        <v>3.07</v>
      </c>
      <c r="G2610" s="28"/>
    </row>
    <row r="2611" spans="1:7" x14ac:dyDescent="0.25">
      <c r="A2611" s="18">
        <v>41270.582415183737</v>
      </c>
      <c r="B2611" s="31">
        <v>823.04</v>
      </c>
      <c r="C2611" s="31">
        <v>3.08</v>
      </c>
    </row>
    <row r="2612" spans="1:7" x14ac:dyDescent="0.25">
      <c r="A2612" s="18">
        <v>41270.589359628182</v>
      </c>
      <c r="B2612" s="31">
        <v>822.99</v>
      </c>
      <c r="C2612" s="31">
        <v>3.06</v>
      </c>
    </row>
    <row r="2613" spans="1:7" x14ac:dyDescent="0.25">
      <c r="A2613" s="18">
        <v>41270.596304072627</v>
      </c>
      <c r="B2613" s="31">
        <v>823.06</v>
      </c>
      <c r="C2613" s="31">
        <v>3.08</v>
      </c>
    </row>
    <row r="2614" spans="1:7" x14ac:dyDescent="0.25">
      <c r="A2614" s="18">
        <v>41270.603248517073</v>
      </c>
      <c r="B2614" s="31">
        <v>823.05</v>
      </c>
      <c r="C2614" s="31">
        <v>3.07</v>
      </c>
    </row>
    <row r="2615" spans="1:7" x14ac:dyDescent="0.25">
      <c r="A2615" s="18">
        <v>41270.610192961518</v>
      </c>
      <c r="B2615" s="31">
        <v>823.02</v>
      </c>
      <c r="C2615" s="31">
        <v>3.07</v>
      </c>
    </row>
    <row r="2616" spans="1:7" x14ac:dyDescent="0.25">
      <c r="A2616" s="18">
        <v>41270.617137405963</v>
      </c>
      <c r="B2616" s="31">
        <v>822.98</v>
      </c>
      <c r="C2616" s="31">
        <v>3.06</v>
      </c>
      <c r="G2616" s="28"/>
    </row>
    <row r="2617" spans="1:7" x14ac:dyDescent="0.25">
      <c r="A2617" s="18">
        <v>41270.624081850408</v>
      </c>
      <c r="B2617" s="31">
        <v>822.98</v>
      </c>
      <c r="C2617" s="31">
        <v>3.07</v>
      </c>
    </row>
    <row r="2618" spans="1:7" x14ac:dyDescent="0.25">
      <c r="A2618" s="18">
        <v>41270.631026294854</v>
      </c>
      <c r="B2618" s="31">
        <v>823</v>
      </c>
      <c r="C2618" s="31">
        <v>3.07</v>
      </c>
    </row>
    <row r="2619" spans="1:7" x14ac:dyDescent="0.25">
      <c r="A2619" s="18">
        <v>41270.637970739292</v>
      </c>
      <c r="B2619" s="31">
        <v>822.99</v>
      </c>
      <c r="C2619" s="31">
        <v>3.06</v>
      </c>
    </row>
    <row r="2620" spans="1:7" x14ac:dyDescent="0.25">
      <c r="A2620" s="18">
        <v>41270.644915183737</v>
      </c>
      <c r="B2620" s="31">
        <v>823</v>
      </c>
      <c r="C2620" s="31">
        <v>3.06</v>
      </c>
    </row>
    <row r="2621" spans="1:7" x14ac:dyDescent="0.25">
      <c r="A2621" s="18">
        <v>41270.651859628182</v>
      </c>
      <c r="B2621" s="31">
        <v>823.05</v>
      </c>
      <c r="C2621" s="31">
        <v>3.06</v>
      </c>
    </row>
    <row r="2622" spans="1:7" x14ac:dyDescent="0.25">
      <c r="A2622" s="18">
        <v>41270.658804072627</v>
      </c>
      <c r="B2622" s="31">
        <v>823.13</v>
      </c>
      <c r="C2622" s="31">
        <v>3.06</v>
      </c>
      <c r="G2622" s="28"/>
    </row>
    <row r="2623" spans="1:7" x14ac:dyDescent="0.25">
      <c r="A2623" s="18">
        <v>41270.665748517073</v>
      </c>
      <c r="B2623" s="31">
        <v>823.11</v>
      </c>
      <c r="C2623" s="31">
        <v>3.07</v>
      </c>
    </row>
    <row r="2624" spans="1:7" x14ac:dyDescent="0.25">
      <c r="A2624" s="18">
        <v>41270.672692961518</v>
      </c>
      <c r="B2624" s="31">
        <v>823.09</v>
      </c>
      <c r="C2624" s="31">
        <v>3.06</v>
      </c>
    </row>
    <row r="2625" spans="1:7" x14ac:dyDescent="0.25">
      <c r="A2625" s="18">
        <v>41270.679637405963</v>
      </c>
      <c r="B2625" s="31">
        <v>823.01</v>
      </c>
      <c r="C2625" s="31">
        <v>3.06</v>
      </c>
    </row>
    <row r="2626" spans="1:7" x14ac:dyDescent="0.25">
      <c r="A2626" s="18">
        <v>41270.686581850408</v>
      </c>
      <c r="B2626" s="31">
        <v>823.05</v>
      </c>
      <c r="C2626" s="31">
        <v>3.06</v>
      </c>
    </row>
    <row r="2627" spans="1:7" x14ac:dyDescent="0.25">
      <c r="A2627" s="18">
        <v>41270.693526294854</v>
      </c>
      <c r="B2627" s="31">
        <v>823</v>
      </c>
      <c r="C2627" s="31">
        <v>3.05</v>
      </c>
    </row>
    <row r="2628" spans="1:7" x14ac:dyDescent="0.25">
      <c r="A2628" s="18">
        <v>41270.700470739292</v>
      </c>
      <c r="B2628" s="31">
        <v>823.07</v>
      </c>
      <c r="C2628" s="31">
        <v>3.05</v>
      </c>
      <c r="G2628" s="28"/>
    </row>
    <row r="2629" spans="1:7" x14ac:dyDescent="0.25">
      <c r="A2629" s="18">
        <v>41270.707415183737</v>
      </c>
      <c r="B2629" s="31">
        <v>823</v>
      </c>
      <c r="C2629" s="31">
        <v>3.05</v>
      </c>
    </row>
    <row r="2630" spans="1:7" x14ac:dyDescent="0.25">
      <c r="A2630" s="18">
        <v>41270.714359628182</v>
      </c>
      <c r="B2630" s="31">
        <v>823.09</v>
      </c>
      <c r="C2630" s="31">
        <v>3.04</v>
      </c>
    </row>
    <row r="2631" spans="1:7" x14ac:dyDescent="0.25">
      <c r="A2631" s="18">
        <v>41270.721304072627</v>
      </c>
      <c r="B2631" s="31">
        <v>822.95</v>
      </c>
      <c r="C2631" s="31">
        <v>3.05</v>
      </c>
    </row>
    <row r="2632" spans="1:7" x14ac:dyDescent="0.25">
      <c r="A2632" s="18">
        <v>41270.728248517073</v>
      </c>
      <c r="B2632" s="31">
        <v>822.98</v>
      </c>
      <c r="C2632" s="31">
        <v>3.05</v>
      </c>
    </row>
    <row r="2633" spans="1:7" x14ac:dyDescent="0.25">
      <c r="A2633" s="18">
        <v>41270.735192961518</v>
      </c>
      <c r="B2633" s="31">
        <v>823.01</v>
      </c>
      <c r="C2633" s="31">
        <v>3.05</v>
      </c>
    </row>
    <row r="2634" spans="1:7" x14ac:dyDescent="0.25">
      <c r="A2634" s="18">
        <v>41270.742137405963</v>
      </c>
      <c r="B2634" s="31">
        <v>823.07</v>
      </c>
      <c r="C2634" s="31">
        <v>3.05</v>
      </c>
      <c r="G2634" s="28"/>
    </row>
    <row r="2635" spans="1:7" x14ac:dyDescent="0.25">
      <c r="A2635" s="18">
        <v>41270.749081850408</v>
      </c>
      <c r="B2635" s="31">
        <v>823.14</v>
      </c>
      <c r="C2635" s="31">
        <v>3.05</v>
      </c>
    </row>
    <row r="2636" spans="1:7" x14ac:dyDescent="0.25">
      <c r="A2636" s="18">
        <v>41270.756026294854</v>
      </c>
      <c r="B2636" s="31">
        <v>823.18</v>
      </c>
      <c r="C2636" s="31">
        <v>3.04</v>
      </c>
    </row>
    <row r="2637" spans="1:7" x14ac:dyDescent="0.25">
      <c r="A2637" s="18">
        <v>41270.762970739292</v>
      </c>
      <c r="B2637" s="31">
        <v>823.28</v>
      </c>
      <c r="C2637" s="31">
        <v>3.03</v>
      </c>
    </row>
    <row r="2638" spans="1:7" x14ac:dyDescent="0.25">
      <c r="A2638" s="18">
        <v>41270.769915183737</v>
      </c>
      <c r="B2638" s="31">
        <v>823.36</v>
      </c>
      <c r="C2638" s="31">
        <v>3.04</v>
      </c>
    </row>
    <row r="2639" spans="1:7" x14ac:dyDescent="0.25">
      <c r="A2639" s="18">
        <v>41270.776859628182</v>
      </c>
      <c r="B2639" s="31">
        <v>823.46</v>
      </c>
      <c r="C2639" s="31">
        <v>3.04</v>
      </c>
    </row>
    <row r="2640" spans="1:7" x14ac:dyDescent="0.25">
      <c r="A2640" s="18">
        <v>41270.783804072627</v>
      </c>
      <c r="B2640" s="31">
        <v>823.61</v>
      </c>
      <c r="C2640" s="31">
        <v>3.04</v>
      </c>
      <c r="G2640" s="28"/>
    </row>
    <row r="2641" spans="1:7" x14ac:dyDescent="0.25">
      <c r="A2641" s="18">
        <v>41270.790748517073</v>
      </c>
      <c r="B2641" s="31">
        <v>823.77</v>
      </c>
      <c r="C2641" s="31">
        <v>3.03</v>
      </c>
    </row>
    <row r="2642" spans="1:7" x14ac:dyDescent="0.25">
      <c r="A2642" s="18">
        <v>41270.797692961518</v>
      </c>
      <c r="B2642" s="31">
        <v>823.78</v>
      </c>
      <c r="C2642" s="31">
        <v>3.03</v>
      </c>
    </row>
    <row r="2643" spans="1:7" x14ac:dyDescent="0.25">
      <c r="A2643" s="18">
        <v>41270.804637405963</v>
      </c>
      <c r="B2643" s="31">
        <v>823.82</v>
      </c>
      <c r="C2643" s="31">
        <v>3.03</v>
      </c>
    </row>
    <row r="2644" spans="1:7" x14ac:dyDescent="0.25">
      <c r="A2644" s="18">
        <v>41270.811581850408</v>
      </c>
      <c r="B2644" s="31">
        <v>823.98</v>
      </c>
      <c r="C2644" s="31">
        <v>3.03</v>
      </c>
    </row>
    <row r="2645" spans="1:7" x14ac:dyDescent="0.25">
      <c r="A2645" s="18">
        <v>41270.818526294854</v>
      </c>
      <c r="B2645" s="31">
        <v>824.02</v>
      </c>
      <c r="C2645" s="31">
        <v>3.03</v>
      </c>
    </row>
    <row r="2646" spans="1:7" x14ac:dyDescent="0.25">
      <c r="A2646" s="18">
        <v>41270.825470739292</v>
      </c>
      <c r="B2646" s="31">
        <v>824.21</v>
      </c>
      <c r="C2646" s="31">
        <v>3.02</v>
      </c>
      <c r="G2646" s="28"/>
    </row>
    <row r="2647" spans="1:7" x14ac:dyDescent="0.25">
      <c r="A2647" s="18">
        <v>41270.832415183737</v>
      </c>
      <c r="B2647" s="31">
        <v>824.46</v>
      </c>
      <c r="C2647" s="31">
        <v>3.02</v>
      </c>
    </row>
    <row r="2648" spans="1:7" x14ac:dyDescent="0.25">
      <c r="A2648" s="18">
        <v>41270.839359628182</v>
      </c>
      <c r="B2648" s="31">
        <v>824.59</v>
      </c>
      <c r="C2648" s="31">
        <v>3.02</v>
      </c>
    </row>
    <row r="2649" spans="1:7" x14ac:dyDescent="0.25">
      <c r="A2649" s="18">
        <v>41270.846304072627</v>
      </c>
      <c r="B2649" s="31">
        <v>824.77</v>
      </c>
      <c r="C2649" s="31">
        <v>3.02</v>
      </c>
    </row>
    <row r="2650" spans="1:7" x14ac:dyDescent="0.25">
      <c r="A2650" s="18">
        <v>41270.853248517073</v>
      </c>
      <c r="B2650" s="31">
        <v>824.94</v>
      </c>
      <c r="C2650" s="31">
        <v>3.02</v>
      </c>
    </row>
    <row r="2651" spans="1:7" x14ac:dyDescent="0.25">
      <c r="A2651" s="18">
        <v>41270.860192961518</v>
      </c>
      <c r="B2651" s="31">
        <v>825.1</v>
      </c>
      <c r="C2651" s="31">
        <v>3.02</v>
      </c>
    </row>
    <row r="2652" spans="1:7" x14ac:dyDescent="0.25">
      <c r="A2652" s="18">
        <v>41270.867137405963</v>
      </c>
      <c r="B2652" s="31">
        <v>825.19</v>
      </c>
      <c r="C2652" s="31">
        <v>3.02</v>
      </c>
      <c r="G2652" s="28"/>
    </row>
    <row r="2653" spans="1:7" x14ac:dyDescent="0.25">
      <c r="A2653" s="18">
        <v>41270.874081850408</v>
      </c>
      <c r="B2653" s="31">
        <v>825.47</v>
      </c>
      <c r="C2653" s="31">
        <v>3.02</v>
      </c>
    </row>
    <row r="2654" spans="1:7" x14ac:dyDescent="0.25">
      <c r="A2654" s="18">
        <v>41270.881026294854</v>
      </c>
      <c r="B2654" s="31">
        <v>825.66</v>
      </c>
      <c r="C2654" s="31">
        <v>3.02</v>
      </c>
    </row>
    <row r="2655" spans="1:7" x14ac:dyDescent="0.25">
      <c r="A2655" s="18">
        <v>41270.887970739292</v>
      </c>
      <c r="B2655" s="31">
        <v>826</v>
      </c>
      <c r="C2655" s="31">
        <v>3.02</v>
      </c>
    </row>
    <row r="2656" spans="1:7" x14ac:dyDescent="0.25">
      <c r="A2656" s="18">
        <v>41270.894915183737</v>
      </c>
      <c r="B2656" s="31">
        <v>826.21</v>
      </c>
      <c r="C2656" s="31">
        <v>3.02</v>
      </c>
    </row>
    <row r="2657" spans="1:7" x14ac:dyDescent="0.25">
      <c r="A2657" s="18">
        <v>41270.901859628182</v>
      </c>
      <c r="B2657" s="31">
        <v>826.53</v>
      </c>
      <c r="C2657" s="31">
        <v>3.02</v>
      </c>
    </row>
    <row r="2658" spans="1:7" x14ac:dyDescent="0.25">
      <c r="A2658" s="18">
        <v>41270.908804072627</v>
      </c>
      <c r="B2658" s="31">
        <v>826.72</v>
      </c>
      <c r="C2658" s="31">
        <v>3.01</v>
      </c>
      <c r="G2658" s="28"/>
    </row>
    <row r="2659" spans="1:7" x14ac:dyDescent="0.25">
      <c r="A2659" s="18">
        <v>41270.915748517073</v>
      </c>
      <c r="B2659" s="31">
        <v>827.04</v>
      </c>
      <c r="C2659" s="31">
        <v>3.02</v>
      </c>
    </row>
    <row r="2660" spans="1:7" x14ac:dyDescent="0.25">
      <c r="A2660" s="18">
        <v>41270.922692961518</v>
      </c>
      <c r="B2660" s="31">
        <v>827.21</v>
      </c>
      <c r="C2660" s="31">
        <v>3.01</v>
      </c>
    </row>
    <row r="2661" spans="1:7" x14ac:dyDescent="0.25">
      <c r="A2661" s="18">
        <v>41270.929637405963</v>
      </c>
      <c r="B2661" s="31">
        <v>827.44</v>
      </c>
      <c r="C2661" s="31">
        <v>3.01</v>
      </c>
    </row>
    <row r="2662" spans="1:7" x14ac:dyDescent="0.25">
      <c r="A2662" s="18">
        <v>41270.936581850408</v>
      </c>
      <c r="B2662" s="31">
        <v>827.89</v>
      </c>
      <c r="C2662" s="31">
        <v>3</v>
      </c>
    </row>
    <row r="2663" spans="1:7" x14ac:dyDescent="0.25">
      <c r="A2663" s="18">
        <v>41270.943526294854</v>
      </c>
      <c r="B2663" s="31">
        <v>828.13</v>
      </c>
      <c r="C2663" s="31">
        <v>3.02</v>
      </c>
    </row>
    <row r="2664" spans="1:7" x14ac:dyDescent="0.25">
      <c r="A2664" s="18">
        <v>41270.950470739292</v>
      </c>
      <c r="B2664" s="31">
        <v>828.47</v>
      </c>
      <c r="C2664" s="31">
        <v>3.01</v>
      </c>
      <c r="G2664" s="28"/>
    </row>
    <row r="2665" spans="1:7" x14ac:dyDescent="0.25">
      <c r="A2665" s="18">
        <v>41270.957415183737</v>
      </c>
      <c r="B2665" s="31">
        <v>828.78</v>
      </c>
      <c r="C2665" s="31">
        <v>3.01</v>
      </c>
    </row>
    <row r="2666" spans="1:7" x14ac:dyDescent="0.25">
      <c r="A2666" s="18">
        <v>41270.964359628182</v>
      </c>
      <c r="B2666" s="31">
        <v>829.03</v>
      </c>
      <c r="C2666" s="31">
        <v>3.01</v>
      </c>
    </row>
    <row r="2667" spans="1:7" x14ac:dyDescent="0.25">
      <c r="A2667" s="18">
        <v>41270.971304072627</v>
      </c>
      <c r="B2667" s="31">
        <v>829.3</v>
      </c>
      <c r="C2667" s="31">
        <v>3.01</v>
      </c>
    </row>
    <row r="2668" spans="1:7" x14ac:dyDescent="0.25">
      <c r="A2668" s="18">
        <v>41270.978248517073</v>
      </c>
      <c r="B2668" s="31">
        <v>829.67</v>
      </c>
      <c r="C2668" s="31">
        <v>3</v>
      </c>
    </row>
    <row r="2669" spans="1:7" x14ac:dyDescent="0.25">
      <c r="A2669" s="18">
        <v>41270.985192961518</v>
      </c>
      <c r="B2669" s="31">
        <v>829.98</v>
      </c>
      <c r="C2669" s="31">
        <v>3</v>
      </c>
    </row>
    <row r="2670" spans="1:7" x14ac:dyDescent="0.25">
      <c r="A2670" s="18">
        <v>41270.992137405963</v>
      </c>
      <c r="B2670" s="31">
        <v>830.23</v>
      </c>
      <c r="C2670" s="31">
        <v>3</v>
      </c>
      <c r="G2670" s="28"/>
    </row>
    <row r="2671" spans="1:7" x14ac:dyDescent="0.25">
      <c r="A2671" s="18">
        <v>41270.999081850408</v>
      </c>
      <c r="B2671" s="31">
        <v>830.5</v>
      </c>
      <c r="C2671" s="31">
        <v>3</v>
      </c>
    </row>
    <row r="2672" spans="1:7" x14ac:dyDescent="0.25">
      <c r="A2672" s="18">
        <v>41271.006026294854</v>
      </c>
      <c r="B2672" s="31">
        <v>830.71</v>
      </c>
      <c r="C2672" s="31">
        <v>3</v>
      </c>
    </row>
    <row r="2673" spans="1:7" x14ac:dyDescent="0.25">
      <c r="A2673" s="18">
        <v>41271.012970739292</v>
      </c>
      <c r="B2673" s="31">
        <v>830.97</v>
      </c>
      <c r="C2673" s="31">
        <v>2.99</v>
      </c>
    </row>
    <row r="2674" spans="1:7" x14ac:dyDescent="0.25">
      <c r="A2674" s="18">
        <v>41271.019915183737</v>
      </c>
      <c r="B2674" s="31">
        <v>831.21</v>
      </c>
      <c r="C2674" s="31">
        <v>2.99</v>
      </c>
    </row>
    <row r="2675" spans="1:7" x14ac:dyDescent="0.25">
      <c r="A2675" s="18">
        <v>41271.026859628182</v>
      </c>
      <c r="B2675" s="31">
        <v>831.56</v>
      </c>
      <c r="C2675" s="31">
        <v>2.99</v>
      </c>
    </row>
    <row r="2676" spans="1:7" x14ac:dyDescent="0.25">
      <c r="A2676" s="18">
        <v>41271.033804072627</v>
      </c>
      <c r="B2676" s="31">
        <v>831.95</v>
      </c>
      <c r="C2676" s="31">
        <v>2.99</v>
      </c>
      <c r="G2676" s="28"/>
    </row>
    <row r="2677" spans="1:7" x14ac:dyDescent="0.25">
      <c r="A2677" s="18">
        <v>41271.040748517073</v>
      </c>
      <c r="B2677" s="31">
        <v>832.23</v>
      </c>
      <c r="C2677" s="31">
        <v>2.99</v>
      </c>
    </row>
    <row r="2678" spans="1:7" x14ac:dyDescent="0.25">
      <c r="A2678" s="18">
        <v>41271.047692961518</v>
      </c>
      <c r="B2678" s="31">
        <v>832.5</v>
      </c>
      <c r="C2678" s="31">
        <v>2.98</v>
      </c>
    </row>
    <row r="2679" spans="1:7" x14ac:dyDescent="0.25">
      <c r="A2679" s="18">
        <v>41271.054637405963</v>
      </c>
      <c r="B2679" s="31">
        <v>832.81</v>
      </c>
      <c r="C2679" s="31">
        <v>2.98</v>
      </c>
    </row>
    <row r="2680" spans="1:7" x14ac:dyDescent="0.25">
      <c r="A2680" s="18">
        <v>41271.061581850408</v>
      </c>
      <c r="B2680" s="31">
        <v>833.18</v>
      </c>
      <c r="C2680" s="31">
        <v>2.97</v>
      </c>
    </row>
    <row r="2681" spans="1:7" x14ac:dyDescent="0.25">
      <c r="A2681" s="18">
        <v>41271.068526294854</v>
      </c>
      <c r="B2681" s="31">
        <v>833.44</v>
      </c>
      <c r="C2681" s="31">
        <v>2.98</v>
      </c>
    </row>
    <row r="2682" spans="1:7" x14ac:dyDescent="0.25">
      <c r="A2682" s="18">
        <v>41271.075470739292</v>
      </c>
      <c r="B2682" s="31">
        <v>833.74</v>
      </c>
      <c r="C2682" s="31">
        <v>2.98</v>
      </c>
      <c r="G2682" s="28"/>
    </row>
    <row r="2683" spans="1:7" x14ac:dyDescent="0.25">
      <c r="A2683" s="18">
        <v>41271.082415183737</v>
      </c>
      <c r="B2683" s="31">
        <v>834.13</v>
      </c>
      <c r="C2683" s="31">
        <v>2.98</v>
      </c>
    </row>
    <row r="2684" spans="1:7" x14ac:dyDescent="0.25">
      <c r="A2684" s="18">
        <v>41271.089359628182</v>
      </c>
      <c r="B2684" s="31">
        <v>834.46</v>
      </c>
      <c r="C2684" s="31">
        <v>2.97</v>
      </c>
    </row>
    <row r="2685" spans="1:7" x14ac:dyDescent="0.25">
      <c r="A2685" s="18">
        <v>41271.096304072627</v>
      </c>
      <c r="B2685" s="31">
        <v>834.58</v>
      </c>
      <c r="C2685" s="31">
        <v>2.97</v>
      </c>
    </row>
    <row r="2686" spans="1:7" x14ac:dyDescent="0.25">
      <c r="A2686" s="18">
        <v>41271.103248517073</v>
      </c>
      <c r="B2686" s="31">
        <v>834.8</v>
      </c>
      <c r="C2686" s="31">
        <v>2.96</v>
      </c>
    </row>
    <row r="2687" spans="1:7" x14ac:dyDescent="0.25">
      <c r="A2687" s="18">
        <v>41271.110192961518</v>
      </c>
      <c r="B2687" s="31">
        <v>835.12</v>
      </c>
      <c r="C2687" s="31">
        <v>2.96</v>
      </c>
    </row>
    <row r="2688" spans="1:7" x14ac:dyDescent="0.25">
      <c r="A2688" s="18">
        <v>41271.117137405963</v>
      </c>
      <c r="B2688" s="31">
        <v>835.37</v>
      </c>
      <c r="C2688" s="31">
        <v>2.97</v>
      </c>
      <c r="G2688" s="28"/>
    </row>
    <row r="2689" spans="1:7" x14ac:dyDescent="0.25">
      <c r="A2689" s="18">
        <v>41271.124081850408</v>
      </c>
      <c r="B2689" s="31">
        <v>835.64</v>
      </c>
      <c r="C2689" s="31">
        <v>2.96</v>
      </c>
    </row>
    <row r="2690" spans="1:7" x14ac:dyDescent="0.25">
      <c r="A2690" s="18">
        <v>41271.131026294854</v>
      </c>
      <c r="B2690" s="31">
        <v>835.94</v>
      </c>
      <c r="C2690" s="31">
        <v>2.95</v>
      </c>
    </row>
    <row r="2691" spans="1:7" x14ac:dyDescent="0.25">
      <c r="A2691" s="18">
        <v>41271.137970739292</v>
      </c>
      <c r="B2691" s="31">
        <v>836.2</v>
      </c>
      <c r="C2691" s="31">
        <v>2.96</v>
      </c>
    </row>
    <row r="2692" spans="1:7" x14ac:dyDescent="0.25">
      <c r="A2692" s="18">
        <v>41271.144915183737</v>
      </c>
      <c r="B2692" s="31">
        <v>836.38</v>
      </c>
      <c r="C2692" s="31">
        <v>2.95</v>
      </c>
    </row>
    <row r="2693" spans="1:7" x14ac:dyDescent="0.25">
      <c r="A2693" s="18">
        <v>41271.151859628182</v>
      </c>
      <c r="B2693" s="31">
        <v>836.6</v>
      </c>
      <c r="C2693" s="31">
        <v>2.95</v>
      </c>
    </row>
    <row r="2694" spans="1:7" x14ac:dyDescent="0.25">
      <c r="A2694" s="18">
        <v>41271.158804072627</v>
      </c>
      <c r="B2694" s="31">
        <v>836.82</v>
      </c>
      <c r="C2694" s="31">
        <v>2.95</v>
      </c>
      <c r="G2694" s="28"/>
    </row>
    <row r="2695" spans="1:7" x14ac:dyDescent="0.25">
      <c r="A2695" s="18">
        <v>41271.165748517073</v>
      </c>
      <c r="B2695" s="31">
        <v>837.05</v>
      </c>
      <c r="C2695" s="31">
        <v>2.94</v>
      </c>
    </row>
    <row r="2696" spans="1:7" x14ac:dyDescent="0.25">
      <c r="A2696" s="18">
        <v>41271.172692961518</v>
      </c>
      <c r="B2696" s="31">
        <v>837.13</v>
      </c>
      <c r="C2696" s="31">
        <v>2.94</v>
      </c>
    </row>
    <row r="2697" spans="1:7" x14ac:dyDescent="0.25">
      <c r="A2697" s="18">
        <v>41271.179637405963</v>
      </c>
      <c r="B2697" s="31">
        <v>837.36</v>
      </c>
      <c r="C2697" s="31">
        <v>2.94</v>
      </c>
    </row>
    <row r="2698" spans="1:7" x14ac:dyDescent="0.25">
      <c r="A2698" s="18">
        <v>41271.186581850408</v>
      </c>
      <c r="B2698" s="31">
        <v>837.73</v>
      </c>
      <c r="C2698" s="31">
        <v>2.94</v>
      </c>
    </row>
    <row r="2699" spans="1:7" x14ac:dyDescent="0.25">
      <c r="A2699" s="18">
        <v>41271.193526294854</v>
      </c>
      <c r="B2699" s="31">
        <v>837.91</v>
      </c>
      <c r="C2699" s="31">
        <v>2.93</v>
      </c>
    </row>
    <row r="2700" spans="1:7" x14ac:dyDescent="0.25">
      <c r="A2700" s="18">
        <v>41271.200470739292</v>
      </c>
      <c r="B2700" s="31">
        <v>838.23</v>
      </c>
      <c r="C2700" s="31">
        <v>2.93</v>
      </c>
      <c r="G2700" s="28"/>
    </row>
    <row r="2701" spans="1:7" x14ac:dyDescent="0.25">
      <c r="A2701" s="18">
        <v>41271.207415183737</v>
      </c>
      <c r="B2701" s="31">
        <v>838.3</v>
      </c>
      <c r="C2701" s="31">
        <v>2.93</v>
      </c>
    </row>
    <row r="2702" spans="1:7" x14ac:dyDescent="0.25">
      <c r="A2702" s="18">
        <v>41271.214359628182</v>
      </c>
      <c r="B2702" s="31">
        <v>838.45</v>
      </c>
      <c r="C2702" s="31">
        <v>2.93</v>
      </c>
    </row>
    <row r="2703" spans="1:7" x14ac:dyDescent="0.25">
      <c r="A2703" s="18">
        <v>41271.221304072627</v>
      </c>
      <c r="B2703" s="31">
        <v>838.55</v>
      </c>
      <c r="C2703" s="31">
        <v>2.92</v>
      </c>
    </row>
    <row r="2704" spans="1:7" x14ac:dyDescent="0.25">
      <c r="A2704" s="18">
        <v>41271.228248517073</v>
      </c>
      <c r="B2704" s="31">
        <v>838.63</v>
      </c>
      <c r="C2704" s="31">
        <v>2.93</v>
      </c>
    </row>
    <row r="2705" spans="1:7" x14ac:dyDescent="0.25">
      <c r="A2705" s="18">
        <v>41271.235192961518</v>
      </c>
      <c r="B2705" s="31">
        <v>838.63</v>
      </c>
      <c r="C2705" s="31">
        <v>2.92</v>
      </c>
    </row>
    <row r="2706" spans="1:7" x14ac:dyDescent="0.25">
      <c r="A2706" s="18">
        <v>41271.242137405963</v>
      </c>
      <c r="B2706" s="31">
        <v>838.74</v>
      </c>
      <c r="C2706" s="31">
        <v>2.92</v>
      </c>
      <c r="G2706" s="28"/>
    </row>
    <row r="2707" spans="1:7" x14ac:dyDescent="0.25">
      <c r="A2707" s="18">
        <v>41271.249081850408</v>
      </c>
      <c r="B2707" s="31">
        <v>838.59</v>
      </c>
      <c r="C2707" s="31">
        <v>2.92</v>
      </c>
    </row>
    <row r="2708" spans="1:7" x14ac:dyDescent="0.25">
      <c r="A2708" s="18">
        <v>41271.256026294854</v>
      </c>
      <c r="B2708" s="31">
        <v>838.62</v>
      </c>
      <c r="C2708" s="31">
        <v>2.92</v>
      </c>
    </row>
    <row r="2709" spans="1:7" x14ac:dyDescent="0.25">
      <c r="A2709" s="18">
        <v>41271.262970739292</v>
      </c>
      <c r="B2709" s="31">
        <v>838.64</v>
      </c>
      <c r="C2709" s="31">
        <v>2.91</v>
      </c>
    </row>
    <row r="2710" spans="1:7" x14ac:dyDescent="0.25">
      <c r="A2710" s="18">
        <v>41271.269915183737</v>
      </c>
      <c r="B2710" s="31">
        <v>838.59</v>
      </c>
      <c r="C2710" s="31">
        <v>2.91</v>
      </c>
    </row>
    <row r="2711" spans="1:7" x14ac:dyDescent="0.25">
      <c r="A2711" s="18">
        <v>41271.276859628182</v>
      </c>
      <c r="B2711" s="31">
        <v>838.6</v>
      </c>
      <c r="C2711" s="31">
        <v>2.9</v>
      </c>
    </row>
    <row r="2712" spans="1:7" x14ac:dyDescent="0.25">
      <c r="A2712" s="18">
        <v>41271.283804072627</v>
      </c>
      <c r="B2712" s="31">
        <v>838.64</v>
      </c>
      <c r="C2712" s="31">
        <v>2.9</v>
      </c>
      <c r="G2712" s="28"/>
    </row>
    <row r="2713" spans="1:7" x14ac:dyDescent="0.25">
      <c r="A2713" s="18">
        <v>41271.290748517073</v>
      </c>
      <c r="B2713" s="31">
        <v>838.74</v>
      </c>
      <c r="C2713" s="31">
        <v>2.9</v>
      </c>
    </row>
    <row r="2714" spans="1:7" x14ac:dyDescent="0.25">
      <c r="A2714" s="18">
        <v>41271.297692961518</v>
      </c>
      <c r="B2714" s="31">
        <v>838.76</v>
      </c>
      <c r="C2714" s="31">
        <v>2.9</v>
      </c>
    </row>
    <row r="2715" spans="1:7" x14ac:dyDescent="0.25">
      <c r="A2715" s="18">
        <v>41271.304637405963</v>
      </c>
      <c r="B2715" s="31">
        <v>838.73</v>
      </c>
      <c r="C2715" s="31">
        <v>2.91</v>
      </c>
    </row>
    <row r="2716" spans="1:7" x14ac:dyDescent="0.25">
      <c r="A2716" s="18">
        <v>41271.311581850408</v>
      </c>
      <c r="B2716" s="31">
        <v>838.57</v>
      </c>
      <c r="C2716" s="31">
        <v>2.91</v>
      </c>
    </row>
    <row r="2717" spans="1:7" x14ac:dyDescent="0.25">
      <c r="A2717" s="18">
        <v>41271.318526294854</v>
      </c>
      <c r="B2717" s="31">
        <v>838.47</v>
      </c>
      <c r="C2717" s="31">
        <v>2.9</v>
      </c>
    </row>
    <row r="2718" spans="1:7" x14ac:dyDescent="0.25">
      <c r="A2718" s="18">
        <v>41271.325470739292</v>
      </c>
      <c r="B2718" s="31">
        <v>838.78</v>
      </c>
      <c r="C2718" s="31">
        <v>2.89</v>
      </c>
      <c r="G2718" s="28"/>
    </row>
    <row r="2719" spans="1:7" x14ac:dyDescent="0.25">
      <c r="A2719" s="18">
        <v>41271.332415183737</v>
      </c>
      <c r="B2719" s="31">
        <v>838.91</v>
      </c>
      <c r="C2719" s="31">
        <v>2.89</v>
      </c>
    </row>
    <row r="2720" spans="1:7" x14ac:dyDescent="0.25">
      <c r="A2720" s="18">
        <v>41271.339359628182</v>
      </c>
      <c r="B2720" s="31">
        <v>838.92</v>
      </c>
      <c r="C2720" s="31">
        <v>2.89</v>
      </c>
    </row>
    <row r="2721" spans="1:7" x14ac:dyDescent="0.25">
      <c r="A2721" s="18">
        <v>41271.346304072627</v>
      </c>
      <c r="B2721" s="31">
        <v>839.01</v>
      </c>
      <c r="C2721" s="31">
        <v>2.88</v>
      </c>
    </row>
    <row r="2722" spans="1:7" x14ac:dyDescent="0.25">
      <c r="A2722" s="18">
        <v>41271.353248517073</v>
      </c>
      <c r="B2722" s="31">
        <v>839.1</v>
      </c>
      <c r="C2722" s="31">
        <v>2.89</v>
      </c>
    </row>
    <row r="2723" spans="1:7" x14ac:dyDescent="0.25">
      <c r="A2723" s="18">
        <v>41271.360192961518</v>
      </c>
      <c r="B2723" s="31">
        <v>839.2</v>
      </c>
      <c r="C2723" s="31">
        <v>2.88</v>
      </c>
    </row>
    <row r="2724" spans="1:7" x14ac:dyDescent="0.25">
      <c r="A2724" s="18">
        <v>41271.367137405963</v>
      </c>
      <c r="B2724" s="31">
        <v>839.33</v>
      </c>
      <c r="C2724" s="31">
        <v>2.88</v>
      </c>
      <c r="G2724" s="28"/>
    </row>
    <row r="2725" spans="1:7" x14ac:dyDescent="0.25">
      <c r="A2725" s="18">
        <v>41271.374081850408</v>
      </c>
      <c r="B2725" s="31">
        <v>839.33</v>
      </c>
      <c r="C2725" s="31">
        <v>2.88</v>
      </c>
    </row>
    <row r="2726" spans="1:7" x14ac:dyDescent="0.25">
      <c r="A2726" s="18">
        <v>41271.381026294854</v>
      </c>
      <c r="B2726" s="31">
        <v>839.23</v>
      </c>
      <c r="C2726" s="31">
        <v>2.88</v>
      </c>
    </row>
    <row r="2727" spans="1:7" x14ac:dyDescent="0.25">
      <c r="A2727" s="18">
        <v>41271.387970739292</v>
      </c>
      <c r="B2727" s="31">
        <v>838.91</v>
      </c>
      <c r="C2727" s="31">
        <v>2.87</v>
      </c>
    </row>
    <row r="2728" spans="1:7" x14ac:dyDescent="0.25">
      <c r="A2728" s="18">
        <v>41271.394915183737</v>
      </c>
      <c r="B2728" s="31">
        <v>837.85</v>
      </c>
      <c r="C2728" s="31">
        <v>2.88</v>
      </c>
    </row>
    <row r="2729" spans="1:7" x14ac:dyDescent="0.25">
      <c r="A2729" s="18">
        <v>41271.401859628182</v>
      </c>
      <c r="B2729" s="31">
        <v>836.95</v>
      </c>
      <c r="C2729" s="31">
        <v>2.87</v>
      </c>
    </row>
    <row r="2730" spans="1:7" x14ac:dyDescent="0.25">
      <c r="A2730" s="18">
        <v>41271.408804072627</v>
      </c>
      <c r="B2730" s="31">
        <v>835.89</v>
      </c>
      <c r="C2730" s="31">
        <v>2.86</v>
      </c>
      <c r="G2730" s="28"/>
    </row>
    <row r="2731" spans="1:7" x14ac:dyDescent="0.25">
      <c r="A2731" s="18">
        <v>41271.415748517073</v>
      </c>
      <c r="B2731" s="31">
        <v>834.73</v>
      </c>
      <c r="C2731" s="31">
        <v>2.88</v>
      </c>
    </row>
    <row r="2732" spans="1:7" x14ac:dyDescent="0.25">
      <c r="A2732" s="18">
        <v>41271.422692961518</v>
      </c>
      <c r="B2732" s="31">
        <v>833.71</v>
      </c>
      <c r="C2732" s="31">
        <v>2.86</v>
      </c>
    </row>
    <row r="2733" spans="1:7" x14ac:dyDescent="0.25">
      <c r="A2733" s="18">
        <v>41271.429637405963</v>
      </c>
      <c r="B2733" s="31">
        <v>832.65</v>
      </c>
      <c r="C2733" s="31">
        <v>2.86</v>
      </c>
    </row>
    <row r="2734" spans="1:7" x14ac:dyDescent="0.25">
      <c r="A2734" s="18">
        <v>41271.436581850408</v>
      </c>
      <c r="B2734" s="31">
        <v>831.4</v>
      </c>
      <c r="C2734" s="31">
        <v>2.86</v>
      </c>
    </row>
    <row r="2735" spans="1:7" x14ac:dyDescent="0.25">
      <c r="A2735" s="18">
        <v>41271.443526294854</v>
      </c>
      <c r="B2735" s="31">
        <v>830.29</v>
      </c>
      <c r="C2735" s="31">
        <v>2.86</v>
      </c>
    </row>
    <row r="2736" spans="1:7" x14ac:dyDescent="0.25">
      <c r="A2736" s="18">
        <v>41271.450470739292</v>
      </c>
      <c r="B2736" s="31">
        <v>828.9</v>
      </c>
      <c r="C2736" s="31">
        <v>2.85</v>
      </c>
      <c r="G2736" s="28"/>
    </row>
    <row r="2737" spans="1:7" x14ac:dyDescent="0.25">
      <c r="A2737" s="18">
        <v>41271.457415183737</v>
      </c>
      <c r="B2737" s="31">
        <v>827.28</v>
      </c>
      <c r="C2737" s="31">
        <v>2.86</v>
      </c>
    </row>
    <row r="2738" spans="1:7" x14ac:dyDescent="0.25">
      <c r="A2738" s="18">
        <v>41271.464359628182</v>
      </c>
      <c r="B2738" s="31">
        <v>825.66</v>
      </c>
      <c r="C2738" s="31">
        <v>2.85</v>
      </c>
    </row>
    <row r="2739" spans="1:7" x14ac:dyDescent="0.25">
      <c r="A2739" s="18">
        <v>41271.471304072627</v>
      </c>
      <c r="B2739" s="31">
        <v>823.8</v>
      </c>
      <c r="C2739" s="31">
        <v>2.85</v>
      </c>
    </row>
    <row r="2740" spans="1:7" x14ac:dyDescent="0.25">
      <c r="A2740" s="18">
        <v>41271.478248517073</v>
      </c>
      <c r="B2740" s="31">
        <v>821.93</v>
      </c>
      <c r="C2740" s="31">
        <v>2.85</v>
      </c>
    </row>
    <row r="2741" spans="1:7" x14ac:dyDescent="0.25">
      <c r="A2741" s="18">
        <v>41271.485192961518</v>
      </c>
      <c r="B2741" s="31">
        <v>819.07</v>
      </c>
      <c r="C2741" s="31">
        <v>2.86</v>
      </c>
    </row>
    <row r="2742" spans="1:7" x14ac:dyDescent="0.25">
      <c r="A2742" s="18">
        <v>41271.492137405963</v>
      </c>
      <c r="B2742" s="31">
        <v>816.51</v>
      </c>
      <c r="C2742" s="31">
        <v>2.84</v>
      </c>
      <c r="G2742" s="28"/>
    </row>
    <row r="2743" spans="1:7" x14ac:dyDescent="0.25">
      <c r="A2743" s="18">
        <v>41271.499081850408</v>
      </c>
      <c r="B2743" s="31">
        <v>812.08</v>
      </c>
      <c r="C2743" s="31">
        <v>2.84</v>
      </c>
    </row>
    <row r="2744" spans="1:7" x14ac:dyDescent="0.25">
      <c r="A2744" s="18">
        <v>41271.506026294854</v>
      </c>
      <c r="B2744" s="31">
        <v>807.69</v>
      </c>
      <c r="C2744" s="31">
        <v>2.84</v>
      </c>
    </row>
    <row r="2745" spans="1:7" x14ac:dyDescent="0.25">
      <c r="A2745" s="18">
        <v>41271.512970739292</v>
      </c>
      <c r="B2745" s="31">
        <v>801.23</v>
      </c>
      <c r="C2745" s="31">
        <v>2.84</v>
      </c>
    </row>
    <row r="2746" spans="1:7" x14ac:dyDescent="0.25">
      <c r="A2746" s="18">
        <v>41271.519915183737</v>
      </c>
      <c r="B2746" s="31">
        <v>793.78</v>
      </c>
      <c r="C2746" s="31">
        <v>2.84</v>
      </c>
    </row>
    <row r="2747" spans="1:7" x14ac:dyDescent="0.25">
      <c r="A2747" s="18">
        <v>41271.526859628182</v>
      </c>
      <c r="B2747" s="31">
        <v>786.2</v>
      </c>
      <c r="C2747" s="31">
        <v>2.84</v>
      </c>
    </row>
    <row r="2748" spans="1:7" x14ac:dyDescent="0.25">
      <c r="A2748" s="18">
        <v>41271.533804072627</v>
      </c>
      <c r="B2748" s="31">
        <v>777.77</v>
      </c>
      <c r="C2748" s="31">
        <v>2.84</v>
      </c>
      <c r="G2748" s="28"/>
    </row>
    <row r="2749" spans="1:7" x14ac:dyDescent="0.25">
      <c r="A2749" s="18">
        <v>41271.540748517073</v>
      </c>
      <c r="B2749" s="31">
        <v>767.94</v>
      </c>
      <c r="C2749" s="31">
        <v>2.83</v>
      </c>
    </row>
    <row r="2750" spans="1:7" x14ac:dyDescent="0.25">
      <c r="A2750" s="18">
        <v>41271.547692961518</v>
      </c>
      <c r="B2750" s="31">
        <v>757.78</v>
      </c>
      <c r="C2750" s="31">
        <v>2.83</v>
      </c>
    </row>
    <row r="2751" spans="1:7" x14ac:dyDescent="0.25">
      <c r="A2751" s="18">
        <v>41271.554637405963</v>
      </c>
      <c r="B2751" s="31">
        <v>745.37</v>
      </c>
      <c r="C2751" s="31">
        <v>2.83</v>
      </c>
    </row>
    <row r="2752" spans="1:7" x14ac:dyDescent="0.25">
      <c r="A2752" s="18">
        <v>41271.561581850408</v>
      </c>
      <c r="B2752" s="31">
        <v>729.13</v>
      </c>
      <c r="C2752" s="31">
        <v>2.83</v>
      </c>
    </row>
    <row r="2753" spans="1:7" x14ac:dyDescent="0.25">
      <c r="A2753" s="18">
        <v>41271.568526294854</v>
      </c>
      <c r="B2753" s="31">
        <v>711.49</v>
      </c>
      <c r="C2753" s="31">
        <v>2.83</v>
      </c>
    </row>
    <row r="2754" spans="1:7" x14ac:dyDescent="0.25">
      <c r="A2754" s="18">
        <v>41271.575470739292</v>
      </c>
      <c r="B2754" s="31">
        <v>691.94</v>
      </c>
      <c r="C2754" s="31">
        <v>2.83</v>
      </c>
      <c r="G2754" s="28"/>
    </row>
    <row r="2755" spans="1:7" x14ac:dyDescent="0.25">
      <c r="A2755" s="18">
        <v>41271.582415183737</v>
      </c>
      <c r="B2755" s="31">
        <v>665.46</v>
      </c>
      <c r="C2755" s="31">
        <v>2.82</v>
      </c>
    </row>
    <row r="2756" spans="1:7" x14ac:dyDescent="0.25">
      <c r="A2756" s="18">
        <v>41271.589359628182</v>
      </c>
      <c r="B2756" s="31">
        <v>634.16999999999996</v>
      </c>
      <c r="C2756" s="31">
        <v>2.83</v>
      </c>
    </row>
    <row r="2757" spans="1:7" x14ac:dyDescent="0.25">
      <c r="A2757" s="18">
        <v>41271.596304072627</v>
      </c>
      <c r="B2757" s="31">
        <v>598.16</v>
      </c>
      <c r="C2757" s="31">
        <v>2.82</v>
      </c>
    </row>
    <row r="2758" spans="1:7" x14ac:dyDescent="0.25">
      <c r="A2758" s="18">
        <v>41271.603248517073</v>
      </c>
      <c r="B2758" s="31">
        <v>558.9</v>
      </c>
      <c r="C2758" s="31">
        <v>2.82</v>
      </c>
    </row>
    <row r="2759" spans="1:7" x14ac:dyDescent="0.25">
      <c r="A2759" s="18">
        <v>41271.610192961518</v>
      </c>
      <c r="B2759" s="31">
        <v>512.85</v>
      </c>
      <c r="C2759" s="31">
        <v>2.82</v>
      </c>
    </row>
    <row r="2760" spans="1:7" x14ac:dyDescent="0.25">
      <c r="A2760" s="18">
        <v>41271.617137405963</v>
      </c>
      <c r="B2760" s="31">
        <v>461.38</v>
      </c>
      <c r="C2760" s="31">
        <v>2.81</v>
      </c>
      <c r="G2760" s="28"/>
    </row>
    <row r="2761" spans="1:7" x14ac:dyDescent="0.25">
      <c r="A2761" s="18">
        <v>41271.624081850408</v>
      </c>
      <c r="B2761" s="31">
        <v>405.78</v>
      </c>
      <c r="C2761" s="31">
        <v>2.82</v>
      </c>
    </row>
    <row r="2762" spans="1:7" x14ac:dyDescent="0.25">
      <c r="A2762" s="18">
        <v>41271.631026294854</v>
      </c>
      <c r="B2762" s="31">
        <v>349.23</v>
      </c>
      <c r="C2762" s="31">
        <v>2.81</v>
      </c>
    </row>
    <row r="2763" spans="1:7" x14ac:dyDescent="0.25">
      <c r="A2763" s="18">
        <v>41271.637970739292</v>
      </c>
      <c r="B2763" s="31">
        <v>289.58999999999997</v>
      </c>
      <c r="C2763" s="31">
        <v>2.81</v>
      </c>
    </row>
    <row r="2764" spans="1:7" x14ac:dyDescent="0.25">
      <c r="A2764" s="18">
        <v>41271.644915183737</v>
      </c>
      <c r="B2764" s="31">
        <v>230.18</v>
      </c>
      <c r="C2764" s="31">
        <v>2.8</v>
      </c>
    </row>
    <row r="2765" spans="1:7" x14ac:dyDescent="0.25">
      <c r="A2765" s="18">
        <v>41271.651859628182</v>
      </c>
      <c r="B2765" s="31">
        <v>172.75</v>
      </c>
      <c r="C2765" s="31">
        <v>2.81</v>
      </c>
    </row>
    <row r="2766" spans="1:7" x14ac:dyDescent="0.25">
      <c r="A2766" s="18">
        <v>41271.658804072627</v>
      </c>
      <c r="B2766" s="31">
        <v>121.01</v>
      </c>
      <c r="C2766" s="31">
        <v>2.81</v>
      </c>
      <c r="G2766" s="28"/>
    </row>
    <row r="2767" spans="1:7" x14ac:dyDescent="0.25">
      <c r="A2767" s="18">
        <v>41271.665748517073</v>
      </c>
      <c r="B2767" s="31">
        <v>79.67</v>
      </c>
      <c r="C2767" s="31">
        <v>2.81</v>
      </c>
    </row>
    <row r="2768" spans="1:7" x14ac:dyDescent="0.25">
      <c r="A2768" s="18">
        <v>41271.672692961518</v>
      </c>
      <c r="B2768" s="31">
        <v>48.68</v>
      </c>
      <c r="C2768" s="31">
        <v>2.81</v>
      </c>
    </row>
    <row r="2769" spans="1:7" x14ac:dyDescent="0.25">
      <c r="A2769" s="18">
        <v>41271.679637405963</v>
      </c>
      <c r="B2769" s="31">
        <v>29.28</v>
      </c>
      <c r="C2769" s="31">
        <v>2.8</v>
      </c>
    </row>
    <row r="2770" spans="1:7" x14ac:dyDescent="0.25">
      <c r="A2770" s="18">
        <v>41271.686581850408</v>
      </c>
      <c r="B2770" s="31">
        <v>17.559999999999999</v>
      </c>
      <c r="C2770" s="31">
        <v>2.8</v>
      </c>
    </row>
    <row r="2771" spans="1:7" x14ac:dyDescent="0.25">
      <c r="A2771" s="18">
        <v>41271.693526294854</v>
      </c>
      <c r="B2771" s="31">
        <v>11.33</v>
      </c>
      <c r="C2771" s="31">
        <v>2.8</v>
      </c>
    </row>
    <row r="2772" spans="1:7" x14ac:dyDescent="0.25">
      <c r="A2772" s="18">
        <v>41271.700470739292</v>
      </c>
      <c r="B2772" s="31">
        <v>8.06</v>
      </c>
      <c r="C2772" s="31">
        <v>2.8</v>
      </c>
      <c r="G2772" s="28"/>
    </row>
    <row r="2773" spans="1:7" x14ac:dyDescent="0.25">
      <c r="A2773" s="18">
        <v>41271.707415183737</v>
      </c>
      <c r="B2773" s="31">
        <v>6.42</v>
      </c>
      <c r="C2773" s="31">
        <v>2.8</v>
      </c>
    </row>
    <row r="2774" spans="1:7" x14ac:dyDescent="0.25">
      <c r="A2774" s="18">
        <v>41271.714359628182</v>
      </c>
      <c r="B2774" s="31">
        <v>5.65</v>
      </c>
      <c r="C2774" s="31">
        <v>2.8</v>
      </c>
    </row>
    <row r="2775" spans="1:7" x14ac:dyDescent="0.25">
      <c r="A2775" s="18">
        <v>41271.721304072627</v>
      </c>
      <c r="B2775" s="31">
        <v>5.29</v>
      </c>
      <c r="C2775" s="31">
        <v>2.8</v>
      </c>
    </row>
    <row r="2776" spans="1:7" x14ac:dyDescent="0.25">
      <c r="A2776" s="18">
        <v>41271.728248517073</v>
      </c>
      <c r="B2776" s="31">
        <v>5.2</v>
      </c>
      <c r="C2776" s="31">
        <v>2.79</v>
      </c>
    </row>
    <row r="2777" spans="1:7" x14ac:dyDescent="0.25">
      <c r="A2777" s="18">
        <v>41271.735192961518</v>
      </c>
      <c r="B2777" s="31">
        <v>5.01</v>
      </c>
      <c r="C2777" s="31">
        <v>2.8</v>
      </c>
    </row>
    <row r="2778" spans="1:7" x14ac:dyDescent="0.25">
      <c r="A2778" s="18">
        <v>41271.742137405963</v>
      </c>
      <c r="B2778" s="31">
        <v>4.9800000000000004</v>
      </c>
      <c r="C2778" s="31">
        <v>2.79</v>
      </c>
      <c r="G2778" s="28"/>
    </row>
    <row r="2779" spans="1:7" x14ac:dyDescent="0.25">
      <c r="A2779" s="18">
        <v>41271.749081850408</v>
      </c>
      <c r="B2779" s="31">
        <v>4.91</v>
      </c>
      <c r="C2779" s="31">
        <v>2.8</v>
      </c>
    </row>
    <row r="2780" spans="1:7" x14ac:dyDescent="0.25">
      <c r="A2780" s="18">
        <v>41271.756026294854</v>
      </c>
      <c r="B2780" s="31">
        <v>4.82</v>
      </c>
      <c r="C2780" s="31">
        <v>2.79</v>
      </c>
    </row>
    <row r="2781" spans="1:7" x14ac:dyDescent="0.25">
      <c r="A2781" s="18">
        <v>41271.762970739292</v>
      </c>
      <c r="B2781" s="31">
        <v>4.76</v>
      </c>
      <c r="C2781" s="31">
        <v>2.79</v>
      </c>
    </row>
    <row r="2782" spans="1:7" x14ac:dyDescent="0.25">
      <c r="A2782" s="18">
        <v>41271.769915183737</v>
      </c>
      <c r="B2782" s="31">
        <v>4.79</v>
      </c>
      <c r="C2782" s="31">
        <v>2.79</v>
      </c>
    </row>
    <row r="2783" spans="1:7" x14ac:dyDescent="0.25">
      <c r="A2783" s="18">
        <v>41271.776859628182</v>
      </c>
      <c r="B2783" s="31">
        <v>4.7300000000000004</v>
      </c>
      <c r="C2783" s="31">
        <v>2.79</v>
      </c>
    </row>
    <row r="2784" spans="1:7" x14ac:dyDescent="0.25">
      <c r="A2784" s="18">
        <v>41271.783804072627</v>
      </c>
      <c r="B2784" s="31">
        <v>4.8</v>
      </c>
      <c r="C2784" s="31">
        <v>2.79</v>
      </c>
      <c r="G2784" s="28"/>
    </row>
    <row r="2785" spans="1:7" x14ac:dyDescent="0.25">
      <c r="A2785" s="18">
        <v>41271.790748517073</v>
      </c>
      <c r="B2785" s="31">
        <v>4.72</v>
      </c>
      <c r="C2785" s="31">
        <v>2.79</v>
      </c>
    </row>
    <row r="2786" spans="1:7" x14ac:dyDescent="0.25">
      <c r="A2786" s="18">
        <v>41271.797692961518</v>
      </c>
      <c r="B2786" s="31">
        <v>4.79</v>
      </c>
      <c r="C2786" s="31">
        <v>2.78</v>
      </c>
    </row>
    <row r="2787" spans="1:7" x14ac:dyDescent="0.25">
      <c r="A2787" s="18">
        <v>41271.804637405963</v>
      </c>
      <c r="B2787" s="31">
        <v>4.71</v>
      </c>
      <c r="C2787" s="31">
        <v>2.78</v>
      </c>
    </row>
    <row r="2788" spans="1:7" x14ac:dyDescent="0.25">
      <c r="A2788" s="18">
        <v>41271.811581850408</v>
      </c>
      <c r="B2788" s="31">
        <v>4.74</v>
      </c>
      <c r="C2788" s="31">
        <v>2.79</v>
      </c>
    </row>
    <row r="2789" spans="1:7" x14ac:dyDescent="0.25">
      <c r="A2789" s="18">
        <v>41271.818526294854</v>
      </c>
      <c r="B2789" s="31">
        <v>4.68</v>
      </c>
      <c r="C2789" s="31">
        <v>2.78</v>
      </c>
    </row>
    <row r="2790" spans="1:7" x14ac:dyDescent="0.25">
      <c r="A2790" s="18">
        <v>41271.825470739292</v>
      </c>
      <c r="B2790" s="31">
        <v>4.75</v>
      </c>
      <c r="C2790" s="31">
        <v>2.78</v>
      </c>
      <c r="G2790" s="28"/>
    </row>
    <row r="2791" spans="1:7" x14ac:dyDescent="0.25">
      <c r="A2791" s="18">
        <v>41271.832415183737</v>
      </c>
      <c r="B2791" s="31">
        <v>4.6500000000000004</v>
      </c>
      <c r="C2791" s="31">
        <v>2.78</v>
      </c>
    </row>
    <row r="2792" spans="1:7" x14ac:dyDescent="0.25">
      <c r="A2792" s="18">
        <v>41271.839359628182</v>
      </c>
      <c r="B2792" s="31">
        <v>4.59</v>
      </c>
      <c r="C2792" s="31">
        <v>2.77</v>
      </c>
    </row>
    <row r="2793" spans="1:7" x14ac:dyDescent="0.25">
      <c r="A2793" s="18">
        <v>41271.846304072627</v>
      </c>
      <c r="B2793" s="31">
        <v>4.6500000000000004</v>
      </c>
      <c r="C2793" s="31">
        <v>2.78</v>
      </c>
    </row>
    <row r="2794" spans="1:7" x14ac:dyDescent="0.25">
      <c r="A2794" s="18">
        <v>41271.853248517073</v>
      </c>
      <c r="B2794" s="31">
        <v>4.6100000000000003</v>
      </c>
      <c r="C2794" s="31">
        <v>2.78</v>
      </c>
    </row>
    <row r="2795" spans="1:7" x14ac:dyDescent="0.25">
      <c r="A2795" s="18">
        <v>41271.860192961518</v>
      </c>
      <c r="B2795" s="31">
        <v>4.58</v>
      </c>
      <c r="C2795" s="31">
        <v>2.78</v>
      </c>
    </row>
    <row r="2796" spans="1:7" x14ac:dyDescent="0.25">
      <c r="A2796" s="18">
        <v>41271.867137405963</v>
      </c>
      <c r="B2796" s="31">
        <v>4.59</v>
      </c>
      <c r="C2796" s="31">
        <v>2.78</v>
      </c>
      <c r="G2796" s="28"/>
    </row>
    <row r="2797" spans="1:7" x14ac:dyDescent="0.25">
      <c r="A2797" s="18">
        <v>41271.874081850408</v>
      </c>
      <c r="B2797" s="31">
        <v>4.54</v>
      </c>
      <c r="C2797" s="31">
        <v>2.78</v>
      </c>
    </row>
    <row r="2798" spans="1:7" x14ac:dyDescent="0.25">
      <c r="A2798" s="18">
        <v>41271.881026294854</v>
      </c>
      <c r="B2798" s="31">
        <v>4.55</v>
      </c>
      <c r="C2798" s="31">
        <v>2.77</v>
      </c>
    </row>
    <row r="2799" spans="1:7" x14ac:dyDescent="0.25">
      <c r="A2799" s="18">
        <v>41271.887970739292</v>
      </c>
      <c r="B2799" s="31">
        <v>4.54</v>
      </c>
      <c r="C2799" s="31">
        <v>2.77</v>
      </c>
    </row>
    <row r="2800" spans="1:7" x14ac:dyDescent="0.25">
      <c r="A2800" s="18">
        <v>41271.894915183737</v>
      </c>
      <c r="B2800" s="31">
        <v>4.51</v>
      </c>
      <c r="C2800" s="31">
        <v>2.77</v>
      </c>
    </row>
    <row r="2801" spans="1:7" x14ac:dyDescent="0.25">
      <c r="A2801" s="18">
        <v>41271.901859628182</v>
      </c>
      <c r="B2801" s="31">
        <v>4.59</v>
      </c>
      <c r="C2801" s="31">
        <v>2.77</v>
      </c>
    </row>
    <row r="2802" spans="1:7" x14ac:dyDescent="0.25">
      <c r="A2802" s="18">
        <v>41271.908804072627</v>
      </c>
      <c r="B2802" s="31">
        <v>4.53</v>
      </c>
      <c r="C2802" s="31">
        <v>2.78</v>
      </c>
      <c r="G2802" s="28"/>
    </row>
    <row r="2803" spans="1:7" x14ac:dyDescent="0.25">
      <c r="A2803" s="18">
        <v>41271.915748517073</v>
      </c>
      <c r="B2803" s="31">
        <v>4.5199999999999996</v>
      </c>
      <c r="C2803" s="31">
        <v>2.77</v>
      </c>
    </row>
    <row r="2804" spans="1:7" x14ac:dyDescent="0.25">
      <c r="A2804" s="18">
        <v>41271.922692961518</v>
      </c>
      <c r="B2804" s="31">
        <v>4.54</v>
      </c>
      <c r="C2804" s="31">
        <v>2.78</v>
      </c>
    </row>
    <row r="2805" spans="1:7" x14ac:dyDescent="0.25">
      <c r="A2805" s="18">
        <v>41271.929637405963</v>
      </c>
      <c r="B2805" s="31">
        <v>4.46</v>
      </c>
      <c r="C2805" s="31">
        <v>2.77</v>
      </c>
    </row>
    <row r="2806" spans="1:7" x14ac:dyDescent="0.25">
      <c r="A2806" s="18">
        <v>41271.936581850408</v>
      </c>
      <c r="B2806" s="31">
        <v>4.54</v>
      </c>
      <c r="C2806" s="31">
        <v>2.77</v>
      </c>
    </row>
    <row r="2807" spans="1:7" x14ac:dyDescent="0.25">
      <c r="A2807" s="18">
        <v>41271.943526294854</v>
      </c>
      <c r="B2807" s="31">
        <v>4.46</v>
      </c>
      <c r="C2807" s="31">
        <v>2.77</v>
      </c>
    </row>
    <row r="2808" spans="1:7" x14ac:dyDescent="0.25">
      <c r="A2808" s="18">
        <v>41271.950470739292</v>
      </c>
      <c r="B2808" s="31">
        <v>4.5</v>
      </c>
      <c r="C2808" s="31">
        <v>2.77</v>
      </c>
      <c r="G2808" s="28"/>
    </row>
    <row r="2809" spans="1:7" x14ac:dyDescent="0.25">
      <c r="A2809" s="18">
        <v>41271.957415183737</v>
      </c>
      <c r="B2809" s="31">
        <v>4.47</v>
      </c>
      <c r="C2809" s="31">
        <v>2.77</v>
      </c>
    </row>
    <row r="2810" spans="1:7" x14ac:dyDescent="0.25">
      <c r="A2810" s="18">
        <v>41271.964359628182</v>
      </c>
      <c r="B2810" s="31">
        <v>4.47</v>
      </c>
      <c r="C2810" s="31">
        <v>2.77</v>
      </c>
    </row>
    <row r="2811" spans="1:7" x14ac:dyDescent="0.25">
      <c r="A2811" s="18">
        <v>41271.971304072627</v>
      </c>
      <c r="B2811" s="31">
        <v>4.4800000000000004</v>
      </c>
      <c r="C2811" s="31">
        <v>2.78</v>
      </c>
    </row>
    <row r="2812" spans="1:7" x14ac:dyDescent="0.25">
      <c r="A2812" s="18">
        <v>41271.978248517073</v>
      </c>
      <c r="B2812" s="31">
        <v>4.38</v>
      </c>
      <c r="C2812" s="31">
        <v>2.77</v>
      </c>
    </row>
    <row r="2813" spans="1:7" x14ac:dyDescent="0.25">
      <c r="A2813" s="18">
        <v>41271.985192961518</v>
      </c>
      <c r="B2813" s="31">
        <v>4.51</v>
      </c>
      <c r="C2813" s="31">
        <v>2.77</v>
      </c>
    </row>
    <row r="2814" spans="1:7" x14ac:dyDescent="0.25">
      <c r="A2814" s="18">
        <v>41271.992137405963</v>
      </c>
      <c r="B2814" s="31">
        <v>4.43</v>
      </c>
      <c r="C2814" s="31">
        <v>2.77</v>
      </c>
      <c r="G2814" s="28"/>
    </row>
    <row r="2815" spans="1:7" x14ac:dyDescent="0.25">
      <c r="A2815" s="18">
        <v>41271.999081850408</v>
      </c>
      <c r="B2815" s="31">
        <v>4.46</v>
      </c>
      <c r="C2815" s="31">
        <v>2.76</v>
      </c>
    </row>
    <row r="2816" spans="1:7" x14ac:dyDescent="0.25">
      <c r="A2816" s="18">
        <v>41272.006026294854</v>
      </c>
      <c r="B2816" s="31">
        <v>4.42</v>
      </c>
      <c r="C2816" s="31">
        <v>2.76</v>
      </c>
    </row>
    <row r="2817" spans="1:7" x14ac:dyDescent="0.25">
      <c r="A2817" s="18">
        <v>41272.012970739292</v>
      </c>
      <c r="B2817" s="31">
        <v>4.47</v>
      </c>
      <c r="C2817" s="31">
        <v>2.76</v>
      </c>
    </row>
    <row r="2818" spans="1:7" x14ac:dyDescent="0.25">
      <c r="A2818" s="18">
        <v>41272.019915183737</v>
      </c>
      <c r="B2818" s="31">
        <v>4.49</v>
      </c>
      <c r="C2818" s="31">
        <v>2.76</v>
      </c>
    </row>
    <row r="2819" spans="1:7" x14ac:dyDescent="0.25">
      <c r="A2819" s="18">
        <v>41272.026859628182</v>
      </c>
      <c r="B2819" s="31">
        <v>4.46</v>
      </c>
      <c r="C2819" s="31">
        <v>2.77</v>
      </c>
    </row>
    <row r="2820" spans="1:7" x14ac:dyDescent="0.25">
      <c r="A2820" s="18">
        <v>41272.033804072627</v>
      </c>
      <c r="B2820" s="31">
        <v>4.4400000000000004</v>
      </c>
      <c r="C2820" s="31">
        <v>2.77</v>
      </c>
      <c r="G2820" s="28"/>
    </row>
    <row r="2821" spans="1:7" x14ac:dyDescent="0.25">
      <c r="A2821" s="18">
        <v>41272.040748517073</v>
      </c>
      <c r="B2821" s="31">
        <v>4.43</v>
      </c>
      <c r="C2821" s="31">
        <v>2.76</v>
      </c>
    </row>
    <row r="2822" spans="1:7" x14ac:dyDescent="0.25">
      <c r="A2822" s="18">
        <v>41272.047692961518</v>
      </c>
      <c r="B2822" s="31">
        <v>4.41</v>
      </c>
      <c r="C2822" s="31">
        <v>2.76</v>
      </c>
    </row>
    <row r="2823" spans="1:7" x14ac:dyDescent="0.25">
      <c r="A2823" s="18">
        <v>41272.054637405963</v>
      </c>
      <c r="B2823" s="31">
        <v>4.42</v>
      </c>
      <c r="C2823" s="31">
        <v>2.76</v>
      </c>
    </row>
    <row r="2824" spans="1:7" x14ac:dyDescent="0.25">
      <c r="A2824" s="18">
        <v>41272.061581850408</v>
      </c>
      <c r="B2824" s="31">
        <v>4.42</v>
      </c>
      <c r="C2824" s="31">
        <v>2.77</v>
      </c>
    </row>
    <row r="2825" spans="1:7" x14ac:dyDescent="0.25">
      <c r="A2825" s="18">
        <v>41272.068526294854</v>
      </c>
      <c r="B2825" s="31">
        <v>4.41</v>
      </c>
      <c r="C2825" s="31">
        <v>2.77</v>
      </c>
    </row>
    <row r="2826" spans="1:7" x14ac:dyDescent="0.25">
      <c r="A2826" s="18">
        <v>41272.075470739292</v>
      </c>
      <c r="B2826" s="31">
        <v>4.4000000000000004</v>
      </c>
      <c r="C2826" s="31">
        <v>2.76</v>
      </c>
      <c r="G2826" s="28"/>
    </row>
    <row r="2827" spans="1:7" x14ac:dyDescent="0.25">
      <c r="A2827" s="18">
        <v>41272.082415183737</v>
      </c>
      <c r="B2827" s="31">
        <v>4.38</v>
      </c>
      <c r="C2827" s="31">
        <v>2.78</v>
      </c>
    </row>
    <row r="2828" spans="1:7" x14ac:dyDescent="0.25">
      <c r="A2828" s="18">
        <v>41272.089359628182</v>
      </c>
      <c r="B2828" s="31">
        <v>4.4400000000000004</v>
      </c>
      <c r="C2828" s="31">
        <v>2.77</v>
      </c>
    </row>
    <row r="2829" spans="1:7" x14ac:dyDescent="0.25">
      <c r="A2829" s="18">
        <v>41272.096304072627</v>
      </c>
      <c r="B2829" s="31">
        <v>4.42</v>
      </c>
      <c r="C2829" s="31">
        <v>2.77</v>
      </c>
    </row>
    <row r="2830" spans="1:7" x14ac:dyDescent="0.25">
      <c r="A2830" s="18">
        <v>41272.103248517073</v>
      </c>
      <c r="B2830" s="31">
        <v>4.41</v>
      </c>
      <c r="C2830" s="31">
        <v>2.76</v>
      </c>
    </row>
    <row r="2831" spans="1:7" x14ac:dyDescent="0.25">
      <c r="A2831" s="18">
        <v>41272.110192961518</v>
      </c>
      <c r="B2831" s="31">
        <v>4.42</v>
      </c>
      <c r="C2831" s="31">
        <v>2.76</v>
      </c>
    </row>
    <row r="2832" spans="1:7" x14ac:dyDescent="0.25">
      <c r="A2832" s="18">
        <v>41272.117137405963</v>
      </c>
      <c r="B2832" s="31">
        <v>4.42</v>
      </c>
      <c r="C2832" s="31">
        <v>2.77</v>
      </c>
      <c r="G2832" s="28"/>
    </row>
    <row r="2833" spans="1:7" x14ac:dyDescent="0.25">
      <c r="A2833" s="18">
        <v>41272.124081850408</v>
      </c>
      <c r="B2833" s="31">
        <v>4.4000000000000004</v>
      </c>
      <c r="C2833" s="31">
        <v>2.76</v>
      </c>
    </row>
    <row r="2834" spans="1:7" x14ac:dyDescent="0.25">
      <c r="A2834" s="18">
        <v>41272.131026294854</v>
      </c>
      <c r="B2834" s="31">
        <v>4.38</v>
      </c>
      <c r="C2834" s="31">
        <v>2.76</v>
      </c>
    </row>
    <row r="2835" spans="1:7" x14ac:dyDescent="0.25">
      <c r="A2835" s="18">
        <v>41272.137970739292</v>
      </c>
      <c r="B2835" s="31">
        <v>4.4000000000000004</v>
      </c>
      <c r="C2835" s="31">
        <v>2.75</v>
      </c>
    </row>
    <row r="2836" spans="1:7" x14ac:dyDescent="0.25">
      <c r="A2836" s="18">
        <v>41272.144915183737</v>
      </c>
      <c r="B2836" s="31">
        <v>4.37</v>
      </c>
      <c r="C2836" s="31">
        <v>2.76</v>
      </c>
    </row>
    <row r="2837" spans="1:7" x14ac:dyDescent="0.25">
      <c r="A2837" s="18">
        <v>41272.151859628182</v>
      </c>
      <c r="B2837" s="31">
        <v>4.3499999999999996</v>
      </c>
      <c r="C2837" s="31">
        <v>2.77</v>
      </c>
    </row>
    <row r="2838" spans="1:7" x14ac:dyDescent="0.25">
      <c r="A2838" s="18">
        <v>41272.158804072627</v>
      </c>
      <c r="B2838" s="31">
        <v>4.42</v>
      </c>
      <c r="C2838" s="31">
        <v>2.75</v>
      </c>
      <c r="G2838" s="28"/>
    </row>
    <row r="2839" spans="1:7" x14ac:dyDescent="0.25">
      <c r="A2839" s="18">
        <v>41272.165748517073</v>
      </c>
      <c r="B2839" s="31">
        <v>4.3899999999999997</v>
      </c>
      <c r="C2839" s="31">
        <v>2.75</v>
      </c>
    </row>
    <row r="2840" spans="1:7" x14ac:dyDescent="0.25">
      <c r="A2840" s="18">
        <v>41272.172692961518</v>
      </c>
      <c r="B2840" s="31">
        <v>4.41</v>
      </c>
      <c r="C2840" s="31">
        <v>2.75</v>
      </c>
    </row>
    <row r="2841" spans="1:7" x14ac:dyDescent="0.25">
      <c r="A2841" s="18">
        <v>41272.179637405963</v>
      </c>
      <c r="B2841" s="31">
        <v>4.4000000000000004</v>
      </c>
      <c r="C2841" s="31">
        <v>2.76</v>
      </c>
    </row>
    <row r="2842" spans="1:7" x14ac:dyDescent="0.25">
      <c r="A2842" s="18">
        <v>41272.186581850408</v>
      </c>
      <c r="B2842" s="31">
        <v>4.3899999999999997</v>
      </c>
      <c r="C2842" s="31">
        <v>2.76</v>
      </c>
    </row>
    <row r="2843" spans="1:7" x14ac:dyDescent="0.25">
      <c r="A2843" s="18">
        <v>41272.193526294854</v>
      </c>
      <c r="B2843" s="31">
        <v>4.3899999999999997</v>
      </c>
      <c r="C2843" s="31">
        <v>2.75</v>
      </c>
    </row>
    <row r="2844" spans="1:7" x14ac:dyDescent="0.25">
      <c r="A2844" s="18">
        <v>41272.200470739292</v>
      </c>
      <c r="B2844" s="31">
        <v>4.4000000000000004</v>
      </c>
      <c r="C2844" s="31">
        <v>2.75</v>
      </c>
      <c r="G2844" s="28"/>
    </row>
    <row r="2845" spans="1:7" x14ac:dyDescent="0.25">
      <c r="A2845" s="18">
        <v>41272.207415183737</v>
      </c>
      <c r="B2845" s="31">
        <v>4.38</v>
      </c>
      <c r="C2845" s="31">
        <v>2.76</v>
      </c>
    </row>
    <row r="2846" spans="1:7" x14ac:dyDescent="0.25">
      <c r="A2846" s="18">
        <v>41272.214359628182</v>
      </c>
      <c r="B2846" s="31">
        <v>4.3499999999999996</v>
      </c>
      <c r="C2846" s="31">
        <v>2.75</v>
      </c>
    </row>
    <row r="2847" spans="1:7" x14ac:dyDescent="0.25">
      <c r="A2847" s="18">
        <v>41272.221304072627</v>
      </c>
      <c r="B2847" s="31">
        <v>4.4000000000000004</v>
      </c>
      <c r="C2847" s="31">
        <v>2.76</v>
      </c>
    </row>
    <row r="2848" spans="1:7" x14ac:dyDescent="0.25">
      <c r="A2848" s="18">
        <v>41272.228248517073</v>
      </c>
      <c r="B2848" s="31">
        <v>4.38</v>
      </c>
      <c r="C2848" s="31">
        <v>2.76</v>
      </c>
    </row>
    <row r="2849" spans="1:7" x14ac:dyDescent="0.25">
      <c r="A2849" s="18">
        <v>41272.235192961518</v>
      </c>
      <c r="B2849" s="31">
        <v>4.4000000000000004</v>
      </c>
      <c r="C2849" s="31">
        <v>2.75</v>
      </c>
    </row>
    <row r="2850" spans="1:7" x14ac:dyDescent="0.25">
      <c r="A2850" s="18">
        <v>41272.242137405963</v>
      </c>
      <c r="B2850" s="31">
        <v>4.3600000000000003</v>
      </c>
      <c r="C2850" s="31">
        <v>2.75</v>
      </c>
      <c r="G2850" s="28"/>
    </row>
    <row r="2851" spans="1:7" x14ac:dyDescent="0.25">
      <c r="A2851" s="18">
        <v>41272.249081850408</v>
      </c>
      <c r="B2851" s="31">
        <v>4.4000000000000004</v>
      </c>
      <c r="C2851" s="31">
        <v>2.75</v>
      </c>
    </row>
    <row r="2852" spans="1:7" x14ac:dyDescent="0.25">
      <c r="A2852" s="18">
        <v>41272.256026294854</v>
      </c>
      <c r="B2852" s="31">
        <v>4.38</v>
      </c>
      <c r="C2852" s="31">
        <v>2.74</v>
      </c>
    </row>
    <row r="2853" spans="1:7" x14ac:dyDescent="0.25">
      <c r="A2853" s="18">
        <v>41272.262970739292</v>
      </c>
      <c r="B2853" s="31">
        <v>4.38</v>
      </c>
      <c r="C2853" s="31">
        <v>2.75</v>
      </c>
    </row>
    <row r="2854" spans="1:7" x14ac:dyDescent="0.25">
      <c r="A2854" s="18">
        <v>41272.269915183737</v>
      </c>
      <c r="B2854" s="31">
        <v>4.3600000000000003</v>
      </c>
      <c r="C2854" s="31">
        <v>2.75</v>
      </c>
    </row>
    <row r="2855" spans="1:7" x14ac:dyDescent="0.25">
      <c r="A2855" s="18">
        <v>41272.276859628182</v>
      </c>
      <c r="B2855" s="31">
        <v>4.3899999999999997</v>
      </c>
      <c r="C2855" s="31">
        <v>2.75</v>
      </c>
    </row>
    <row r="2856" spans="1:7" x14ac:dyDescent="0.25">
      <c r="A2856" s="18">
        <v>41272.283804072627</v>
      </c>
      <c r="B2856" s="31">
        <v>4.37</v>
      </c>
      <c r="C2856" s="31">
        <v>2.74</v>
      </c>
      <c r="G2856" s="28"/>
    </row>
    <row r="2857" spans="1:7" x14ac:dyDescent="0.25">
      <c r="A2857" s="18">
        <v>41272.290748517073</v>
      </c>
      <c r="B2857" s="31">
        <v>4.3600000000000003</v>
      </c>
      <c r="C2857" s="31">
        <v>2.75</v>
      </c>
    </row>
    <row r="2858" spans="1:7" x14ac:dyDescent="0.25">
      <c r="A2858" s="18">
        <v>41272.297692961518</v>
      </c>
      <c r="B2858" s="31">
        <v>4.34</v>
      </c>
      <c r="C2858" s="31">
        <v>2.76</v>
      </c>
    </row>
    <row r="2859" spans="1:7" x14ac:dyDescent="0.25">
      <c r="A2859" s="18">
        <v>41272.304637405963</v>
      </c>
      <c r="B2859" s="31">
        <v>4.38</v>
      </c>
      <c r="C2859" s="31">
        <v>2.74</v>
      </c>
    </row>
    <row r="2860" spans="1:7" x14ac:dyDescent="0.25">
      <c r="A2860" s="18">
        <v>41272.311581850408</v>
      </c>
      <c r="B2860" s="31">
        <v>4.3600000000000003</v>
      </c>
      <c r="C2860" s="31">
        <v>2.75</v>
      </c>
    </row>
    <row r="2861" spans="1:7" x14ac:dyDescent="0.25">
      <c r="A2861" s="18">
        <v>41272.318526294854</v>
      </c>
      <c r="B2861" s="31">
        <v>4.3600000000000003</v>
      </c>
      <c r="C2861" s="31">
        <v>2.75</v>
      </c>
    </row>
    <row r="2862" spans="1:7" x14ac:dyDescent="0.25">
      <c r="A2862" s="18">
        <v>41272.325470739292</v>
      </c>
      <c r="B2862" s="31">
        <v>4.3600000000000003</v>
      </c>
      <c r="C2862" s="31">
        <v>2.75</v>
      </c>
      <c r="G2862" s="28"/>
    </row>
    <row r="2863" spans="1:7" x14ac:dyDescent="0.25">
      <c r="A2863" s="18">
        <v>41272.332415183737</v>
      </c>
      <c r="B2863" s="31">
        <v>4.3499999999999996</v>
      </c>
      <c r="C2863" s="31">
        <v>2.76</v>
      </c>
    </row>
    <row r="2864" spans="1:7" x14ac:dyDescent="0.25">
      <c r="A2864" s="18">
        <v>41272.339359628182</v>
      </c>
      <c r="B2864" s="31">
        <v>4.37</v>
      </c>
      <c r="C2864" s="31">
        <v>2.74</v>
      </c>
    </row>
    <row r="2865" spans="1:7" x14ac:dyDescent="0.25">
      <c r="A2865" s="18">
        <v>41272.346304072627</v>
      </c>
      <c r="B2865" s="31">
        <v>4.37</v>
      </c>
      <c r="C2865" s="31">
        <v>2.75</v>
      </c>
    </row>
    <row r="2866" spans="1:7" x14ac:dyDescent="0.25">
      <c r="A2866" s="18">
        <v>41272.353248517073</v>
      </c>
      <c r="B2866" s="31">
        <v>4.3600000000000003</v>
      </c>
      <c r="C2866" s="31">
        <v>2.75</v>
      </c>
    </row>
    <row r="2867" spans="1:7" x14ac:dyDescent="0.25">
      <c r="A2867" s="18">
        <v>41272.360192961518</v>
      </c>
      <c r="B2867" s="31">
        <v>4.3499999999999996</v>
      </c>
      <c r="C2867" s="31">
        <v>2.75</v>
      </c>
    </row>
    <row r="2868" spans="1:7" x14ac:dyDescent="0.25">
      <c r="A2868" s="18">
        <v>41272.367137405963</v>
      </c>
      <c r="B2868" s="31">
        <v>4.37</v>
      </c>
      <c r="C2868" s="31">
        <v>2.75</v>
      </c>
      <c r="G2868" s="28"/>
    </row>
    <row r="2869" spans="1:7" x14ac:dyDescent="0.25">
      <c r="A2869" s="18">
        <v>41272.374081850408</v>
      </c>
      <c r="B2869" s="31">
        <v>4.3499999999999996</v>
      </c>
      <c r="C2869" s="31">
        <v>2.74</v>
      </c>
    </row>
    <row r="2870" spans="1:7" x14ac:dyDescent="0.25">
      <c r="A2870" s="18">
        <v>41272.381026294854</v>
      </c>
      <c r="B2870" s="31">
        <v>4.3499999999999996</v>
      </c>
      <c r="C2870" s="31">
        <v>2.74</v>
      </c>
    </row>
    <row r="2871" spans="1:7" x14ac:dyDescent="0.25">
      <c r="A2871" s="18">
        <v>41272.387970739292</v>
      </c>
      <c r="B2871" s="31">
        <v>4.3499999999999996</v>
      </c>
      <c r="C2871" s="31">
        <v>2.75</v>
      </c>
    </row>
    <row r="2872" spans="1:7" x14ac:dyDescent="0.25">
      <c r="A2872" s="18">
        <v>41272.394915183737</v>
      </c>
      <c r="B2872" s="31">
        <v>4.37</v>
      </c>
      <c r="C2872" s="31">
        <v>2.74</v>
      </c>
    </row>
    <row r="2873" spans="1:7" x14ac:dyDescent="0.25">
      <c r="A2873" s="18">
        <v>41272.401859628182</v>
      </c>
      <c r="B2873" s="31">
        <v>4.34</v>
      </c>
      <c r="C2873" s="31">
        <v>2.75</v>
      </c>
    </row>
    <row r="2874" spans="1:7" x14ac:dyDescent="0.25">
      <c r="A2874" s="18">
        <v>41272.408804072627</v>
      </c>
      <c r="B2874" s="31">
        <v>4.34</v>
      </c>
      <c r="C2874" s="31">
        <v>2.74</v>
      </c>
      <c r="G2874" s="28"/>
    </row>
    <row r="2875" spans="1:7" x14ac:dyDescent="0.25">
      <c r="A2875" s="18">
        <v>41272.415748517073</v>
      </c>
      <c r="B2875" s="31">
        <v>4.3499999999999996</v>
      </c>
      <c r="C2875" s="31">
        <v>2.74</v>
      </c>
    </row>
    <row r="2876" spans="1:7" x14ac:dyDescent="0.25">
      <c r="A2876" s="18">
        <v>41272.422692961518</v>
      </c>
      <c r="B2876" s="31">
        <v>4.3499999999999996</v>
      </c>
      <c r="C2876" s="31">
        <v>2.73</v>
      </c>
    </row>
    <row r="2877" spans="1:7" x14ac:dyDescent="0.25">
      <c r="A2877" s="18">
        <v>41272.429637405963</v>
      </c>
      <c r="B2877" s="31">
        <v>4.3600000000000003</v>
      </c>
      <c r="C2877" s="31">
        <v>2.72</v>
      </c>
    </row>
    <row r="2878" spans="1:7" x14ac:dyDescent="0.25">
      <c r="A2878" s="18">
        <v>41272.436581850408</v>
      </c>
      <c r="B2878" s="31">
        <v>4.34</v>
      </c>
      <c r="C2878" s="31">
        <v>2.73</v>
      </c>
    </row>
    <row r="2879" spans="1:7" x14ac:dyDescent="0.25">
      <c r="A2879" s="18">
        <v>41272.443526294854</v>
      </c>
      <c r="B2879" s="31">
        <v>4.34</v>
      </c>
      <c r="C2879" s="31">
        <v>2.72</v>
      </c>
    </row>
    <row r="2880" spans="1:7" x14ac:dyDescent="0.25">
      <c r="A2880" s="18">
        <v>41272.450470739292</v>
      </c>
      <c r="B2880" s="31">
        <v>4.3499999999999996</v>
      </c>
      <c r="C2880" s="31">
        <v>2.73</v>
      </c>
      <c r="G2880" s="28"/>
    </row>
    <row r="2881" spans="1:7" x14ac:dyDescent="0.25">
      <c r="A2881" s="18">
        <v>41272.457415183737</v>
      </c>
      <c r="B2881" s="31">
        <v>4.3499999999999996</v>
      </c>
      <c r="C2881" s="31">
        <v>2.72</v>
      </c>
    </row>
    <row r="2882" spans="1:7" x14ac:dyDescent="0.25">
      <c r="A2882" s="18">
        <v>41272.464359628182</v>
      </c>
      <c r="B2882" s="31">
        <v>4.34</v>
      </c>
      <c r="C2882" s="31">
        <v>2.72</v>
      </c>
    </row>
    <row r="2883" spans="1:7" x14ac:dyDescent="0.25">
      <c r="A2883" s="18">
        <v>41272.471304072627</v>
      </c>
      <c r="B2883" s="31">
        <v>4.34</v>
      </c>
      <c r="C2883" s="31">
        <v>2.73</v>
      </c>
    </row>
    <row r="2884" spans="1:7" x14ac:dyDescent="0.25">
      <c r="A2884" s="18">
        <v>41272.478248517073</v>
      </c>
      <c r="B2884" s="31">
        <v>4.3499999999999996</v>
      </c>
      <c r="C2884" s="31">
        <v>2.72</v>
      </c>
    </row>
    <row r="2885" spans="1:7" x14ac:dyDescent="0.25">
      <c r="A2885" s="18">
        <v>41272.485192961518</v>
      </c>
      <c r="B2885" s="31">
        <v>4.34</v>
      </c>
      <c r="C2885" s="31">
        <v>2.73</v>
      </c>
    </row>
    <row r="2886" spans="1:7" x14ac:dyDescent="0.25">
      <c r="A2886" s="18">
        <v>41272.492137405963</v>
      </c>
      <c r="B2886" s="31">
        <v>4.34</v>
      </c>
      <c r="C2886" s="31">
        <v>2.73</v>
      </c>
      <c r="G2886" s="28"/>
    </row>
    <row r="2887" spans="1:7" x14ac:dyDescent="0.25">
      <c r="A2887" s="18">
        <v>41272.499081850408</v>
      </c>
      <c r="B2887" s="31">
        <v>4.34</v>
      </c>
      <c r="C2887" s="31">
        <v>2.73</v>
      </c>
    </row>
    <row r="2888" spans="1:7" x14ac:dyDescent="0.25">
      <c r="A2888" s="18">
        <v>41272.506026294854</v>
      </c>
      <c r="B2888" s="31">
        <v>4.34</v>
      </c>
      <c r="C2888" s="31">
        <v>2.72</v>
      </c>
    </row>
    <row r="2889" spans="1:7" x14ac:dyDescent="0.25">
      <c r="A2889" s="18">
        <v>41272.512970739292</v>
      </c>
      <c r="B2889" s="31">
        <v>4.34</v>
      </c>
      <c r="C2889" s="31">
        <v>2.73</v>
      </c>
    </row>
    <row r="2890" spans="1:7" x14ac:dyDescent="0.25">
      <c r="A2890" s="18">
        <v>41272.519915183737</v>
      </c>
      <c r="B2890" s="31">
        <v>4.34</v>
      </c>
      <c r="C2890" s="31">
        <v>2.72</v>
      </c>
    </row>
    <row r="2891" spans="1:7" x14ac:dyDescent="0.25">
      <c r="A2891" s="18">
        <v>41272.526859628182</v>
      </c>
      <c r="B2891" s="31">
        <v>4.34</v>
      </c>
      <c r="C2891" s="31">
        <v>2.72</v>
      </c>
    </row>
    <row r="2892" spans="1:7" x14ac:dyDescent="0.25">
      <c r="A2892" s="18">
        <v>41272.533804072627</v>
      </c>
      <c r="B2892" s="31">
        <v>4.34</v>
      </c>
      <c r="C2892" s="31">
        <v>2.73</v>
      </c>
      <c r="G2892" s="28"/>
    </row>
    <row r="2893" spans="1:7" x14ac:dyDescent="0.25">
      <c r="A2893" s="18">
        <v>41272.540748517073</v>
      </c>
      <c r="B2893" s="31">
        <v>4.34</v>
      </c>
      <c r="C2893" s="31">
        <v>2.73</v>
      </c>
    </row>
    <row r="2894" spans="1:7" x14ac:dyDescent="0.25">
      <c r="A2894" s="18">
        <v>41272.547692961518</v>
      </c>
      <c r="B2894" s="31">
        <v>4.33</v>
      </c>
      <c r="C2894" s="31">
        <v>2.73</v>
      </c>
    </row>
    <row r="2895" spans="1:7" x14ac:dyDescent="0.25">
      <c r="A2895" s="18">
        <v>41272.554637405963</v>
      </c>
      <c r="B2895" s="31">
        <v>4.34</v>
      </c>
      <c r="C2895" s="31">
        <v>2.72</v>
      </c>
    </row>
    <row r="2896" spans="1:7" x14ac:dyDescent="0.25">
      <c r="A2896" s="18">
        <v>41272.561581850408</v>
      </c>
      <c r="B2896" s="31">
        <v>4.33</v>
      </c>
      <c r="C2896" s="31">
        <v>2.72</v>
      </c>
    </row>
    <row r="2897" spans="1:7" x14ac:dyDescent="0.25">
      <c r="A2897" s="18">
        <v>41272.568526294854</v>
      </c>
      <c r="B2897" s="31">
        <v>4.34</v>
      </c>
      <c r="C2897" s="31">
        <v>2.73</v>
      </c>
    </row>
    <row r="2898" spans="1:7" x14ac:dyDescent="0.25">
      <c r="A2898" s="18">
        <v>41272.575470739292</v>
      </c>
      <c r="B2898" s="31">
        <v>4.33</v>
      </c>
      <c r="C2898" s="31">
        <v>2.72</v>
      </c>
      <c r="G2898" s="28"/>
    </row>
    <row r="2899" spans="1:7" x14ac:dyDescent="0.25">
      <c r="A2899" s="18">
        <v>41272.582415183737</v>
      </c>
      <c r="B2899" s="31">
        <v>4.33</v>
      </c>
      <c r="C2899" s="31">
        <v>2.72</v>
      </c>
    </row>
    <row r="2900" spans="1:7" x14ac:dyDescent="0.25">
      <c r="A2900" s="18">
        <v>41272.589359628182</v>
      </c>
      <c r="B2900" s="31">
        <v>4.34</v>
      </c>
      <c r="C2900" s="31">
        <v>2.71</v>
      </c>
    </row>
    <row r="2901" spans="1:7" x14ac:dyDescent="0.25">
      <c r="A2901" s="18">
        <v>41272.596304072627</v>
      </c>
      <c r="B2901" s="31">
        <v>4.33</v>
      </c>
      <c r="C2901" s="31">
        <v>2.71</v>
      </c>
    </row>
    <row r="2902" spans="1:7" x14ac:dyDescent="0.25">
      <c r="A2902" s="18">
        <v>41272.603248517073</v>
      </c>
      <c r="B2902" s="31">
        <v>4.34</v>
      </c>
      <c r="C2902" s="31">
        <v>2.71</v>
      </c>
    </row>
    <row r="2903" spans="1:7" x14ac:dyDescent="0.25">
      <c r="A2903" s="18">
        <v>41272.610192961518</v>
      </c>
      <c r="B2903" s="31">
        <v>4.34</v>
      </c>
      <c r="C2903" s="31">
        <v>2.71</v>
      </c>
    </row>
    <row r="2904" spans="1:7" x14ac:dyDescent="0.25">
      <c r="A2904" s="18">
        <v>41272.617137405963</v>
      </c>
      <c r="B2904" s="31">
        <v>4.33</v>
      </c>
      <c r="C2904" s="31">
        <v>2.71</v>
      </c>
      <c r="G2904" s="28"/>
    </row>
    <row r="2905" spans="1:7" x14ac:dyDescent="0.25">
      <c r="A2905" s="18">
        <v>41272.624081850408</v>
      </c>
      <c r="B2905" s="31">
        <v>4.33</v>
      </c>
      <c r="C2905" s="31">
        <v>2.72</v>
      </c>
    </row>
    <row r="2906" spans="1:7" x14ac:dyDescent="0.25">
      <c r="A2906" s="18">
        <v>41272.631026294854</v>
      </c>
      <c r="B2906" s="31">
        <v>4.33</v>
      </c>
      <c r="C2906" s="31">
        <v>2.72</v>
      </c>
    </row>
    <row r="2907" spans="1:7" x14ac:dyDescent="0.25">
      <c r="A2907" s="18">
        <v>41272.637970739292</v>
      </c>
      <c r="B2907" s="31">
        <v>4.33</v>
      </c>
      <c r="C2907" s="31">
        <v>2.71</v>
      </c>
    </row>
    <row r="2908" spans="1:7" x14ac:dyDescent="0.25">
      <c r="A2908" s="18">
        <v>41272.644915183737</v>
      </c>
      <c r="B2908" s="31">
        <v>4.33</v>
      </c>
      <c r="C2908" s="31">
        <v>2.7</v>
      </c>
    </row>
    <row r="2909" spans="1:7" x14ac:dyDescent="0.25">
      <c r="A2909" s="18">
        <v>41272.651859628182</v>
      </c>
      <c r="B2909" s="31">
        <v>4.33</v>
      </c>
      <c r="C2909" s="31">
        <v>2.71</v>
      </c>
    </row>
    <row r="2910" spans="1:7" x14ac:dyDescent="0.25">
      <c r="A2910" s="18">
        <v>41272.658804072627</v>
      </c>
      <c r="B2910" s="31">
        <v>4.33</v>
      </c>
      <c r="C2910" s="31">
        <v>2.71</v>
      </c>
      <c r="G2910" s="28"/>
    </row>
    <row r="2911" spans="1:7" x14ac:dyDescent="0.25">
      <c r="A2911" s="18">
        <v>41272.665748517073</v>
      </c>
      <c r="B2911" s="31">
        <v>4.33</v>
      </c>
      <c r="C2911" s="31">
        <v>2.7</v>
      </c>
    </row>
    <row r="2912" spans="1:7" x14ac:dyDescent="0.25">
      <c r="A2912" s="18">
        <v>41272.672692961518</v>
      </c>
      <c r="B2912" s="31">
        <v>4.32</v>
      </c>
      <c r="C2912" s="31">
        <v>2.7</v>
      </c>
    </row>
    <row r="2913" spans="1:7" x14ac:dyDescent="0.25">
      <c r="A2913" s="18">
        <v>41272.679637405963</v>
      </c>
      <c r="B2913" s="31">
        <v>4.33</v>
      </c>
      <c r="C2913" s="31">
        <v>2.7</v>
      </c>
    </row>
    <row r="2914" spans="1:7" x14ac:dyDescent="0.25">
      <c r="A2914" s="18">
        <v>41272.686581850408</v>
      </c>
      <c r="B2914" s="31">
        <v>4.33</v>
      </c>
      <c r="C2914" s="31">
        <v>2.7</v>
      </c>
    </row>
    <row r="2915" spans="1:7" x14ac:dyDescent="0.25">
      <c r="A2915" s="18">
        <v>41272.693526294854</v>
      </c>
      <c r="B2915" s="31">
        <v>4.32</v>
      </c>
      <c r="C2915" s="31">
        <v>2.69</v>
      </c>
    </row>
    <row r="2916" spans="1:7" x14ac:dyDescent="0.25">
      <c r="A2916" s="18">
        <v>41272.700470739292</v>
      </c>
      <c r="B2916" s="31">
        <v>4.32</v>
      </c>
      <c r="C2916" s="31">
        <v>2.69</v>
      </c>
      <c r="G2916" s="28"/>
    </row>
    <row r="2917" spans="1:7" x14ac:dyDescent="0.25">
      <c r="A2917" s="18">
        <v>41272.707415183737</v>
      </c>
      <c r="B2917" s="31">
        <v>4.32</v>
      </c>
      <c r="C2917" s="31">
        <v>2.69</v>
      </c>
    </row>
    <row r="2918" spans="1:7" x14ac:dyDescent="0.25">
      <c r="A2918" s="18">
        <v>41272.714359628182</v>
      </c>
      <c r="B2918" s="31">
        <v>4.32</v>
      </c>
      <c r="C2918" s="31">
        <v>2.69</v>
      </c>
    </row>
    <row r="2919" spans="1:7" x14ac:dyDescent="0.25">
      <c r="A2919" s="18">
        <v>41272.721304072627</v>
      </c>
      <c r="B2919" s="31">
        <v>4.3099999999999996</v>
      </c>
      <c r="C2919" s="31">
        <v>2.69</v>
      </c>
    </row>
    <row r="2920" spans="1:7" x14ac:dyDescent="0.25">
      <c r="A2920" s="18">
        <v>41272.728248517073</v>
      </c>
      <c r="B2920" s="31">
        <v>4.3099999999999996</v>
      </c>
      <c r="C2920" s="31">
        <v>2.7</v>
      </c>
    </row>
    <row r="2921" spans="1:7" x14ac:dyDescent="0.25">
      <c r="A2921" s="18">
        <v>41272.735192961518</v>
      </c>
      <c r="B2921" s="31">
        <v>4.32</v>
      </c>
      <c r="C2921" s="31">
        <v>2.69</v>
      </c>
    </row>
    <row r="2922" spans="1:7" x14ac:dyDescent="0.25">
      <c r="A2922" s="18">
        <v>41272.742137405963</v>
      </c>
      <c r="B2922" s="31">
        <v>4.3099999999999996</v>
      </c>
      <c r="C2922" s="31">
        <v>2.69</v>
      </c>
      <c r="G2922" s="28"/>
    </row>
    <row r="2923" spans="1:7" x14ac:dyDescent="0.25">
      <c r="A2923" s="18">
        <v>41272.749081850408</v>
      </c>
      <c r="B2923" s="31">
        <v>4.32</v>
      </c>
      <c r="C2923" s="31">
        <v>2.7</v>
      </c>
    </row>
    <row r="2924" spans="1:7" x14ac:dyDescent="0.25">
      <c r="A2924" s="18">
        <v>41272.756026294854</v>
      </c>
      <c r="B2924" s="31">
        <v>4.3099999999999996</v>
      </c>
      <c r="C2924" s="31">
        <v>2.69</v>
      </c>
    </row>
    <row r="2925" spans="1:7" x14ac:dyDescent="0.25">
      <c r="A2925" s="18">
        <v>41272.762970739292</v>
      </c>
      <c r="B2925" s="31">
        <v>4.3099999999999996</v>
      </c>
      <c r="C2925" s="31">
        <v>2.69</v>
      </c>
    </row>
    <row r="2926" spans="1:7" x14ac:dyDescent="0.25">
      <c r="A2926" s="18">
        <v>41272.769915183737</v>
      </c>
      <c r="B2926" s="31">
        <v>4.3</v>
      </c>
      <c r="C2926" s="31">
        <v>2.68</v>
      </c>
    </row>
    <row r="2927" spans="1:7" x14ac:dyDescent="0.25">
      <c r="A2927" s="18">
        <v>41272.776859628182</v>
      </c>
      <c r="B2927" s="31">
        <v>4.3</v>
      </c>
      <c r="C2927" s="31">
        <v>2.68</v>
      </c>
    </row>
    <row r="2928" spans="1:7" x14ac:dyDescent="0.25">
      <c r="A2928" s="18">
        <v>41272.783804072627</v>
      </c>
      <c r="B2928" s="31">
        <v>4.29</v>
      </c>
      <c r="C2928" s="31">
        <v>2.68</v>
      </c>
      <c r="G2928" s="28"/>
    </row>
    <row r="2929" spans="1:7" x14ac:dyDescent="0.25">
      <c r="A2929" s="18">
        <v>41272.790748517073</v>
      </c>
      <c r="B2929" s="31">
        <v>4.3</v>
      </c>
      <c r="C2929" s="31">
        <v>2.69</v>
      </c>
    </row>
    <row r="2930" spans="1:7" x14ac:dyDescent="0.25">
      <c r="A2930" s="18">
        <v>41272.797692961518</v>
      </c>
      <c r="B2930" s="31">
        <v>4.29</v>
      </c>
      <c r="C2930" s="31">
        <v>2.68</v>
      </c>
    </row>
    <row r="2931" spans="1:7" x14ac:dyDescent="0.25">
      <c r="A2931" s="18">
        <v>41272.804637405963</v>
      </c>
      <c r="B2931" s="31">
        <v>4.29</v>
      </c>
      <c r="C2931" s="31">
        <v>2.67</v>
      </c>
    </row>
    <row r="2932" spans="1:7" x14ac:dyDescent="0.25">
      <c r="A2932" s="18">
        <v>41272.811581850408</v>
      </c>
      <c r="B2932" s="31">
        <v>4.29</v>
      </c>
      <c r="C2932" s="31">
        <v>2.69</v>
      </c>
    </row>
    <row r="2933" spans="1:7" x14ac:dyDescent="0.25">
      <c r="A2933" s="18">
        <v>41272.818526294854</v>
      </c>
      <c r="B2933" s="31">
        <v>4.29</v>
      </c>
      <c r="C2933" s="31">
        <v>2.68</v>
      </c>
    </row>
    <row r="2934" spans="1:7" x14ac:dyDescent="0.25">
      <c r="A2934" s="18">
        <v>41272.825470739292</v>
      </c>
      <c r="B2934" s="31">
        <v>4.29</v>
      </c>
      <c r="C2934" s="31">
        <v>2.68</v>
      </c>
      <c r="G2934" s="28"/>
    </row>
    <row r="2935" spans="1:7" x14ac:dyDescent="0.25">
      <c r="A2935" s="18">
        <v>41272.832415183737</v>
      </c>
      <c r="B2935" s="31">
        <v>4.28</v>
      </c>
      <c r="C2935" s="31">
        <v>2.67</v>
      </c>
    </row>
    <row r="2936" spans="1:7" x14ac:dyDescent="0.25">
      <c r="A2936" s="18">
        <v>41272.839359628182</v>
      </c>
      <c r="B2936" s="31">
        <v>4.28</v>
      </c>
      <c r="C2936" s="31">
        <v>2.68</v>
      </c>
    </row>
    <row r="2937" spans="1:7" x14ac:dyDescent="0.25">
      <c r="A2937" s="18">
        <v>41272.846304072627</v>
      </c>
      <c r="B2937" s="31">
        <v>4.28</v>
      </c>
      <c r="C2937" s="31">
        <v>2.68</v>
      </c>
    </row>
    <row r="2938" spans="1:7" x14ac:dyDescent="0.25">
      <c r="A2938" s="18">
        <v>41272.853248517073</v>
      </c>
      <c r="B2938" s="31">
        <v>4.28</v>
      </c>
      <c r="C2938" s="31">
        <v>2.68</v>
      </c>
    </row>
    <row r="2939" spans="1:7" x14ac:dyDescent="0.25">
      <c r="A2939" s="18">
        <v>41272.860192961518</v>
      </c>
      <c r="B2939" s="31">
        <v>4.28</v>
      </c>
      <c r="C2939" s="31">
        <v>2.68</v>
      </c>
    </row>
    <row r="2940" spans="1:7" x14ac:dyDescent="0.25">
      <c r="A2940" s="18">
        <v>41272.867137405963</v>
      </c>
      <c r="B2940" s="31">
        <v>4.2699999999999996</v>
      </c>
      <c r="C2940" s="31">
        <v>2.68</v>
      </c>
      <c r="G2940" s="28"/>
    </row>
    <row r="2941" spans="1:7" x14ac:dyDescent="0.25">
      <c r="A2941" s="18">
        <v>41272.874081850408</v>
      </c>
      <c r="B2941" s="31">
        <v>4.2699999999999996</v>
      </c>
      <c r="C2941" s="31">
        <v>2.67</v>
      </c>
    </row>
    <row r="2942" spans="1:7" x14ac:dyDescent="0.25">
      <c r="A2942" s="18">
        <v>41272.881026294854</v>
      </c>
      <c r="B2942" s="31">
        <v>4.2699999999999996</v>
      </c>
      <c r="C2942" s="31">
        <v>2.67</v>
      </c>
    </row>
    <row r="2943" spans="1:7" x14ac:dyDescent="0.25">
      <c r="A2943" s="18">
        <v>41272.887970739292</v>
      </c>
      <c r="B2943" s="31">
        <v>4.26</v>
      </c>
      <c r="C2943" s="31">
        <v>2.66</v>
      </c>
    </row>
    <row r="2944" spans="1:7" x14ac:dyDescent="0.25">
      <c r="A2944" s="18">
        <v>41272.894915183737</v>
      </c>
      <c r="B2944" s="31">
        <v>4.26</v>
      </c>
      <c r="C2944" s="31">
        <v>2.66</v>
      </c>
    </row>
    <row r="2945" spans="1:7" x14ac:dyDescent="0.25">
      <c r="A2945" s="18">
        <v>41272.901859628182</v>
      </c>
      <c r="B2945" s="31">
        <v>4.26</v>
      </c>
      <c r="C2945" s="31">
        <v>2.66</v>
      </c>
    </row>
    <row r="2946" spans="1:7" x14ac:dyDescent="0.25">
      <c r="A2946" s="18">
        <v>41272.908804072627</v>
      </c>
      <c r="B2946" s="31">
        <v>4.25</v>
      </c>
      <c r="C2946" s="31">
        <v>2.67</v>
      </c>
      <c r="G2946" s="28"/>
    </row>
    <row r="2947" spans="1:7" x14ac:dyDescent="0.25">
      <c r="A2947" s="18">
        <v>41272.915748517073</v>
      </c>
      <c r="B2947" s="31">
        <v>4.25</v>
      </c>
      <c r="C2947" s="31">
        <v>2.66</v>
      </c>
    </row>
    <row r="2948" spans="1:7" x14ac:dyDescent="0.25">
      <c r="A2948" s="18">
        <v>41272.922692961518</v>
      </c>
      <c r="B2948" s="31">
        <v>4.24</v>
      </c>
      <c r="C2948" s="31">
        <v>2.66</v>
      </c>
    </row>
    <row r="2949" spans="1:7" x14ac:dyDescent="0.25">
      <c r="A2949" s="18">
        <v>41272.929637405963</v>
      </c>
      <c r="B2949" s="31">
        <v>4.24</v>
      </c>
      <c r="C2949" s="31">
        <v>2.66</v>
      </c>
    </row>
    <row r="2950" spans="1:7" x14ac:dyDescent="0.25">
      <c r="A2950" s="18">
        <v>41272.936581850408</v>
      </c>
      <c r="B2950" s="31">
        <v>4.2300000000000004</v>
      </c>
      <c r="C2950" s="31">
        <v>2.65</v>
      </c>
    </row>
    <row r="2951" spans="1:7" x14ac:dyDescent="0.25">
      <c r="A2951" s="18">
        <v>41272.943526294854</v>
      </c>
      <c r="B2951" s="31">
        <v>4.24</v>
      </c>
      <c r="C2951" s="31">
        <v>2.66</v>
      </c>
    </row>
    <row r="2952" spans="1:7" x14ac:dyDescent="0.25">
      <c r="A2952" s="18">
        <v>41272.950470739292</v>
      </c>
      <c r="B2952" s="31">
        <v>4.2300000000000004</v>
      </c>
      <c r="C2952" s="31">
        <v>2.66</v>
      </c>
      <c r="G2952" s="28"/>
    </row>
    <row r="2953" spans="1:7" x14ac:dyDescent="0.25">
      <c r="A2953" s="18">
        <v>41272.957415183737</v>
      </c>
      <c r="B2953" s="31">
        <v>4.22</v>
      </c>
      <c r="C2953" s="31">
        <v>2.65</v>
      </c>
    </row>
    <row r="2954" spans="1:7" x14ac:dyDescent="0.25">
      <c r="A2954" s="18">
        <v>41272.964359628182</v>
      </c>
      <c r="B2954" s="31">
        <v>4.22</v>
      </c>
      <c r="C2954" s="31">
        <v>2.65</v>
      </c>
    </row>
    <row r="2955" spans="1:7" x14ac:dyDescent="0.25">
      <c r="A2955" s="18">
        <v>41272.971304072627</v>
      </c>
      <c r="B2955" s="31">
        <v>4.21</v>
      </c>
      <c r="C2955" s="31">
        <v>2.65</v>
      </c>
    </row>
    <row r="2956" spans="1:7" x14ac:dyDescent="0.25">
      <c r="A2956" s="18">
        <v>41272.978248517073</v>
      </c>
      <c r="B2956" s="31">
        <v>4.22</v>
      </c>
      <c r="C2956" s="31">
        <v>2.66</v>
      </c>
    </row>
    <row r="2957" spans="1:7" x14ac:dyDescent="0.25">
      <c r="A2957" s="18">
        <v>41272.985192961518</v>
      </c>
      <c r="B2957" s="31">
        <v>4.21</v>
      </c>
      <c r="C2957" s="31">
        <v>2.65</v>
      </c>
    </row>
    <row r="2958" spans="1:7" x14ac:dyDescent="0.25">
      <c r="A2958" s="18">
        <v>41272.992137405963</v>
      </c>
      <c r="B2958" s="31">
        <v>4.2</v>
      </c>
      <c r="C2958" s="31">
        <v>2.63</v>
      </c>
      <c r="G2958" s="28"/>
    </row>
    <row r="2959" spans="1:7" x14ac:dyDescent="0.25">
      <c r="A2959" s="18">
        <v>41272.999081850408</v>
      </c>
      <c r="B2959" s="31">
        <v>4.1900000000000004</v>
      </c>
      <c r="C2959" s="31">
        <v>2.63</v>
      </c>
    </row>
    <row r="2960" spans="1:7" x14ac:dyDescent="0.25">
      <c r="A2960" s="18">
        <v>41273.006026294854</v>
      </c>
      <c r="B2960" s="31">
        <v>4.2</v>
      </c>
      <c r="C2960" s="31">
        <v>2.65</v>
      </c>
    </row>
    <row r="2961" spans="1:7" x14ac:dyDescent="0.25">
      <c r="A2961" s="18">
        <v>41273.012970739292</v>
      </c>
      <c r="B2961" s="31">
        <v>4.1900000000000004</v>
      </c>
      <c r="C2961" s="31">
        <v>2.64</v>
      </c>
    </row>
    <row r="2962" spans="1:7" x14ac:dyDescent="0.25">
      <c r="A2962" s="18">
        <v>41273.019915183737</v>
      </c>
      <c r="B2962" s="31">
        <v>4.1900000000000004</v>
      </c>
      <c r="C2962" s="31">
        <v>2.64</v>
      </c>
    </row>
    <row r="2963" spans="1:7" x14ac:dyDescent="0.25">
      <c r="A2963" s="18">
        <v>41273.026859628182</v>
      </c>
      <c r="B2963" s="31">
        <v>4.18</v>
      </c>
      <c r="C2963" s="31">
        <v>2.64</v>
      </c>
    </row>
    <row r="2964" spans="1:7" x14ac:dyDescent="0.25">
      <c r="A2964" s="18">
        <v>41273.033804072627</v>
      </c>
      <c r="B2964" s="31">
        <v>4.17</v>
      </c>
      <c r="C2964" s="31">
        <v>2.63</v>
      </c>
      <c r="G2964" s="28"/>
    </row>
    <row r="2965" spans="1:7" x14ac:dyDescent="0.25">
      <c r="A2965" s="18">
        <v>41273.040748517073</v>
      </c>
      <c r="B2965" s="31">
        <v>4.17</v>
      </c>
      <c r="C2965" s="31">
        <v>2.64</v>
      </c>
    </row>
    <row r="2966" spans="1:7" x14ac:dyDescent="0.25">
      <c r="A2966" s="18">
        <v>41273.047692961518</v>
      </c>
      <c r="B2966" s="31">
        <v>4.16</v>
      </c>
      <c r="C2966" s="31">
        <v>2.62</v>
      </c>
    </row>
    <row r="2967" spans="1:7" x14ac:dyDescent="0.25">
      <c r="A2967" s="18">
        <v>41273.054637405963</v>
      </c>
      <c r="B2967" s="31">
        <v>4.1500000000000004</v>
      </c>
      <c r="C2967" s="31">
        <v>2.64</v>
      </c>
    </row>
    <row r="2968" spans="1:7" x14ac:dyDescent="0.25">
      <c r="A2968" s="18">
        <v>41273.061581850408</v>
      </c>
      <c r="B2968" s="31">
        <v>4.1399999999999997</v>
      </c>
      <c r="C2968" s="31">
        <v>2.62</v>
      </c>
    </row>
    <row r="2969" spans="1:7" x14ac:dyDescent="0.25">
      <c r="A2969" s="18">
        <v>41273.068526294854</v>
      </c>
      <c r="B2969" s="31">
        <v>4.1399999999999997</v>
      </c>
      <c r="C2969" s="31">
        <v>2.63</v>
      </c>
    </row>
    <row r="2970" spans="1:7" x14ac:dyDescent="0.25">
      <c r="A2970" s="18">
        <v>41273.075470739292</v>
      </c>
      <c r="B2970" s="31">
        <v>4.1399999999999997</v>
      </c>
      <c r="C2970" s="31">
        <v>2.62</v>
      </c>
      <c r="G2970" s="28"/>
    </row>
    <row r="2971" spans="1:7" x14ac:dyDescent="0.25">
      <c r="A2971" s="18">
        <v>41273.082415183737</v>
      </c>
      <c r="B2971" s="31">
        <v>4.13</v>
      </c>
      <c r="C2971" s="31">
        <v>2.62</v>
      </c>
    </row>
    <row r="2972" spans="1:7" x14ac:dyDescent="0.25">
      <c r="A2972" s="18">
        <v>41273.089359628182</v>
      </c>
      <c r="B2972" s="31">
        <v>4.1100000000000003</v>
      </c>
      <c r="C2972" s="31">
        <v>2.6</v>
      </c>
    </row>
    <row r="2973" spans="1:7" x14ac:dyDescent="0.25">
      <c r="A2973" s="18">
        <v>41273.096304072627</v>
      </c>
      <c r="B2973" s="31">
        <v>4.1100000000000003</v>
      </c>
      <c r="C2973" s="31">
        <v>2.61</v>
      </c>
    </row>
    <row r="2974" spans="1:7" x14ac:dyDescent="0.25">
      <c r="A2974" s="18">
        <v>41273.103248517073</v>
      </c>
      <c r="B2974" s="31">
        <v>4.0999999999999996</v>
      </c>
      <c r="C2974" s="31">
        <v>2.6</v>
      </c>
    </row>
    <row r="2975" spans="1:7" x14ac:dyDescent="0.25">
      <c r="A2975" s="18">
        <v>41273.110192961518</v>
      </c>
      <c r="B2975" s="31">
        <v>4.0999999999999996</v>
      </c>
      <c r="C2975" s="31">
        <v>2.62</v>
      </c>
    </row>
    <row r="2976" spans="1:7" x14ac:dyDescent="0.25">
      <c r="A2976" s="18">
        <v>41273.117137405963</v>
      </c>
      <c r="B2976" s="31">
        <v>4.09</v>
      </c>
      <c r="C2976" s="31">
        <v>2.61</v>
      </c>
      <c r="G2976" s="28"/>
    </row>
    <row r="2977" spans="1:7" x14ac:dyDescent="0.25">
      <c r="A2977" s="18">
        <v>41273.124081850408</v>
      </c>
      <c r="B2977" s="31">
        <v>4.07</v>
      </c>
      <c r="C2977" s="31">
        <v>2.6</v>
      </c>
    </row>
    <row r="2978" spans="1:7" x14ac:dyDescent="0.25">
      <c r="A2978" s="18">
        <v>41273.131026294854</v>
      </c>
      <c r="B2978" s="31">
        <v>4.0599999999999996</v>
      </c>
      <c r="C2978" s="31">
        <v>2.6</v>
      </c>
    </row>
    <row r="2979" spans="1:7" x14ac:dyDescent="0.25">
      <c r="A2979" s="18">
        <v>41273.137970739292</v>
      </c>
      <c r="B2979" s="31">
        <v>4.0599999999999996</v>
      </c>
      <c r="C2979" s="31">
        <v>2.6</v>
      </c>
    </row>
    <row r="2980" spans="1:7" x14ac:dyDescent="0.25">
      <c r="A2980" s="18">
        <v>41273.144915183737</v>
      </c>
      <c r="B2980" s="31">
        <v>4.0599999999999996</v>
      </c>
      <c r="C2980" s="31">
        <v>2.6</v>
      </c>
    </row>
    <row r="2981" spans="1:7" x14ac:dyDescent="0.25">
      <c r="A2981" s="18">
        <v>41273.151859628182</v>
      </c>
      <c r="B2981" s="31">
        <v>4.05</v>
      </c>
      <c r="C2981" s="31">
        <v>2.6</v>
      </c>
    </row>
    <row r="2982" spans="1:7" x14ac:dyDescent="0.25">
      <c r="A2982" s="18">
        <v>41273.158804072627</v>
      </c>
      <c r="B2982" s="31">
        <v>4.03</v>
      </c>
      <c r="C2982" s="31">
        <v>2.59</v>
      </c>
      <c r="G2982" s="28"/>
    </row>
    <row r="2983" spans="1:7" x14ac:dyDescent="0.25">
      <c r="A2983" s="18">
        <v>41273.165748517073</v>
      </c>
      <c r="B2983" s="31">
        <v>4.03</v>
      </c>
      <c r="C2983" s="31">
        <v>2.6</v>
      </c>
    </row>
    <row r="2984" spans="1:7" x14ac:dyDescent="0.25">
      <c r="A2984" s="18">
        <v>41273.172692961518</v>
      </c>
      <c r="B2984" s="31">
        <v>4.0199999999999996</v>
      </c>
      <c r="C2984" s="31">
        <v>2.58</v>
      </c>
    </row>
    <row r="2985" spans="1:7" x14ac:dyDescent="0.25">
      <c r="A2985" s="18">
        <v>41273.179637405963</v>
      </c>
      <c r="B2985" s="31">
        <v>3.94</v>
      </c>
      <c r="C2985" s="31">
        <v>2.5099999999999998</v>
      </c>
    </row>
    <row r="2986" spans="1:7" x14ac:dyDescent="0.25">
      <c r="A2986" s="18">
        <v>41273.186581850408</v>
      </c>
      <c r="B2986" s="31">
        <v>3.93</v>
      </c>
      <c r="C2986" s="31">
        <v>2.5</v>
      </c>
    </row>
    <row r="2987" spans="1:7" x14ac:dyDescent="0.25">
      <c r="A2987" s="18">
        <v>41273.193526294854</v>
      </c>
      <c r="B2987" s="31">
        <v>3.92</v>
      </c>
      <c r="C2987" s="31">
        <v>2.52</v>
      </c>
    </row>
    <row r="2988" spans="1:7" x14ac:dyDescent="0.25">
      <c r="A2988" s="18">
        <v>41273.200470739292</v>
      </c>
      <c r="B2988" s="31">
        <v>3.91</v>
      </c>
      <c r="C2988" s="31">
        <v>2.5099999999999998</v>
      </c>
      <c r="G2988" s="28"/>
    </row>
    <row r="2989" spans="1:7" x14ac:dyDescent="0.25">
      <c r="A2989" s="18">
        <v>41273.207415183737</v>
      </c>
      <c r="B2989" s="31">
        <v>3.9</v>
      </c>
      <c r="C2989" s="31">
        <v>2.5</v>
      </c>
    </row>
    <row r="2990" spans="1:7" x14ac:dyDescent="0.25">
      <c r="A2990" s="18">
        <v>41273.214359628182</v>
      </c>
      <c r="B2990" s="31">
        <v>3.89</v>
      </c>
      <c r="C2990" s="31">
        <v>2.5</v>
      </c>
    </row>
    <row r="2991" spans="1:7" x14ac:dyDescent="0.25">
      <c r="A2991" s="18">
        <v>41273.221304072627</v>
      </c>
      <c r="B2991" s="31">
        <v>3.88</v>
      </c>
      <c r="C2991" s="31">
        <v>2.5</v>
      </c>
    </row>
    <row r="2992" spans="1:7" x14ac:dyDescent="0.25">
      <c r="A2992" s="18">
        <v>41273.228248517073</v>
      </c>
      <c r="B2992" s="31">
        <v>3.86</v>
      </c>
      <c r="C2992" s="31">
        <v>2.4900000000000002</v>
      </c>
    </row>
    <row r="2993" spans="1:7" x14ac:dyDescent="0.25">
      <c r="A2993" s="18">
        <v>41273.235192961518</v>
      </c>
      <c r="B2993" s="31">
        <v>3.86</v>
      </c>
      <c r="C2993" s="31">
        <v>2.5</v>
      </c>
    </row>
    <row r="2994" spans="1:7" x14ac:dyDescent="0.25">
      <c r="A2994" s="18">
        <v>41273.242137405963</v>
      </c>
      <c r="B2994" s="31">
        <v>3.85</v>
      </c>
      <c r="C2994" s="31">
        <v>2.48</v>
      </c>
      <c r="G2994" s="28"/>
    </row>
    <row r="2995" spans="1:7" x14ac:dyDescent="0.25">
      <c r="A2995" s="18">
        <v>41273.249081850408</v>
      </c>
      <c r="B2995" s="31">
        <v>3.83</v>
      </c>
      <c r="C2995" s="31">
        <v>2.4900000000000002</v>
      </c>
    </row>
    <row r="2996" spans="1:7" x14ac:dyDescent="0.25">
      <c r="A2996" s="18">
        <v>41273.256026294854</v>
      </c>
      <c r="B2996" s="31">
        <v>3.83</v>
      </c>
      <c r="C2996" s="31">
        <v>2.5</v>
      </c>
    </row>
    <row r="2997" spans="1:7" x14ac:dyDescent="0.25">
      <c r="A2997" s="18">
        <v>41273.262970739292</v>
      </c>
      <c r="B2997" s="31">
        <v>3.82</v>
      </c>
      <c r="C2997" s="31">
        <v>2.4900000000000002</v>
      </c>
    </row>
    <row r="2998" spans="1:7" x14ac:dyDescent="0.25">
      <c r="A2998" s="18">
        <v>41273.269915183737</v>
      </c>
      <c r="B2998" s="31">
        <v>3.8</v>
      </c>
      <c r="C2998" s="31">
        <v>2.48</v>
      </c>
    </row>
    <row r="2999" spans="1:7" x14ac:dyDescent="0.25">
      <c r="A2999" s="18">
        <v>41273.276859628182</v>
      </c>
      <c r="B2999" s="31">
        <v>3.79</v>
      </c>
      <c r="C2999" s="31">
        <v>2.4900000000000002</v>
      </c>
    </row>
    <row r="3000" spans="1:7" x14ac:dyDescent="0.25">
      <c r="A3000" s="18">
        <v>41273.283804072627</v>
      </c>
      <c r="B3000" s="31">
        <v>3.78</v>
      </c>
      <c r="C3000" s="31">
        <v>2.48</v>
      </c>
      <c r="G3000" s="28"/>
    </row>
    <row r="3001" spans="1:7" x14ac:dyDescent="0.25">
      <c r="A3001" s="18">
        <v>41273.290748517073</v>
      </c>
      <c r="B3001" s="31">
        <v>3.77</v>
      </c>
      <c r="C3001" s="31">
        <v>2.48</v>
      </c>
    </row>
    <row r="3002" spans="1:7" x14ac:dyDescent="0.25">
      <c r="A3002" s="18">
        <v>41273.297692961518</v>
      </c>
      <c r="B3002" s="31">
        <v>3.76</v>
      </c>
      <c r="C3002" s="31">
        <v>2.48</v>
      </c>
    </row>
    <row r="3003" spans="1:7" x14ac:dyDescent="0.25">
      <c r="A3003" s="18">
        <v>41273.304637405963</v>
      </c>
      <c r="B3003" s="31">
        <v>3.75</v>
      </c>
      <c r="C3003" s="31">
        <v>2.4700000000000002</v>
      </c>
    </row>
    <row r="3004" spans="1:7" x14ac:dyDescent="0.25">
      <c r="A3004" s="18">
        <v>41273.311581850408</v>
      </c>
      <c r="B3004" s="31">
        <v>3.74</v>
      </c>
      <c r="C3004" s="31">
        <v>2.4700000000000002</v>
      </c>
    </row>
    <row r="3005" spans="1:7" x14ac:dyDescent="0.25">
      <c r="A3005" s="18">
        <v>41273.318526294854</v>
      </c>
      <c r="B3005" s="31">
        <v>3.73</v>
      </c>
      <c r="C3005" s="31">
        <v>2.4700000000000002</v>
      </c>
    </row>
    <row r="3006" spans="1:7" x14ac:dyDescent="0.25">
      <c r="A3006" s="18">
        <v>41273.325470739292</v>
      </c>
      <c r="B3006" s="31">
        <v>3.71</v>
      </c>
      <c r="C3006" s="31">
        <v>2.4700000000000002</v>
      </c>
      <c r="G3006" s="28"/>
    </row>
    <row r="3007" spans="1:7" x14ac:dyDescent="0.25">
      <c r="A3007" s="18">
        <v>41273.332415183737</v>
      </c>
      <c r="B3007" s="31">
        <v>3.71</v>
      </c>
      <c r="C3007" s="31">
        <v>2.46</v>
      </c>
    </row>
    <row r="3008" spans="1:7" x14ac:dyDescent="0.25">
      <c r="A3008" s="18">
        <v>41273.339359628182</v>
      </c>
      <c r="B3008" s="31">
        <v>3.69</v>
      </c>
      <c r="C3008" s="31">
        <v>2.46</v>
      </c>
    </row>
    <row r="3009" spans="1:7" x14ac:dyDescent="0.25">
      <c r="A3009" s="18">
        <v>41273.346304072627</v>
      </c>
      <c r="B3009" s="31">
        <v>3.68</v>
      </c>
      <c r="C3009" s="31">
        <v>2.4500000000000002</v>
      </c>
    </row>
    <row r="3010" spans="1:7" x14ac:dyDescent="0.25">
      <c r="A3010" s="18">
        <v>41273.353248517073</v>
      </c>
      <c r="B3010" s="31">
        <v>3.66</v>
      </c>
      <c r="C3010" s="31">
        <v>2.44</v>
      </c>
    </row>
    <row r="3011" spans="1:7" x14ac:dyDescent="0.25">
      <c r="A3011" s="18">
        <v>41273.360192961518</v>
      </c>
      <c r="B3011" s="31">
        <v>3.66</v>
      </c>
      <c r="C3011" s="31">
        <v>2.4500000000000002</v>
      </c>
    </row>
    <row r="3012" spans="1:7" x14ac:dyDescent="0.25">
      <c r="A3012" s="18">
        <v>41273.367137405963</v>
      </c>
      <c r="B3012" s="31">
        <v>3.64</v>
      </c>
      <c r="C3012" s="31">
        <v>2.4500000000000002</v>
      </c>
      <c r="G3012" s="28"/>
    </row>
    <row r="3013" spans="1:7" x14ac:dyDescent="0.25">
      <c r="A3013" s="18">
        <v>41273.374081850408</v>
      </c>
      <c r="B3013" s="31">
        <v>3.63</v>
      </c>
      <c r="C3013" s="31">
        <v>2.4500000000000002</v>
      </c>
    </row>
    <row r="3014" spans="1:7" x14ac:dyDescent="0.25">
      <c r="A3014" s="18">
        <v>41273.381026294854</v>
      </c>
      <c r="B3014" s="31">
        <v>3.62</v>
      </c>
      <c r="C3014" s="31">
        <v>2.44</v>
      </c>
    </row>
    <row r="3015" spans="1:7" x14ac:dyDescent="0.25">
      <c r="A3015" s="18">
        <v>41273.387970739292</v>
      </c>
      <c r="B3015" s="31">
        <v>3.61</v>
      </c>
      <c r="C3015" s="31">
        <v>2.44</v>
      </c>
    </row>
    <row r="3016" spans="1:7" x14ac:dyDescent="0.25">
      <c r="A3016" s="18">
        <v>41273.394915183737</v>
      </c>
      <c r="B3016" s="31">
        <v>3.6</v>
      </c>
      <c r="C3016" s="31">
        <v>2.44</v>
      </c>
    </row>
    <row r="3017" spans="1:7" x14ac:dyDescent="0.25">
      <c r="A3017" s="18">
        <v>41273.401859628182</v>
      </c>
      <c r="B3017" s="31">
        <v>3.59</v>
      </c>
      <c r="C3017" s="31">
        <v>2.44</v>
      </c>
    </row>
    <row r="3018" spans="1:7" x14ac:dyDescent="0.25">
      <c r="A3018" s="18">
        <v>41273.408804072627</v>
      </c>
      <c r="B3018" s="31">
        <v>3.57</v>
      </c>
      <c r="C3018" s="31">
        <v>2.42</v>
      </c>
      <c r="G3018" s="28"/>
    </row>
    <row r="3019" spans="1:7" x14ac:dyDescent="0.25">
      <c r="A3019" s="18">
        <v>41273.415748517073</v>
      </c>
      <c r="B3019" s="31">
        <v>3.57</v>
      </c>
      <c r="C3019" s="31">
        <v>2.4300000000000002</v>
      </c>
    </row>
    <row r="3020" spans="1:7" x14ac:dyDescent="0.25">
      <c r="A3020" s="18">
        <v>41273.422692961518</v>
      </c>
      <c r="B3020" s="31">
        <v>3.55</v>
      </c>
      <c r="C3020" s="31">
        <v>2.42</v>
      </c>
    </row>
    <row r="3021" spans="1:7" x14ac:dyDescent="0.25">
      <c r="A3021" s="18">
        <v>41273.429637405963</v>
      </c>
      <c r="B3021" s="31">
        <v>3.53</v>
      </c>
      <c r="C3021" s="31">
        <v>2.42</v>
      </c>
    </row>
    <row r="3022" spans="1:7" x14ac:dyDescent="0.25">
      <c r="A3022" s="18">
        <v>41273.436581850408</v>
      </c>
      <c r="B3022" s="31">
        <v>3.53</v>
      </c>
      <c r="C3022" s="31">
        <v>2.4</v>
      </c>
    </row>
    <row r="3023" spans="1:7" x14ac:dyDescent="0.25">
      <c r="A3023" s="18">
        <v>41273.443526294854</v>
      </c>
      <c r="B3023" s="31">
        <v>3.52</v>
      </c>
      <c r="C3023" s="31">
        <v>2.42</v>
      </c>
    </row>
    <row r="3024" spans="1:7" x14ac:dyDescent="0.25">
      <c r="A3024" s="18">
        <v>41273.450470739292</v>
      </c>
      <c r="B3024" s="31">
        <v>3.5</v>
      </c>
      <c r="C3024" s="31">
        <v>2.4</v>
      </c>
      <c r="G3024" s="28"/>
    </row>
    <row r="3025" spans="1:7" x14ac:dyDescent="0.25">
      <c r="A3025" s="18">
        <v>41273.457415183737</v>
      </c>
      <c r="B3025" s="31">
        <v>3.49</v>
      </c>
      <c r="C3025" s="31">
        <v>2.4</v>
      </c>
    </row>
    <row r="3026" spans="1:7" x14ac:dyDescent="0.25">
      <c r="A3026" s="18">
        <v>41273.464359628182</v>
      </c>
      <c r="B3026" s="31">
        <v>3.49</v>
      </c>
      <c r="C3026" s="31">
        <v>2.4</v>
      </c>
    </row>
    <row r="3027" spans="1:7" x14ac:dyDescent="0.25">
      <c r="A3027" s="18">
        <v>41273.471304072627</v>
      </c>
      <c r="B3027" s="31">
        <v>3.47</v>
      </c>
      <c r="C3027" s="31">
        <v>2.38</v>
      </c>
    </row>
    <row r="3028" spans="1:7" x14ac:dyDescent="0.25">
      <c r="A3028" s="18">
        <v>41273.478248517073</v>
      </c>
      <c r="B3028" s="31">
        <v>3.45</v>
      </c>
      <c r="C3028" s="31">
        <v>2.37</v>
      </c>
    </row>
    <row r="3029" spans="1:7" x14ac:dyDescent="0.25">
      <c r="A3029" s="18">
        <v>41273.485192961518</v>
      </c>
      <c r="B3029" s="31">
        <v>3.45</v>
      </c>
      <c r="C3029" s="31">
        <v>2.38</v>
      </c>
    </row>
    <row r="3030" spans="1:7" x14ac:dyDescent="0.25">
      <c r="A3030" s="18">
        <v>41273.492137405963</v>
      </c>
      <c r="B3030" s="31">
        <v>3.44</v>
      </c>
      <c r="C3030" s="31">
        <v>2.39</v>
      </c>
      <c r="G3030" s="28"/>
    </row>
    <row r="3031" spans="1:7" x14ac:dyDescent="0.25">
      <c r="A3031" s="18">
        <v>41273.499081850408</v>
      </c>
      <c r="B3031" s="31">
        <v>3.43</v>
      </c>
      <c r="C3031" s="31">
        <v>2.38</v>
      </c>
    </row>
    <row r="3032" spans="1:7" x14ac:dyDescent="0.25">
      <c r="A3032" s="18">
        <v>41273.506026294854</v>
      </c>
      <c r="B3032" s="31">
        <v>3.41</v>
      </c>
      <c r="C3032" s="31">
        <v>2.37</v>
      </c>
    </row>
    <row r="3033" spans="1:7" x14ac:dyDescent="0.25">
      <c r="A3033" s="18">
        <v>41273.512970739292</v>
      </c>
      <c r="B3033" s="31">
        <v>3.4</v>
      </c>
      <c r="C3033" s="31">
        <v>2.37</v>
      </c>
    </row>
    <row r="3034" spans="1:7" x14ac:dyDescent="0.25">
      <c r="A3034" s="18">
        <v>41273.519915183737</v>
      </c>
      <c r="B3034" s="31">
        <v>3.39</v>
      </c>
      <c r="C3034" s="31">
        <v>2.37</v>
      </c>
    </row>
    <row r="3035" spans="1:7" x14ac:dyDescent="0.25">
      <c r="A3035" s="18">
        <v>41273.526859628182</v>
      </c>
      <c r="B3035" s="31">
        <v>3.38</v>
      </c>
      <c r="C3035" s="31">
        <v>2.37</v>
      </c>
    </row>
    <row r="3036" spans="1:7" x14ac:dyDescent="0.25">
      <c r="A3036" s="18">
        <v>41273.533804072627</v>
      </c>
      <c r="B3036" s="31">
        <v>3.37</v>
      </c>
      <c r="C3036" s="31">
        <v>2.36</v>
      </c>
      <c r="G3036" s="28"/>
    </row>
    <row r="3037" spans="1:7" x14ac:dyDescent="0.25">
      <c r="A3037" s="18">
        <v>41273.540748517073</v>
      </c>
      <c r="B3037" s="31">
        <v>3.36</v>
      </c>
      <c r="C3037" s="31">
        <v>2.36</v>
      </c>
    </row>
    <row r="3038" spans="1:7" x14ac:dyDescent="0.25">
      <c r="A3038" s="18">
        <v>41273.547692961518</v>
      </c>
      <c r="B3038" s="31">
        <v>3.35</v>
      </c>
      <c r="C3038" s="31">
        <v>2.36</v>
      </c>
    </row>
    <row r="3039" spans="1:7" x14ac:dyDescent="0.25">
      <c r="A3039" s="18">
        <v>41273.554637405963</v>
      </c>
      <c r="B3039" s="31">
        <v>3.35</v>
      </c>
      <c r="C3039" s="31">
        <v>2.35</v>
      </c>
    </row>
    <row r="3040" spans="1:7" x14ac:dyDescent="0.25">
      <c r="A3040" s="18">
        <v>41273.561581850408</v>
      </c>
      <c r="B3040" s="31">
        <v>3.33</v>
      </c>
      <c r="C3040" s="31">
        <v>2.35</v>
      </c>
    </row>
    <row r="3041" spans="1:7" x14ac:dyDescent="0.25">
      <c r="A3041" s="18">
        <v>41273.568526294854</v>
      </c>
      <c r="B3041" s="31">
        <v>3.32</v>
      </c>
      <c r="C3041" s="31">
        <v>2.33</v>
      </c>
    </row>
    <row r="3042" spans="1:7" x14ac:dyDescent="0.25">
      <c r="A3042" s="18">
        <v>41273.575470739292</v>
      </c>
      <c r="B3042" s="31">
        <v>3.31</v>
      </c>
      <c r="C3042" s="31">
        <v>2.34</v>
      </c>
      <c r="G3042" s="28"/>
    </row>
    <row r="3043" spans="1:7" x14ac:dyDescent="0.25">
      <c r="A3043" s="18">
        <v>41273.582415183737</v>
      </c>
      <c r="B3043" s="31">
        <v>3.29</v>
      </c>
      <c r="C3043" s="31">
        <v>2.3199999999999998</v>
      </c>
    </row>
    <row r="3044" spans="1:7" x14ac:dyDescent="0.25">
      <c r="A3044" s="18">
        <v>41273.589359628182</v>
      </c>
      <c r="B3044" s="31">
        <v>3.28</v>
      </c>
      <c r="C3044" s="31">
        <v>2.33</v>
      </c>
    </row>
    <row r="3045" spans="1:7" x14ac:dyDescent="0.25">
      <c r="A3045" s="18">
        <v>41273.596304072627</v>
      </c>
      <c r="B3045" s="31">
        <v>3.27</v>
      </c>
      <c r="C3045" s="31">
        <v>2.3199999999999998</v>
      </c>
    </row>
    <row r="3046" spans="1:7" x14ac:dyDescent="0.25">
      <c r="A3046" s="18">
        <v>41273.603248517073</v>
      </c>
      <c r="B3046" s="31">
        <v>3.26</v>
      </c>
      <c r="C3046" s="31">
        <v>2.3199999999999998</v>
      </c>
    </row>
    <row r="3047" spans="1:7" x14ac:dyDescent="0.25">
      <c r="A3047" s="18">
        <v>41273.610192961518</v>
      </c>
      <c r="B3047" s="31">
        <v>3.25</v>
      </c>
      <c r="C3047" s="31">
        <v>2.3199999999999998</v>
      </c>
    </row>
    <row r="3048" spans="1:7" x14ac:dyDescent="0.25">
      <c r="A3048" s="18">
        <v>41273.617137405963</v>
      </c>
      <c r="B3048" s="31">
        <v>3.24</v>
      </c>
      <c r="C3048" s="31">
        <v>2.2999999999999998</v>
      </c>
      <c r="G3048" s="28"/>
    </row>
    <row r="3049" spans="1:7" x14ac:dyDescent="0.25">
      <c r="A3049" s="18">
        <v>41273.624081850408</v>
      </c>
      <c r="B3049" s="31">
        <v>3.23</v>
      </c>
      <c r="C3049" s="31">
        <v>2.3199999999999998</v>
      </c>
    </row>
    <row r="3050" spans="1:7" x14ac:dyDescent="0.25">
      <c r="A3050" s="18">
        <v>41273.631026294854</v>
      </c>
      <c r="B3050" s="31">
        <v>3.22</v>
      </c>
      <c r="C3050" s="31">
        <v>2.2999999999999998</v>
      </c>
    </row>
    <row r="3051" spans="1:7" x14ac:dyDescent="0.25">
      <c r="A3051" s="18">
        <v>41273.637970739292</v>
      </c>
      <c r="B3051" s="31">
        <v>3.21</v>
      </c>
      <c r="C3051" s="31">
        <v>2.2999999999999998</v>
      </c>
    </row>
    <row r="3052" spans="1:7" x14ac:dyDescent="0.25">
      <c r="A3052" s="18">
        <v>41273.644915183737</v>
      </c>
      <c r="B3052" s="31">
        <v>3.2</v>
      </c>
      <c r="C3052" s="31">
        <v>2.29</v>
      </c>
    </row>
    <row r="3053" spans="1:7" x14ac:dyDescent="0.25">
      <c r="A3053" s="18">
        <v>41273.651859628182</v>
      </c>
      <c r="B3053" s="31">
        <v>3.19</v>
      </c>
      <c r="C3053" s="31">
        <v>2.2799999999999998</v>
      </c>
    </row>
    <row r="3054" spans="1:7" x14ac:dyDescent="0.25">
      <c r="A3054" s="18">
        <v>41273.658804072627</v>
      </c>
      <c r="B3054" s="31">
        <v>3.19</v>
      </c>
      <c r="C3054" s="31">
        <v>2.29</v>
      </c>
      <c r="G3054" s="28"/>
    </row>
    <row r="3055" spans="1:7" x14ac:dyDescent="0.25">
      <c r="A3055" s="18">
        <v>41273.665748517073</v>
      </c>
      <c r="B3055" s="31">
        <v>3.17</v>
      </c>
      <c r="C3055" s="31">
        <v>2.2799999999999998</v>
      </c>
    </row>
    <row r="3056" spans="1:7" x14ac:dyDescent="0.25">
      <c r="A3056" s="18">
        <v>41273.672692961518</v>
      </c>
      <c r="B3056" s="31">
        <v>3.16</v>
      </c>
      <c r="C3056" s="31">
        <v>2.27</v>
      </c>
    </row>
    <row r="3057" spans="1:7" x14ac:dyDescent="0.25">
      <c r="A3057" s="18">
        <v>41273.679637405963</v>
      </c>
      <c r="B3057" s="31">
        <v>3.16</v>
      </c>
      <c r="C3057" s="31">
        <v>2.2799999999999998</v>
      </c>
    </row>
    <row r="3058" spans="1:7" x14ac:dyDescent="0.25">
      <c r="A3058" s="18">
        <v>41273.686581850408</v>
      </c>
      <c r="B3058" s="31">
        <v>3.14</v>
      </c>
      <c r="C3058" s="31">
        <v>2.27</v>
      </c>
    </row>
    <row r="3059" spans="1:7" x14ac:dyDescent="0.25">
      <c r="A3059" s="18">
        <v>41273.693526294854</v>
      </c>
      <c r="B3059" s="31">
        <v>3.14</v>
      </c>
      <c r="C3059" s="31">
        <v>2.27</v>
      </c>
    </row>
    <row r="3060" spans="1:7" x14ac:dyDescent="0.25">
      <c r="A3060" s="18">
        <v>41273.700470739292</v>
      </c>
      <c r="B3060" s="31">
        <v>3.13</v>
      </c>
      <c r="C3060" s="31">
        <v>2.2799999999999998</v>
      </c>
      <c r="G3060" s="28"/>
    </row>
    <row r="3061" spans="1:7" x14ac:dyDescent="0.25">
      <c r="A3061" s="18">
        <v>41273.707415183737</v>
      </c>
      <c r="B3061" s="31">
        <v>3.12</v>
      </c>
      <c r="C3061" s="31">
        <v>2.2599999999999998</v>
      </c>
    </row>
    <row r="3062" spans="1:7" x14ac:dyDescent="0.25">
      <c r="A3062" s="18">
        <v>41273.714359628182</v>
      </c>
      <c r="B3062" s="31">
        <v>3.11</v>
      </c>
      <c r="C3062" s="31">
        <v>2.25</v>
      </c>
    </row>
    <row r="3063" spans="1:7" x14ac:dyDescent="0.25">
      <c r="A3063" s="18">
        <v>41273.721304072627</v>
      </c>
      <c r="B3063" s="31">
        <v>3.1</v>
      </c>
      <c r="C3063" s="31">
        <v>2.25</v>
      </c>
    </row>
    <row r="3064" spans="1:7" x14ac:dyDescent="0.25">
      <c r="A3064" s="18">
        <v>41273.728248517073</v>
      </c>
      <c r="B3064" s="31">
        <v>3.09</v>
      </c>
      <c r="C3064" s="31">
        <v>2.25</v>
      </c>
    </row>
    <row r="3065" spans="1:7" x14ac:dyDescent="0.25">
      <c r="A3065" s="18">
        <v>41273.735192961518</v>
      </c>
      <c r="B3065" s="31">
        <v>3.09</v>
      </c>
      <c r="C3065" s="31">
        <v>2.2400000000000002</v>
      </c>
    </row>
    <row r="3066" spans="1:7" x14ac:dyDescent="0.25">
      <c r="A3066" s="18">
        <v>41273.742137405963</v>
      </c>
      <c r="B3066" s="31">
        <v>3.08</v>
      </c>
      <c r="C3066" s="31">
        <v>2.2400000000000002</v>
      </c>
      <c r="G3066" s="28"/>
    </row>
    <row r="3067" spans="1:7" x14ac:dyDescent="0.25">
      <c r="A3067" s="18">
        <v>41273.749081850408</v>
      </c>
      <c r="B3067" s="31">
        <v>3.07</v>
      </c>
      <c r="C3067" s="31">
        <v>2.2400000000000002</v>
      </c>
    </row>
    <row r="3068" spans="1:7" x14ac:dyDescent="0.25">
      <c r="A3068" s="18">
        <v>41273.756026294854</v>
      </c>
      <c r="B3068" s="31">
        <v>3.06</v>
      </c>
      <c r="C3068" s="31">
        <v>2.23</v>
      </c>
    </row>
    <row r="3069" spans="1:7" x14ac:dyDescent="0.25">
      <c r="A3069" s="18">
        <v>41273.762970739292</v>
      </c>
      <c r="B3069" s="31">
        <v>3.05</v>
      </c>
      <c r="C3069" s="31">
        <v>2.2200000000000002</v>
      </c>
    </row>
    <row r="3070" spans="1:7" x14ac:dyDescent="0.25">
      <c r="A3070" s="18">
        <v>41273.769915183737</v>
      </c>
      <c r="B3070" s="31">
        <v>3.05</v>
      </c>
      <c r="C3070" s="31">
        <v>2.23</v>
      </c>
    </row>
    <row r="3071" spans="1:7" x14ac:dyDescent="0.25">
      <c r="A3071" s="18">
        <v>41273.776859628182</v>
      </c>
      <c r="B3071" s="31">
        <v>3.03</v>
      </c>
      <c r="C3071" s="31">
        <v>2.2200000000000002</v>
      </c>
    </row>
    <row r="3072" spans="1:7" x14ac:dyDescent="0.25">
      <c r="A3072" s="18">
        <v>41273.783804072627</v>
      </c>
      <c r="B3072" s="31">
        <v>3.04</v>
      </c>
      <c r="C3072" s="31">
        <v>2.23</v>
      </c>
      <c r="G3072" s="28"/>
    </row>
    <row r="3073" spans="1:7" x14ac:dyDescent="0.25">
      <c r="A3073" s="18">
        <v>41273.790748517073</v>
      </c>
      <c r="B3073" s="31">
        <v>3.02</v>
      </c>
      <c r="C3073" s="31">
        <v>2.21</v>
      </c>
    </row>
    <row r="3074" spans="1:7" x14ac:dyDescent="0.25">
      <c r="A3074" s="18">
        <v>41273.797692961518</v>
      </c>
      <c r="B3074" s="31">
        <v>3.02</v>
      </c>
      <c r="C3074" s="31">
        <v>2.21</v>
      </c>
    </row>
    <row r="3075" spans="1:7" x14ac:dyDescent="0.25">
      <c r="A3075" s="18">
        <v>41273.804637405963</v>
      </c>
      <c r="B3075" s="31">
        <v>3.01</v>
      </c>
      <c r="C3075" s="31">
        <v>2.21</v>
      </c>
    </row>
    <row r="3076" spans="1:7" x14ac:dyDescent="0.25">
      <c r="A3076" s="18">
        <v>41273.811581850408</v>
      </c>
      <c r="B3076" s="31">
        <v>3</v>
      </c>
      <c r="C3076" s="31">
        <v>2.19</v>
      </c>
    </row>
    <row r="3077" spans="1:7" x14ac:dyDescent="0.25">
      <c r="A3077" s="18">
        <v>41273.818526294854</v>
      </c>
      <c r="B3077" s="31">
        <v>2.99</v>
      </c>
      <c r="C3077" s="31">
        <v>2.19</v>
      </c>
    </row>
    <row r="3078" spans="1:7" x14ac:dyDescent="0.25">
      <c r="A3078" s="18">
        <v>41273.825470739292</v>
      </c>
      <c r="B3078" s="31">
        <v>2.98</v>
      </c>
      <c r="C3078" s="31">
        <v>2.2000000000000002</v>
      </c>
      <c r="G3078" s="28"/>
    </row>
    <row r="3079" spans="1:7" x14ac:dyDescent="0.25">
      <c r="A3079" s="18">
        <v>41273.832415183737</v>
      </c>
      <c r="B3079" s="31">
        <v>2.98</v>
      </c>
      <c r="C3079" s="31">
        <v>2.19</v>
      </c>
    </row>
    <row r="3080" spans="1:7" x14ac:dyDescent="0.25">
      <c r="A3080" s="18">
        <v>41273.839359628182</v>
      </c>
      <c r="B3080" s="31">
        <v>2.97</v>
      </c>
      <c r="C3080" s="31">
        <v>2.1800000000000002</v>
      </c>
    </row>
    <row r="3081" spans="1:7" x14ac:dyDescent="0.25">
      <c r="A3081" s="18">
        <v>41273.846304072627</v>
      </c>
      <c r="B3081" s="31">
        <v>2.96</v>
      </c>
      <c r="C3081" s="31">
        <v>2.1800000000000002</v>
      </c>
    </row>
    <row r="3082" spans="1:7" x14ac:dyDescent="0.25">
      <c r="A3082" s="18">
        <v>41273.853248517073</v>
      </c>
      <c r="B3082" s="31">
        <v>2.96</v>
      </c>
      <c r="C3082" s="31">
        <v>2.17</v>
      </c>
    </row>
    <row r="3083" spans="1:7" x14ac:dyDescent="0.25">
      <c r="A3083" s="18">
        <v>41273.860192961518</v>
      </c>
      <c r="B3083" s="31">
        <v>2.95</v>
      </c>
      <c r="C3083" s="31">
        <v>2.17</v>
      </c>
    </row>
    <row r="3084" spans="1:7" x14ac:dyDescent="0.25">
      <c r="A3084" s="18">
        <v>41273.867137405963</v>
      </c>
      <c r="B3084" s="31">
        <v>2.94</v>
      </c>
      <c r="C3084" s="31">
        <v>2.17</v>
      </c>
      <c r="G3084" s="28"/>
    </row>
    <row r="3085" spans="1:7" x14ac:dyDescent="0.25">
      <c r="A3085" s="18">
        <v>41273.874081850408</v>
      </c>
      <c r="B3085" s="31">
        <v>2.94</v>
      </c>
      <c r="C3085" s="31">
        <v>2.16</v>
      </c>
    </row>
    <row r="3086" spans="1:7" x14ac:dyDescent="0.25">
      <c r="A3086" s="18">
        <v>41273.881026294854</v>
      </c>
      <c r="B3086" s="31">
        <v>2.93</v>
      </c>
      <c r="C3086" s="31">
        <v>2.16</v>
      </c>
    </row>
    <row r="3087" spans="1:7" x14ac:dyDescent="0.25">
      <c r="A3087" s="18">
        <v>41273.887970739292</v>
      </c>
      <c r="B3087" s="31">
        <v>2.93</v>
      </c>
      <c r="C3087" s="31">
        <v>2.16</v>
      </c>
    </row>
    <row r="3088" spans="1:7" x14ac:dyDescent="0.25">
      <c r="A3088" s="18">
        <v>41273.894915183737</v>
      </c>
      <c r="B3088" s="31">
        <v>2.92</v>
      </c>
      <c r="C3088" s="31">
        <v>2.16</v>
      </c>
    </row>
    <row r="3089" spans="1:7" x14ac:dyDescent="0.25">
      <c r="A3089" s="18">
        <v>41273.901859628182</v>
      </c>
      <c r="B3089" s="31">
        <v>2.91</v>
      </c>
      <c r="C3089" s="31">
        <v>2.15</v>
      </c>
    </row>
    <row r="3090" spans="1:7" x14ac:dyDescent="0.25">
      <c r="A3090" s="18">
        <v>41273.908804072627</v>
      </c>
      <c r="B3090" s="31">
        <v>2.91</v>
      </c>
      <c r="C3090" s="31">
        <v>2.15</v>
      </c>
      <c r="G3090" s="28"/>
    </row>
    <row r="3091" spans="1:7" x14ac:dyDescent="0.25">
      <c r="A3091" s="18">
        <v>41273.915748517073</v>
      </c>
      <c r="B3091" s="31">
        <v>2.9</v>
      </c>
      <c r="C3091" s="31">
        <v>2.14</v>
      </c>
    </row>
    <row r="3092" spans="1:7" x14ac:dyDescent="0.25">
      <c r="A3092" s="18">
        <v>41273.922692961518</v>
      </c>
      <c r="B3092" s="31">
        <v>2.9</v>
      </c>
      <c r="C3092" s="31">
        <v>2.14</v>
      </c>
    </row>
    <row r="3093" spans="1:7" x14ac:dyDescent="0.25">
      <c r="A3093" s="18">
        <v>41273.929637405963</v>
      </c>
      <c r="B3093" s="31">
        <v>2.9</v>
      </c>
      <c r="C3093" s="31">
        <v>2.14</v>
      </c>
    </row>
    <row r="3094" spans="1:7" x14ac:dyDescent="0.25">
      <c r="A3094" s="18">
        <v>41273.936581850408</v>
      </c>
      <c r="B3094" s="31">
        <v>2.89</v>
      </c>
      <c r="C3094" s="31">
        <v>2.14</v>
      </c>
    </row>
    <row r="3095" spans="1:7" x14ac:dyDescent="0.25">
      <c r="A3095" s="18">
        <v>41273.943526294854</v>
      </c>
      <c r="B3095" s="31">
        <v>2.89</v>
      </c>
      <c r="C3095" s="31">
        <v>2.13</v>
      </c>
    </row>
    <row r="3096" spans="1:7" x14ac:dyDescent="0.25">
      <c r="A3096" s="18">
        <v>41273.950470739292</v>
      </c>
      <c r="B3096" s="31">
        <v>2.89</v>
      </c>
      <c r="C3096" s="31">
        <v>2.13</v>
      </c>
      <c r="G3096" s="28"/>
    </row>
    <row r="3097" spans="1:7" x14ac:dyDescent="0.25">
      <c r="A3097" s="18">
        <v>41273.957415183737</v>
      </c>
      <c r="B3097" s="31">
        <v>2.88</v>
      </c>
      <c r="C3097" s="31">
        <v>2.13</v>
      </c>
    </row>
    <row r="3098" spans="1:7" x14ac:dyDescent="0.25">
      <c r="A3098" s="18">
        <v>41273.964359628182</v>
      </c>
      <c r="B3098" s="31">
        <v>2.88</v>
      </c>
      <c r="C3098" s="31">
        <v>2.12</v>
      </c>
    </row>
    <row r="3099" spans="1:7" x14ac:dyDescent="0.25">
      <c r="A3099" s="18">
        <v>41273.971304072627</v>
      </c>
      <c r="B3099" s="31">
        <v>2.87</v>
      </c>
      <c r="C3099" s="31">
        <v>2.12</v>
      </c>
    </row>
    <row r="3100" spans="1:7" x14ac:dyDescent="0.25">
      <c r="A3100" s="18">
        <v>41273.978248517073</v>
      </c>
      <c r="B3100" s="31">
        <v>2.86</v>
      </c>
      <c r="C3100" s="31">
        <v>2.11</v>
      </c>
    </row>
    <row r="3101" spans="1:7" x14ac:dyDescent="0.25">
      <c r="A3101" s="18">
        <v>41273.985192961518</v>
      </c>
      <c r="B3101" s="31">
        <v>2.87</v>
      </c>
      <c r="C3101" s="31">
        <v>2.12</v>
      </c>
    </row>
    <row r="3102" spans="1:7" x14ac:dyDescent="0.25">
      <c r="A3102" s="18">
        <v>41273.992137405963</v>
      </c>
      <c r="B3102" s="31">
        <v>2.86</v>
      </c>
      <c r="C3102" s="31">
        <v>2.11</v>
      </c>
      <c r="G3102" s="28"/>
    </row>
    <row r="3103" spans="1:7" x14ac:dyDescent="0.25">
      <c r="A3103" s="18">
        <v>41273.999081850408</v>
      </c>
      <c r="B3103" s="31">
        <v>2.85</v>
      </c>
      <c r="C3103" s="31">
        <v>2.11</v>
      </c>
    </row>
    <row r="3104" spans="1:7" x14ac:dyDescent="0.25">
      <c r="A3104" s="18">
        <v>41274.006026294854</v>
      </c>
      <c r="B3104" s="31">
        <v>2.85</v>
      </c>
      <c r="C3104" s="31">
        <v>2.1</v>
      </c>
    </row>
    <row r="3105" spans="1:7" x14ac:dyDescent="0.25">
      <c r="A3105" s="18">
        <v>41274.012970739292</v>
      </c>
      <c r="B3105" s="31">
        <v>2.84</v>
      </c>
      <c r="C3105" s="31">
        <v>2.1</v>
      </c>
    </row>
    <row r="3106" spans="1:7" x14ac:dyDescent="0.25">
      <c r="A3106" s="18">
        <v>41274.019915183737</v>
      </c>
      <c r="B3106" s="31">
        <v>2.85</v>
      </c>
      <c r="C3106" s="31">
        <v>2.1</v>
      </c>
    </row>
    <row r="3107" spans="1:7" x14ac:dyDescent="0.25">
      <c r="A3107" s="18">
        <v>41274.026859628182</v>
      </c>
      <c r="B3107" s="31">
        <v>2.84</v>
      </c>
      <c r="C3107" s="31">
        <v>2.11</v>
      </c>
    </row>
    <row r="3108" spans="1:7" x14ac:dyDescent="0.25">
      <c r="A3108" s="18">
        <v>41274.033804072627</v>
      </c>
      <c r="B3108" s="31">
        <v>2.84</v>
      </c>
      <c r="C3108" s="31">
        <v>2.1</v>
      </c>
      <c r="G3108" s="28"/>
    </row>
    <row r="3109" spans="1:7" x14ac:dyDescent="0.25">
      <c r="A3109" s="18">
        <v>41274.040748517073</v>
      </c>
      <c r="B3109" s="31">
        <v>2.84</v>
      </c>
      <c r="C3109" s="31">
        <v>2.1</v>
      </c>
    </row>
    <row r="3110" spans="1:7" x14ac:dyDescent="0.25">
      <c r="A3110" s="18">
        <v>41274.047692961518</v>
      </c>
      <c r="B3110" s="31">
        <v>2.83</v>
      </c>
      <c r="C3110" s="31">
        <v>2.09</v>
      </c>
    </row>
    <row r="3111" spans="1:7" x14ac:dyDescent="0.25">
      <c r="A3111" s="18">
        <v>41274.054637405963</v>
      </c>
      <c r="B3111" s="31">
        <v>2.83</v>
      </c>
      <c r="C3111" s="31">
        <v>2.09</v>
      </c>
    </row>
    <row r="3112" spans="1:7" x14ac:dyDescent="0.25">
      <c r="A3112" s="18">
        <v>41274.061581850408</v>
      </c>
      <c r="B3112" s="31">
        <v>2.82</v>
      </c>
      <c r="C3112" s="31">
        <v>2.09</v>
      </c>
    </row>
    <row r="3113" spans="1:7" x14ac:dyDescent="0.25">
      <c r="A3113" s="18">
        <v>41274.068526294854</v>
      </c>
      <c r="B3113" s="31">
        <v>2.82</v>
      </c>
      <c r="C3113" s="31">
        <v>2.08</v>
      </c>
    </row>
    <row r="3114" spans="1:7" x14ac:dyDescent="0.25">
      <c r="A3114" s="18">
        <v>41274.075470739292</v>
      </c>
      <c r="B3114" s="31">
        <v>2.82</v>
      </c>
      <c r="C3114" s="31">
        <v>2.08</v>
      </c>
      <c r="G3114" s="28"/>
    </row>
    <row r="3115" spans="1:7" x14ac:dyDescent="0.25">
      <c r="A3115" s="18">
        <v>41274.082415183737</v>
      </c>
      <c r="B3115" s="31">
        <v>2.82</v>
      </c>
      <c r="C3115" s="31">
        <v>2.08</v>
      </c>
    </row>
    <row r="3116" spans="1:7" x14ac:dyDescent="0.25">
      <c r="A3116" s="18">
        <v>41274.089359628182</v>
      </c>
      <c r="B3116" s="31">
        <v>2.81</v>
      </c>
      <c r="C3116" s="31">
        <v>2.08</v>
      </c>
    </row>
    <row r="3117" spans="1:7" x14ac:dyDescent="0.25">
      <c r="A3117" s="18">
        <v>41274.096304072627</v>
      </c>
      <c r="B3117" s="31">
        <v>2.81</v>
      </c>
      <c r="C3117" s="31">
        <v>2.08</v>
      </c>
    </row>
    <row r="3118" spans="1:7" x14ac:dyDescent="0.25">
      <c r="A3118" s="18">
        <v>41274.103248517073</v>
      </c>
      <c r="B3118" s="31">
        <v>2.8</v>
      </c>
      <c r="C3118" s="31">
        <v>2.0699999999999998</v>
      </c>
    </row>
    <row r="3119" spans="1:7" x14ac:dyDescent="0.25">
      <c r="A3119" s="18">
        <v>41274.110192961518</v>
      </c>
      <c r="B3119" s="31">
        <v>2.79</v>
      </c>
      <c r="C3119" s="31">
        <v>2.0699999999999998</v>
      </c>
    </row>
    <row r="3120" spans="1:7" x14ac:dyDescent="0.25">
      <c r="A3120" s="18">
        <v>41274.117137405963</v>
      </c>
      <c r="B3120" s="31">
        <v>2.8</v>
      </c>
      <c r="C3120" s="31">
        <v>2.08</v>
      </c>
      <c r="G3120" s="28"/>
    </row>
    <row r="3121" spans="1:7" x14ac:dyDescent="0.25">
      <c r="A3121" s="18">
        <v>41274.124081850408</v>
      </c>
      <c r="B3121" s="31">
        <v>2.79</v>
      </c>
      <c r="C3121" s="31">
        <v>2.08</v>
      </c>
    </row>
    <row r="3122" spans="1:7" x14ac:dyDescent="0.25">
      <c r="A3122" s="18">
        <v>41274.131026294854</v>
      </c>
      <c r="B3122" s="31">
        <v>2.79</v>
      </c>
      <c r="C3122" s="31">
        <v>2.08</v>
      </c>
    </row>
    <row r="3123" spans="1:7" x14ac:dyDescent="0.25">
      <c r="A3123" s="18">
        <v>41274.137970739292</v>
      </c>
      <c r="B3123" s="31">
        <v>2.79</v>
      </c>
      <c r="C3123" s="31">
        <v>2.0699999999999998</v>
      </c>
    </row>
    <row r="3124" spans="1:7" x14ac:dyDescent="0.25">
      <c r="A3124" s="18">
        <v>41274.144915183737</v>
      </c>
      <c r="B3124" s="31">
        <v>2.79</v>
      </c>
      <c r="C3124" s="31">
        <v>2.08</v>
      </c>
    </row>
    <row r="3125" spans="1:7" x14ac:dyDescent="0.25">
      <c r="A3125" s="18">
        <v>41274.151859628182</v>
      </c>
      <c r="B3125" s="31">
        <v>2.78</v>
      </c>
      <c r="C3125" s="31">
        <v>2.0699999999999998</v>
      </c>
    </row>
    <row r="3126" spans="1:7" x14ac:dyDescent="0.25">
      <c r="A3126" s="18">
        <v>41274.158804072627</v>
      </c>
      <c r="B3126" s="31">
        <v>2.77</v>
      </c>
      <c r="C3126" s="31">
        <v>2.0699999999999998</v>
      </c>
      <c r="G3126" s="28"/>
    </row>
    <row r="3127" spans="1:7" x14ac:dyDescent="0.25">
      <c r="A3127" s="18">
        <v>41274.165748517073</v>
      </c>
      <c r="B3127" s="31">
        <v>2.77</v>
      </c>
      <c r="C3127" s="31">
        <v>2.06</v>
      </c>
    </row>
    <row r="3128" spans="1:7" x14ac:dyDescent="0.25">
      <c r="A3128" s="18">
        <v>41274.172692961518</v>
      </c>
      <c r="B3128" s="31">
        <v>2.76</v>
      </c>
      <c r="C3128" s="31">
        <v>2.06</v>
      </c>
    </row>
    <row r="3129" spans="1:7" x14ac:dyDescent="0.25">
      <c r="A3129" s="18">
        <v>41274.179637405963</v>
      </c>
      <c r="B3129" s="31">
        <v>2.76</v>
      </c>
      <c r="C3129" s="31">
        <v>2.06</v>
      </c>
    </row>
    <row r="3130" spans="1:7" x14ac:dyDescent="0.25">
      <c r="A3130" s="18">
        <v>41274.186581850408</v>
      </c>
      <c r="B3130" s="31">
        <v>2.77</v>
      </c>
      <c r="C3130" s="31">
        <v>2.0699999999999998</v>
      </c>
    </row>
    <row r="3131" spans="1:7" x14ac:dyDescent="0.25">
      <c r="A3131" s="18">
        <v>41274.193526294854</v>
      </c>
      <c r="B3131" s="31">
        <v>2.75</v>
      </c>
      <c r="C3131" s="31">
        <v>2.0499999999999998</v>
      </c>
    </row>
    <row r="3132" spans="1:7" x14ac:dyDescent="0.25">
      <c r="A3132" s="18">
        <v>41274.200470739292</v>
      </c>
      <c r="B3132" s="31">
        <v>2.76</v>
      </c>
      <c r="C3132" s="31">
        <v>2.0499999999999998</v>
      </c>
      <c r="G3132" s="28"/>
    </row>
    <row r="3133" spans="1:7" x14ac:dyDescent="0.25">
      <c r="A3133" s="18">
        <v>41274.207415183737</v>
      </c>
      <c r="B3133" s="31">
        <v>2.76</v>
      </c>
      <c r="C3133" s="31">
        <v>2.06</v>
      </c>
    </row>
    <row r="3134" spans="1:7" x14ac:dyDescent="0.25">
      <c r="A3134" s="18">
        <v>41274.214359628182</v>
      </c>
      <c r="B3134" s="31">
        <v>2.75</v>
      </c>
      <c r="C3134" s="31">
        <v>2.0499999999999998</v>
      </c>
    </row>
    <row r="3135" spans="1:7" x14ac:dyDescent="0.25">
      <c r="A3135" s="18">
        <v>41274.221304072627</v>
      </c>
      <c r="B3135" s="31">
        <v>2.74</v>
      </c>
      <c r="C3135" s="31">
        <v>2.04</v>
      </c>
    </row>
    <row r="3136" spans="1:7" x14ac:dyDescent="0.25">
      <c r="A3136" s="18">
        <v>41274.228248517073</v>
      </c>
      <c r="B3136" s="31">
        <v>2.73</v>
      </c>
      <c r="C3136" s="31">
        <v>2.0499999999999998</v>
      </c>
    </row>
    <row r="3137" spans="1:7" x14ac:dyDescent="0.25">
      <c r="A3137" s="18">
        <v>41274.235192961518</v>
      </c>
      <c r="B3137" s="31">
        <v>2.74</v>
      </c>
      <c r="C3137" s="31">
        <v>2.06</v>
      </c>
    </row>
    <row r="3138" spans="1:7" x14ac:dyDescent="0.25">
      <c r="A3138" s="18">
        <v>41274.242137405963</v>
      </c>
      <c r="B3138" s="31">
        <v>2.73</v>
      </c>
      <c r="C3138" s="31">
        <v>2.04</v>
      </c>
      <c r="G3138" s="28"/>
    </row>
    <row r="3139" spans="1:7" x14ac:dyDescent="0.25">
      <c r="A3139" s="18">
        <v>41274.249081850408</v>
      </c>
      <c r="B3139" s="31">
        <v>2.73</v>
      </c>
      <c r="C3139" s="31">
        <v>2.04</v>
      </c>
    </row>
    <row r="3140" spans="1:7" x14ac:dyDescent="0.25">
      <c r="A3140" s="18">
        <v>41274.256026294854</v>
      </c>
      <c r="B3140" s="31">
        <v>2.73</v>
      </c>
      <c r="C3140" s="31">
        <v>2.04</v>
      </c>
    </row>
    <row r="3141" spans="1:7" x14ac:dyDescent="0.25">
      <c r="A3141" s="18">
        <v>41274.262970739292</v>
      </c>
      <c r="B3141" s="31">
        <v>2.73</v>
      </c>
      <c r="C3141" s="31">
        <v>2.04</v>
      </c>
    </row>
    <row r="3142" spans="1:7" x14ac:dyDescent="0.25">
      <c r="A3142" s="18">
        <v>41274.269915183737</v>
      </c>
      <c r="B3142" s="31">
        <v>2.72</v>
      </c>
      <c r="C3142" s="31">
        <v>2.04</v>
      </c>
    </row>
    <row r="3143" spans="1:7" x14ac:dyDescent="0.25">
      <c r="A3143" s="18">
        <v>41274.276859628182</v>
      </c>
      <c r="B3143" s="31">
        <v>2.72</v>
      </c>
      <c r="C3143" s="31">
        <v>2.0299999999999998</v>
      </c>
    </row>
    <row r="3144" spans="1:7" x14ac:dyDescent="0.25">
      <c r="A3144" s="18">
        <v>41274.283804072627</v>
      </c>
      <c r="B3144" s="31">
        <v>2.71</v>
      </c>
      <c r="C3144" s="31">
        <v>2.0299999999999998</v>
      </c>
      <c r="G3144" s="28"/>
    </row>
    <row r="3145" spans="1:7" x14ac:dyDescent="0.25">
      <c r="A3145" s="18">
        <v>41274.290748517073</v>
      </c>
      <c r="B3145" s="31">
        <v>2.71</v>
      </c>
      <c r="C3145" s="31">
        <v>2.02</v>
      </c>
    </row>
    <row r="3146" spans="1:7" x14ac:dyDescent="0.25">
      <c r="A3146" s="18">
        <v>41274.297692961518</v>
      </c>
      <c r="B3146" s="31">
        <v>2.71</v>
      </c>
      <c r="C3146" s="31">
        <v>2.0299999999999998</v>
      </c>
    </row>
    <row r="3147" spans="1:7" x14ac:dyDescent="0.25">
      <c r="A3147" s="18">
        <v>41274.304637405963</v>
      </c>
      <c r="B3147" s="31">
        <v>2.71</v>
      </c>
      <c r="C3147" s="31">
        <v>2.04</v>
      </c>
    </row>
    <row r="3148" spans="1:7" x14ac:dyDescent="0.25">
      <c r="A3148" s="18">
        <v>41274.311581850408</v>
      </c>
      <c r="B3148" s="31">
        <v>2.71</v>
      </c>
      <c r="C3148" s="31">
        <v>2.0299999999999998</v>
      </c>
    </row>
    <row r="3149" spans="1:7" x14ac:dyDescent="0.25">
      <c r="A3149" s="18">
        <v>41274.318526294854</v>
      </c>
      <c r="B3149" s="31">
        <v>2.7</v>
      </c>
      <c r="C3149" s="31">
        <v>2.02</v>
      </c>
    </row>
    <row r="3150" spans="1:7" x14ac:dyDescent="0.25">
      <c r="A3150" s="18">
        <v>41274.325470739292</v>
      </c>
      <c r="B3150" s="31">
        <v>2.69</v>
      </c>
      <c r="C3150" s="31">
        <v>2.0099999999999998</v>
      </c>
      <c r="G3150" s="28"/>
    </row>
    <row r="3151" spans="1:7" x14ac:dyDescent="0.25">
      <c r="A3151" s="18">
        <v>41274.332415183737</v>
      </c>
      <c r="B3151" s="31">
        <v>2.69</v>
      </c>
      <c r="C3151" s="31">
        <v>2.02</v>
      </c>
    </row>
    <row r="3152" spans="1:7" x14ac:dyDescent="0.25">
      <c r="A3152" s="18">
        <v>41274.339359628182</v>
      </c>
      <c r="B3152" s="31">
        <v>2.69</v>
      </c>
      <c r="C3152" s="31">
        <v>2.02</v>
      </c>
    </row>
    <row r="3153" spans="1:7" x14ac:dyDescent="0.25">
      <c r="A3153" s="18">
        <v>41274.346304072627</v>
      </c>
      <c r="B3153" s="31">
        <v>2.69</v>
      </c>
      <c r="C3153" s="31">
        <v>2.02</v>
      </c>
    </row>
    <row r="3154" spans="1:7" x14ac:dyDescent="0.25">
      <c r="A3154" s="18">
        <v>41274.353248517073</v>
      </c>
      <c r="B3154" s="31">
        <v>2.69</v>
      </c>
      <c r="C3154" s="31">
        <v>2.02</v>
      </c>
    </row>
    <row r="3155" spans="1:7" x14ac:dyDescent="0.25">
      <c r="A3155" s="18">
        <v>41274.360192961518</v>
      </c>
      <c r="B3155" s="31">
        <v>2.68</v>
      </c>
      <c r="C3155" s="31">
        <v>2.02</v>
      </c>
    </row>
    <row r="3156" spans="1:7" x14ac:dyDescent="0.25">
      <c r="A3156" s="18">
        <v>41274.367137405963</v>
      </c>
      <c r="B3156" s="31">
        <v>2.68</v>
      </c>
      <c r="C3156" s="31">
        <v>2.0099999999999998</v>
      </c>
      <c r="G3156" s="28"/>
    </row>
    <row r="3157" spans="1:7" x14ac:dyDescent="0.25">
      <c r="A3157" s="18">
        <v>41274.374081850408</v>
      </c>
      <c r="B3157" s="31">
        <v>2.68</v>
      </c>
      <c r="C3157" s="31">
        <v>2.02</v>
      </c>
    </row>
    <row r="3158" spans="1:7" x14ac:dyDescent="0.25">
      <c r="A3158" s="18">
        <v>41274.381026294854</v>
      </c>
      <c r="B3158" s="31">
        <v>2.67</v>
      </c>
      <c r="C3158" s="31">
        <v>2</v>
      </c>
    </row>
    <row r="3159" spans="1:7" x14ac:dyDescent="0.25">
      <c r="A3159" s="18">
        <v>41274.387970739292</v>
      </c>
      <c r="B3159" s="31">
        <v>2.67</v>
      </c>
      <c r="C3159" s="31">
        <v>2</v>
      </c>
    </row>
    <row r="3160" spans="1:7" x14ac:dyDescent="0.25">
      <c r="A3160" s="18">
        <v>41274.394915183737</v>
      </c>
      <c r="B3160" s="31">
        <v>2.67</v>
      </c>
      <c r="C3160" s="31">
        <v>2.02</v>
      </c>
    </row>
    <row r="3161" spans="1:7" x14ac:dyDescent="0.25">
      <c r="A3161" s="18">
        <v>41274.401859628182</v>
      </c>
      <c r="B3161" s="31">
        <v>2.68</v>
      </c>
      <c r="C3161" s="31">
        <v>2.0099999999999998</v>
      </c>
    </row>
    <row r="3162" spans="1:7" x14ac:dyDescent="0.25">
      <c r="A3162" s="18">
        <v>41274.408804072627</v>
      </c>
      <c r="B3162" s="31">
        <v>2.66</v>
      </c>
      <c r="C3162" s="31">
        <v>2</v>
      </c>
      <c r="G3162" s="28"/>
    </row>
    <row r="3163" spans="1:7" x14ac:dyDescent="0.25">
      <c r="A3163" s="18">
        <v>41274.415748517073</v>
      </c>
      <c r="B3163" s="31">
        <v>2.66</v>
      </c>
      <c r="C3163" s="31">
        <v>2.0099999999999998</v>
      </c>
    </row>
    <row r="3164" spans="1:7" x14ac:dyDescent="0.25">
      <c r="A3164" s="18">
        <v>41274.422692961518</v>
      </c>
      <c r="B3164" s="31">
        <v>2.65</v>
      </c>
      <c r="C3164" s="31">
        <v>2.0099999999999998</v>
      </c>
    </row>
    <row r="3165" spans="1:7" x14ac:dyDescent="0.25">
      <c r="A3165" s="18">
        <v>41274.429637405963</v>
      </c>
      <c r="B3165" s="31">
        <v>2.65</v>
      </c>
      <c r="C3165" s="31">
        <v>1.99</v>
      </c>
    </row>
    <row r="3166" spans="1:7" x14ac:dyDescent="0.25">
      <c r="A3166" s="18">
        <v>41274.436581850408</v>
      </c>
      <c r="B3166" s="31">
        <v>2.64</v>
      </c>
      <c r="C3166" s="31">
        <v>1.99</v>
      </c>
    </row>
    <row r="3167" spans="1:7" x14ac:dyDescent="0.25">
      <c r="A3167" s="18">
        <v>41274.443526294854</v>
      </c>
      <c r="B3167" s="31">
        <v>2.64</v>
      </c>
      <c r="C3167" s="31">
        <v>1.98</v>
      </c>
    </row>
    <row r="3168" spans="1:7" x14ac:dyDescent="0.25">
      <c r="A3168" s="18">
        <v>41274.450470739292</v>
      </c>
      <c r="B3168" s="31">
        <v>2.64</v>
      </c>
      <c r="C3168" s="31">
        <v>1.98</v>
      </c>
      <c r="G3168" s="28"/>
    </row>
    <row r="3169" spans="1:7" x14ac:dyDescent="0.25">
      <c r="A3169" s="18">
        <v>41274.457415183737</v>
      </c>
      <c r="B3169" s="31">
        <v>2.64</v>
      </c>
      <c r="C3169" s="31">
        <v>1.99</v>
      </c>
    </row>
    <row r="3170" spans="1:7" x14ac:dyDescent="0.25">
      <c r="A3170" s="18">
        <v>41274.464359628182</v>
      </c>
      <c r="B3170" s="31">
        <v>2.63</v>
      </c>
      <c r="C3170" s="31">
        <v>1.99</v>
      </c>
    </row>
    <row r="3171" spans="1:7" x14ac:dyDescent="0.25">
      <c r="A3171" s="18">
        <v>41274.471304072627</v>
      </c>
      <c r="B3171" s="31">
        <v>2.63</v>
      </c>
      <c r="C3171" s="31">
        <v>1.98</v>
      </c>
    </row>
    <row r="3172" spans="1:7" x14ac:dyDescent="0.25">
      <c r="A3172" s="18">
        <v>41274.478248517073</v>
      </c>
      <c r="B3172" s="31">
        <v>2.63</v>
      </c>
      <c r="C3172" s="31">
        <v>1.99</v>
      </c>
    </row>
    <row r="3173" spans="1:7" x14ac:dyDescent="0.25">
      <c r="A3173" s="18">
        <v>41274.485192961518</v>
      </c>
      <c r="B3173" s="31">
        <v>2.63</v>
      </c>
      <c r="C3173" s="31">
        <v>1.98</v>
      </c>
    </row>
    <row r="3174" spans="1:7" x14ac:dyDescent="0.25">
      <c r="A3174" s="18">
        <v>41274.492137405963</v>
      </c>
      <c r="B3174" s="31">
        <v>2.62</v>
      </c>
      <c r="C3174" s="31">
        <v>1.97</v>
      </c>
      <c r="G3174" s="28"/>
    </row>
    <row r="3175" spans="1:7" x14ac:dyDescent="0.25">
      <c r="A3175" s="18">
        <v>41274.499081850408</v>
      </c>
      <c r="B3175" s="31">
        <v>2.61</v>
      </c>
      <c r="C3175" s="31">
        <v>1.97</v>
      </c>
    </row>
    <row r="3176" spans="1:7" x14ac:dyDescent="0.25">
      <c r="A3176" s="18">
        <v>41274.506026294854</v>
      </c>
      <c r="B3176" s="31">
        <v>2.61</v>
      </c>
      <c r="C3176" s="31">
        <v>1.97</v>
      </c>
    </row>
    <row r="3177" spans="1:7" x14ac:dyDescent="0.25">
      <c r="A3177" s="18">
        <v>41274.512970739292</v>
      </c>
      <c r="B3177" s="31">
        <v>2.61</v>
      </c>
      <c r="C3177" s="31">
        <v>1.97</v>
      </c>
    </row>
    <row r="3178" spans="1:7" x14ac:dyDescent="0.25">
      <c r="A3178" s="18">
        <v>41274.519915183737</v>
      </c>
      <c r="B3178" s="31">
        <v>2.68</v>
      </c>
      <c r="C3178" s="31">
        <v>2.04</v>
      </c>
    </row>
    <row r="3179" spans="1:7" x14ac:dyDescent="0.25">
      <c r="A3179" s="18">
        <v>41274.526859628182</v>
      </c>
      <c r="B3179" s="31">
        <v>2.68</v>
      </c>
      <c r="C3179" s="31">
        <v>2.0499999999999998</v>
      </c>
    </row>
    <row r="3180" spans="1:7" x14ac:dyDescent="0.25">
      <c r="A3180" s="18">
        <v>41274.533804072627</v>
      </c>
      <c r="B3180" s="31">
        <v>2.68</v>
      </c>
      <c r="C3180" s="31">
        <v>2.04</v>
      </c>
      <c r="G3180" s="28"/>
    </row>
    <row r="3181" spans="1:7" x14ac:dyDescent="0.25">
      <c r="A3181" s="18">
        <v>41274.540748517073</v>
      </c>
      <c r="B3181" s="31">
        <v>2.67</v>
      </c>
      <c r="C3181" s="31">
        <v>2.02</v>
      </c>
    </row>
    <row r="3182" spans="1:7" x14ac:dyDescent="0.25">
      <c r="D3182" s="1"/>
      <c r="E3182" s="1"/>
      <c r="F3182" s="1"/>
    </row>
    <row r="3183" spans="1:7" x14ac:dyDescent="0.25">
      <c r="D3183" s="1"/>
      <c r="E3183" s="1"/>
      <c r="F3183" s="1"/>
    </row>
    <row r="3184" spans="1:7" x14ac:dyDescent="0.25">
      <c r="D3184" s="1"/>
      <c r="E3184" s="1"/>
      <c r="F3184" s="1"/>
    </row>
  </sheetData>
  <autoFilter ref="A1:G318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workbookViewId="0">
      <selection activeCell="G6" sqref="G6:K6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t="s">
        <v>47</v>
      </c>
      <c r="H1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3.8950376110733487E-3</v>
      </c>
      <c r="B2" s="2">
        <v>-3.8328236493374108</v>
      </c>
      <c r="C2" s="2">
        <v>-6.4118246687054032</v>
      </c>
      <c r="D2" s="28"/>
      <c r="E2" s="18">
        <v>41271.52685185185</v>
      </c>
      <c r="F2">
        <v>8800.0001907348797</v>
      </c>
      <c r="G2" s="11">
        <f>E2-Tensionen!$H$2</f>
        <v>19.774401041664532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1.0839482056326233E-2</v>
      </c>
      <c r="B3" s="2">
        <v>-4.3730886850152908</v>
      </c>
      <c r="C3" s="2">
        <v>-6.9317023445463812</v>
      </c>
      <c r="D3" s="28"/>
      <c r="E3" s="20"/>
      <c r="G3" s="11"/>
      <c r="H3" s="2"/>
    </row>
    <row r="4" spans="1:11" x14ac:dyDescent="0.25">
      <c r="A4" s="11">
        <v>1.7783926501579117E-2</v>
      </c>
      <c r="B4" s="2">
        <v>-4.7808358817533136</v>
      </c>
      <c r="C4" s="2">
        <v>-7.3292558613659535</v>
      </c>
      <c r="D4" s="28"/>
      <c r="E4" s="22" t="s">
        <v>44</v>
      </c>
    </row>
    <row r="5" spans="1:11" x14ac:dyDescent="0.25">
      <c r="A5" s="11">
        <v>2.4728370946832001E-2</v>
      </c>
      <c r="B5" s="2">
        <v>-5.1681957186544345</v>
      </c>
      <c r="C5" s="2">
        <v>-7.7064220183486238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6.0839482059236616E-2</v>
      </c>
      <c r="B6" s="2">
        <v>-6.8807339449541285</v>
      </c>
      <c r="C6" s="2">
        <v>-9.4291539245667693</v>
      </c>
      <c r="D6" s="28"/>
      <c r="E6" s="20">
        <v>41268.4712995515</v>
      </c>
      <c r="F6" s="31">
        <v>8800.0001907348596</v>
      </c>
      <c r="G6" s="2">
        <f>E6-Tensionen!$H$2</f>
        <v>16.718848741315014</v>
      </c>
      <c r="H6" s="2">
        <f>-F6/0.981</f>
        <v>-8970.4385226655049</v>
      </c>
      <c r="I6" s="8">
        <v>1</v>
      </c>
      <c r="J6" s="8">
        <v>1</v>
      </c>
      <c r="K6" s="8">
        <v>1</v>
      </c>
    </row>
    <row r="7" spans="1:11" x14ac:dyDescent="0.25">
      <c r="A7" s="11">
        <v>0.10250614872347796</v>
      </c>
      <c r="B7" s="2">
        <v>-8.3893985728848115</v>
      </c>
      <c r="C7" s="2">
        <v>-10.927624872579003</v>
      </c>
      <c r="D7" s="28"/>
    </row>
    <row r="8" spans="1:11" x14ac:dyDescent="0.25">
      <c r="A8" s="11">
        <v>0.14417281539499527</v>
      </c>
      <c r="B8" s="2">
        <v>-9.8470948012232427</v>
      </c>
      <c r="C8" s="2">
        <v>-12.385321100917432</v>
      </c>
      <c r="D8" s="28"/>
      <c r="E8" s="20"/>
    </row>
    <row r="9" spans="1:11" x14ac:dyDescent="0.25">
      <c r="A9" s="11">
        <v>0.18583948205923662</v>
      </c>
      <c r="B9" s="2">
        <v>-11.141692150866463</v>
      </c>
      <c r="C9" s="2">
        <v>-13.679918450560653</v>
      </c>
      <c r="D9" s="28"/>
    </row>
    <row r="10" spans="1:11" x14ac:dyDescent="0.25">
      <c r="A10" s="11">
        <v>0.22750614872347796</v>
      </c>
      <c r="B10" s="2">
        <v>-12.242609582059123</v>
      </c>
      <c r="C10" s="2">
        <v>-14.791029561671763</v>
      </c>
      <c r="D10" s="28"/>
    </row>
    <row r="11" spans="1:11" x14ac:dyDescent="0.25">
      <c r="A11" s="11">
        <v>0.26917281539499527</v>
      </c>
      <c r="B11" s="2">
        <v>-13.170234454638125</v>
      </c>
      <c r="C11" s="2">
        <v>-15.708460754332314</v>
      </c>
      <c r="D11" s="28"/>
    </row>
    <row r="12" spans="1:11" x14ac:dyDescent="0.25">
      <c r="A12" s="11">
        <v>0.31083948205923662</v>
      </c>
      <c r="B12" s="2">
        <v>-14.016309887869522</v>
      </c>
      <c r="C12" s="2">
        <v>-16.554536187563709</v>
      </c>
      <c r="D12" s="28"/>
    </row>
    <row r="13" spans="1:11" x14ac:dyDescent="0.25">
      <c r="A13" s="11">
        <v>1.7980199291123427</v>
      </c>
      <c r="B13" s="2">
        <v>-18.532110091743121</v>
      </c>
      <c r="C13" s="2">
        <v>-21.060142711518857</v>
      </c>
      <c r="D13" s="28"/>
    </row>
    <row r="14" spans="1:11" x14ac:dyDescent="0.25">
      <c r="A14" s="11">
        <v>1.8021865957780392</v>
      </c>
      <c r="B14" s="2">
        <v>-18.52191641182467</v>
      </c>
      <c r="C14" s="2">
        <v>-21.060142711518857</v>
      </c>
      <c r="D14" s="28"/>
    </row>
    <row r="15" spans="1:11" x14ac:dyDescent="0.25">
      <c r="A15" s="11">
        <v>1.8063532624437357</v>
      </c>
      <c r="B15" s="2">
        <v>-18.501529051987767</v>
      </c>
      <c r="C15" s="2">
        <v>-21.039755351681958</v>
      </c>
      <c r="D15" s="28"/>
    </row>
    <row r="16" spans="1:11" x14ac:dyDescent="0.25">
      <c r="A16" s="11">
        <v>1.8105199291094323</v>
      </c>
      <c r="B16" s="2">
        <v>-18.542303771661572</v>
      </c>
      <c r="C16" s="2">
        <v>-21.070336391437312</v>
      </c>
      <c r="D16" s="28"/>
    </row>
    <row r="17" spans="1:4" x14ac:dyDescent="0.25">
      <c r="A17" s="11">
        <v>1.8146865957751288</v>
      </c>
      <c r="B17" s="2">
        <v>-18.542303771661572</v>
      </c>
      <c r="C17" s="2">
        <v>-21.08053007135576</v>
      </c>
      <c r="D17" s="28"/>
    </row>
    <row r="18" spans="1:4" x14ac:dyDescent="0.25">
      <c r="A18" s="11">
        <v>1.8188532624408253</v>
      </c>
      <c r="B18" s="2">
        <v>-18.593272171253822</v>
      </c>
      <c r="C18" s="2">
        <v>-21.121304791029562</v>
      </c>
      <c r="D18" s="28"/>
    </row>
    <row r="19" spans="1:4" x14ac:dyDescent="0.25">
      <c r="A19" s="11">
        <v>1.8230199291065219</v>
      </c>
      <c r="B19" s="2">
        <v>-18.583078491335375</v>
      </c>
      <c r="C19" s="2">
        <v>-21.131498470948014</v>
      </c>
      <c r="D19" s="28"/>
    </row>
    <row r="20" spans="1:4" x14ac:dyDescent="0.25">
      <c r="A20" s="11">
        <v>1.8271865957794944</v>
      </c>
      <c r="B20" s="2">
        <v>-18.623853211009173</v>
      </c>
      <c r="C20" s="2">
        <v>-21.151885830784913</v>
      </c>
      <c r="D20" s="28"/>
    </row>
    <row r="21" spans="1:4" x14ac:dyDescent="0.25">
      <c r="A21" s="11">
        <v>1.8313532624451909</v>
      </c>
      <c r="B21" s="2">
        <v>-18.685015290519875</v>
      </c>
      <c r="C21" s="2">
        <v>-21.172273190621816</v>
      </c>
      <c r="D21" s="28"/>
    </row>
    <row r="22" spans="1:4" x14ac:dyDescent="0.25">
      <c r="A22" s="11">
        <v>1.8355199291108875</v>
      </c>
      <c r="B22" s="2">
        <v>-18.664627930682975</v>
      </c>
      <c r="C22" s="2">
        <v>-21.172273190621816</v>
      </c>
      <c r="D22" s="28"/>
    </row>
    <row r="23" spans="1:4" x14ac:dyDescent="0.25">
      <c r="A23" s="11">
        <v>1.8646865957780392</v>
      </c>
      <c r="B23" s="2">
        <v>-18.807339449541285</v>
      </c>
      <c r="C23" s="2">
        <v>-21.345565749235476</v>
      </c>
      <c r="D23" s="28"/>
    </row>
    <row r="24" spans="1:4" x14ac:dyDescent="0.25">
      <c r="A24" s="11">
        <v>1.9063532624422805</v>
      </c>
      <c r="B24" s="2">
        <v>-19.06218144750255</v>
      </c>
      <c r="C24" s="2">
        <v>-21.580020387359838</v>
      </c>
      <c r="D24" s="28"/>
    </row>
    <row r="25" spans="1:4" x14ac:dyDescent="0.25">
      <c r="A25" s="11">
        <v>1.9480199291065219</v>
      </c>
      <c r="B25" s="2">
        <v>-19.245667686034658</v>
      </c>
      <c r="C25" s="2">
        <v>-21.753312945973498</v>
      </c>
      <c r="D25" s="28"/>
    </row>
    <row r="26" spans="1:4" x14ac:dyDescent="0.25">
      <c r="A26" s="11">
        <v>1.9896865957780392</v>
      </c>
      <c r="B26" s="2">
        <v>-18.888888888888889</v>
      </c>
      <c r="C26" s="2">
        <v>-21.416921508664629</v>
      </c>
      <c r="D26" s="28"/>
    </row>
    <row r="27" spans="1:4" x14ac:dyDescent="0.25">
      <c r="A27" s="11">
        <v>2.0313532624422805</v>
      </c>
      <c r="B27" s="2">
        <v>-19.520897043832822</v>
      </c>
      <c r="C27" s="2">
        <v>-22.048929663608561</v>
      </c>
      <c r="D27" s="28"/>
    </row>
    <row r="28" spans="1:4" x14ac:dyDescent="0.25">
      <c r="A28" s="11">
        <v>2.0730199291065219</v>
      </c>
      <c r="B28" s="2">
        <v>-19.755351681957187</v>
      </c>
      <c r="C28" s="2">
        <v>-22.283384301732927</v>
      </c>
      <c r="D28" s="28"/>
    </row>
    <row r="29" spans="1:4" x14ac:dyDescent="0.25">
      <c r="A29" s="11">
        <v>2.1146865957780392</v>
      </c>
      <c r="B29" s="2">
        <v>-19.908256880733948</v>
      </c>
      <c r="C29" s="2">
        <v>-22.405708460754333</v>
      </c>
      <c r="D29" s="28"/>
    </row>
    <row r="30" spans="1:4" x14ac:dyDescent="0.25">
      <c r="A30" s="11">
        <v>2.1563532624422805</v>
      </c>
      <c r="B30" s="2">
        <v>-20.030581039755351</v>
      </c>
      <c r="C30" s="2">
        <v>-22.548419979612643</v>
      </c>
      <c r="D30" s="28"/>
    </row>
    <row r="31" spans="1:4" x14ac:dyDescent="0.25">
      <c r="A31" s="11">
        <v>2.1980199291065219</v>
      </c>
      <c r="B31" s="2">
        <v>-20.020387359836903</v>
      </c>
      <c r="C31" s="2">
        <v>-22.538226299694191</v>
      </c>
      <c r="D31" s="28"/>
    </row>
    <row r="32" spans="1:4" x14ac:dyDescent="0.25">
      <c r="A32" s="11">
        <v>2.2396865957780392</v>
      </c>
      <c r="B32" s="2">
        <v>-20.203873598369011</v>
      </c>
      <c r="C32" s="2">
        <v>-22.731906218144751</v>
      </c>
      <c r="D32" s="28"/>
    </row>
    <row r="33" spans="1:4" x14ac:dyDescent="0.25">
      <c r="A33" s="11">
        <v>2.2813532624422805</v>
      </c>
      <c r="B33" s="2">
        <v>-20.356778797145768</v>
      </c>
      <c r="C33" s="2">
        <v>-22.864424057084609</v>
      </c>
      <c r="D33" s="28"/>
    </row>
    <row r="34" spans="1:4" x14ac:dyDescent="0.25">
      <c r="A34" s="11">
        <v>2.3230199291065219</v>
      </c>
      <c r="B34" s="2">
        <v>-20.530071355759429</v>
      </c>
      <c r="C34" s="2">
        <v>-23.058103975535168</v>
      </c>
      <c r="D34" s="28"/>
    </row>
    <row r="35" spans="1:4" x14ac:dyDescent="0.25">
      <c r="A35" s="11">
        <v>2.3646865957780392</v>
      </c>
      <c r="B35" s="2">
        <v>-20.632008154943932</v>
      </c>
      <c r="C35" s="2">
        <v>-23.149847094801224</v>
      </c>
      <c r="D35" s="28"/>
    </row>
    <row r="36" spans="1:4" x14ac:dyDescent="0.25">
      <c r="A36" s="11">
        <v>2.4063532624422805</v>
      </c>
      <c r="B36" s="2">
        <v>-20.805300713557596</v>
      </c>
      <c r="C36" s="2">
        <v>-23.312945973496433</v>
      </c>
      <c r="D36" s="28"/>
    </row>
    <row r="37" spans="1:4" x14ac:dyDescent="0.25">
      <c r="A37" s="11">
        <v>2.4480199291065219</v>
      </c>
      <c r="B37" s="2">
        <v>-20.978593272171253</v>
      </c>
      <c r="C37" s="2">
        <v>-23.496432212028544</v>
      </c>
      <c r="D37" s="28"/>
    </row>
    <row r="38" spans="1:4" x14ac:dyDescent="0.25">
      <c r="A38" s="11">
        <v>2.4896865957780392</v>
      </c>
      <c r="B38" s="2">
        <v>-21.090723751274211</v>
      </c>
      <c r="C38" s="2">
        <v>-23.618756371049951</v>
      </c>
      <c r="D38" s="28"/>
    </row>
    <row r="39" spans="1:4" x14ac:dyDescent="0.25">
      <c r="A39" s="11">
        <v>2.5313532624422805</v>
      </c>
      <c r="B39" s="2">
        <v>-21.294597349643222</v>
      </c>
      <c r="C39" s="2">
        <v>-23.812436289500511</v>
      </c>
      <c r="D39" s="28"/>
    </row>
    <row r="40" spans="1:4" x14ac:dyDescent="0.25">
      <c r="A40" s="11">
        <v>2.5730199291065219</v>
      </c>
      <c r="B40" s="2">
        <v>-21.416921508664629</v>
      </c>
      <c r="C40" s="2">
        <v>-23.944954128440365</v>
      </c>
      <c r="D40" s="28"/>
    </row>
    <row r="41" spans="1:4" x14ac:dyDescent="0.25">
      <c r="A41" s="11">
        <v>2.6146865957780392</v>
      </c>
      <c r="B41" s="2">
        <v>-21.559633027522935</v>
      </c>
      <c r="C41" s="2">
        <v>-24.077471967380227</v>
      </c>
      <c r="D41" s="28"/>
    </row>
    <row r="42" spans="1:4" x14ac:dyDescent="0.25">
      <c r="A42" s="11">
        <v>2.6563532624422805</v>
      </c>
      <c r="B42" s="2">
        <v>-21.702344546381244</v>
      </c>
      <c r="C42" s="2">
        <v>-24.209989806320081</v>
      </c>
      <c r="D42" s="28"/>
    </row>
    <row r="43" spans="1:4" x14ac:dyDescent="0.25">
      <c r="A43" s="11">
        <v>2.6980199291065219</v>
      </c>
      <c r="B43" s="2">
        <v>-21.834862385321102</v>
      </c>
      <c r="C43" s="2">
        <v>-24.352701325178391</v>
      </c>
      <c r="D43" s="28"/>
    </row>
    <row r="44" spans="1:4" x14ac:dyDescent="0.25">
      <c r="A44" s="11">
        <v>2.7396865957780392</v>
      </c>
      <c r="B44" s="2">
        <v>-22.008154943934759</v>
      </c>
      <c r="C44" s="2">
        <v>-24.505606523955148</v>
      </c>
      <c r="D44" s="28"/>
    </row>
    <row r="45" spans="1:4" x14ac:dyDescent="0.25">
      <c r="A45" s="11">
        <v>2.7813532624422805</v>
      </c>
      <c r="B45" s="2">
        <v>-22.099898063200815</v>
      </c>
      <c r="C45" s="2">
        <v>-24.587155963302752</v>
      </c>
      <c r="D45" s="28"/>
    </row>
    <row r="46" spans="1:4" x14ac:dyDescent="0.25">
      <c r="A46" s="11">
        <v>2.8230199291065219</v>
      </c>
      <c r="B46" s="2">
        <v>-22.222222222222225</v>
      </c>
      <c r="C46" s="2">
        <v>-24.71967380224261</v>
      </c>
      <c r="D46" s="28"/>
    </row>
    <row r="47" spans="1:4" x14ac:dyDescent="0.25">
      <c r="A47" s="11">
        <v>2.8646865957780392</v>
      </c>
      <c r="B47" s="2">
        <v>-22.395514780835882</v>
      </c>
      <c r="C47" s="2">
        <v>-24.882772680937819</v>
      </c>
      <c r="D47" s="28"/>
    </row>
    <row r="48" spans="1:4" x14ac:dyDescent="0.25">
      <c r="A48" s="11">
        <v>2.9063532624422805</v>
      </c>
      <c r="B48" s="2">
        <v>-22.507645259938837</v>
      </c>
      <c r="C48" s="2">
        <v>-25.005096839959226</v>
      </c>
      <c r="D48" s="28"/>
    </row>
    <row r="49" spans="1:4" x14ac:dyDescent="0.25">
      <c r="A49" s="11">
        <v>2.9480199291065219</v>
      </c>
      <c r="B49" s="2">
        <v>-22.670744138634046</v>
      </c>
      <c r="C49" s="2">
        <v>-25.168195718654435</v>
      </c>
      <c r="D49" s="28"/>
    </row>
    <row r="50" spans="1:4" x14ac:dyDescent="0.25">
      <c r="A50" s="11">
        <v>2.9896865957780392</v>
      </c>
      <c r="B50" s="2">
        <v>-22.629969418960243</v>
      </c>
      <c r="C50" s="2">
        <v>-25.127420998980632</v>
      </c>
      <c r="D50" s="28"/>
    </row>
    <row r="51" spans="1:4" x14ac:dyDescent="0.25">
      <c r="A51" s="11">
        <v>3.0313532624422805</v>
      </c>
      <c r="B51" s="2">
        <v>-22.92558613659531</v>
      </c>
      <c r="C51" s="2">
        <v>-25.423037716615699</v>
      </c>
      <c r="D51" s="28"/>
    </row>
    <row r="52" spans="1:4" x14ac:dyDescent="0.25">
      <c r="A52" s="11">
        <v>3.0730199291065219</v>
      </c>
      <c r="B52" s="2">
        <v>-23.139653414882773</v>
      </c>
      <c r="C52" s="2">
        <v>-25.62691131498471</v>
      </c>
      <c r="D52" s="28"/>
    </row>
    <row r="53" spans="1:4" x14ac:dyDescent="0.25">
      <c r="A53" s="11">
        <v>3.1146865957780392</v>
      </c>
      <c r="B53" s="2">
        <v>-23.24159021406728</v>
      </c>
      <c r="C53" s="2">
        <v>-25.728848114169214</v>
      </c>
      <c r="D53" s="28"/>
    </row>
    <row r="54" spans="1:4" x14ac:dyDescent="0.25">
      <c r="A54" s="11">
        <v>3.1563532624422805</v>
      </c>
      <c r="B54" s="2">
        <v>-23.476044852191642</v>
      </c>
      <c r="C54" s="2">
        <v>-25.953109072375128</v>
      </c>
      <c r="D54" s="28"/>
    </row>
    <row r="55" spans="1:4" x14ac:dyDescent="0.25">
      <c r="A55" s="11">
        <v>3.1980199291065219</v>
      </c>
      <c r="B55" s="2">
        <v>-23.63914373088685</v>
      </c>
      <c r="C55" s="2">
        <v>-26.116207951070336</v>
      </c>
      <c r="D55" s="28"/>
    </row>
    <row r="56" spans="1:4" x14ac:dyDescent="0.25">
      <c r="A56" s="11">
        <v>3.2396865957780392</v>
      </c>
      <c r="B56" s="2">
        <v>-23.792048929663608</v>
      </c>
      <c r="C56" s="2">
        <v>-26.279306829765545</v>
      </c>
      <c r="D56" s="28"/>
    </row>
    <row r="57" spans="1:4" x14ac:dyDescent="0.25">
      <c r="A57" s="11">
        <v>3.2813532624422805</v>
      </c>
      <c r="B57" s="2">
        <v>-23.965341488277272</v>
      </c>
      <c r="C57" s="2">
        <v>-26.452599388379205</v>
      </c>
      <c r="D57" s="28"/>
    </row>
    <row r="58" spans="1:4" x14ac:dyDescent="0.25">
      <c r="A58" s="11">
        <v>3.3230199291065219</v>
      </c>
      <c r="B58" s="2">
        <v>-24.12844036697248</v>
      </c>
      <c r="C58" s="2">
        <v>-26.605504587155966</v>
      </c>
      <c r="D58" s="28"/>
    </row>
    <row r="59" spans="1:4" x14ac:dyDescent="0.25">
      <c r="A59" s="11">
        <v>3.3646865957780392</v>
      </c>
      <c r="B59" s="2">
        <v>-24.271151885830783</v>
      </c>
      <c r="C59" s="2">
        <v>-26.748216106014269</v>
      </c>
      <c r="D59" s="28"/>
    </row>
    <row r="60" spans="1:4" x14ac:dyDescent="0.25">
      <c r="A60" s="11">
        <v>3.4063532624422805</v>
      </c>
      <c r="B60" s="2">
        <v>-24.322120285423036</v>
      </c>
      <c r="C60" s="2">
        <v>-26.799184505606522</v>
      </c>
      <c r="D60" s="28"/>
    </row>
    <row r="61" spans="1:4" x14ac:dyDescent="0.25">
      <c r="A61" s="11">
        <v>3.4480199291065219</v>
      </c>
      <c r="B61" s="2">
        <v>-24.536187563710499</v>
      </c>
      <c r="C61" s="2">
        <v>-27.013251783893985</v>
      </c>
      <c r="D61" s="28"/>
    </row>
    <row r="62" spans="1:4" x14ac:dyDescent="0.25">
      <c r="A62" s="11">
        <v>3.4896865957780392</v>
      </c>
      <c r="B62" s="2">
        <v>-24.699286442405711</v>
      </c>
      <c r="C62" s="2">
        <v>-27.176350662589197</v>
      </c>
      <c r="D62" s="28"/>
    </row>
    <row r="63" spans="1:4" x14ac:dyDescent="0.25">
      <c r="A63" s="11">
        <v>3.5313532624422805</v>
      </c>
      <c r="B63" s="2">
        <v>-24.852191641182465</v>
      </c>
      <c r="C63" s="2">
        <v>-27.319062181447503</v>
      </c>
      <c r="D63" s="28"/>
    </row>
    <row r="64" spans="1:4" x14ac:dyDescent="0.25">
      <c r="A64" s="11">
        <v>3.5730199291065219</v>
      </c>
      <c r="B64" s="2">
        <v>-25.015290519877677</v>
      </c>
      <c r="C64" s="2">
        <v>-27.482161060142712</v>
      </c>
      <c r="D64" s="28"/>
    </row>
    <row r="65" spans="1:4" x14ac:dyDescent="0.25">
      <c r="A65" s="11">
        <v>3.6146865957780392</v>
      </c>
      <c r="B65" s="2">
        <v>-25.178389398572886</v>
      </c>
      <c r="C65" s="2">
        <v>-27.655453618756372</v>
      </c>
      <c r="D65" s="28"/>
    </row>
    <row r="66" spans="1:4" x14ac:dyDescent="0.25">
      <c r="A66" s="11">
        <v>3.6563532624422805</v>
      </c>
      <c r="B66" s="2">
        <v>-25.31090723751274</v>
      </c>
      <c r="C66" s="2">
        <v>-27.808358817533129</v>
      </c>
      <c r="D66" s="28"/>
    </row>
    <row r="67" spans="1:4" x14ac:dyDescent="0.25">
      <c r="A67" s="11">
        <v>3.6980199291065219</v>
      </c>
      <c r="B67" s="2">
        <v>-25.423037716615699</v>
      </c>
      <c r="C67" s="2">
        <v>-27.910295616717633</v>
      </c>
      <c r="D67" s="28"/>
    </row>
    <row r="68" spans="1:4" x14ac:dyDescent="0.25">
      <c r="A68" s="11">
        <v>3.7396865957780392</v>
      </c>
      <c r="B68" s="2">
        <v>-25.657492354740064</v>
      </c>
      <c r="C68" s="2">
        <v>-28.15494393476045</v>
      </c>
      <c r="D68" s="28"/>
    </row>
    <row r="69" spans="1:4" x14ac:dyDescent="0.25">
      <c r="A69" s="11">
        <v>3.7813532624422805</v>
      </c>
      <c r="B69" s="2">
        <v>-25.82059123343527</v>
      </c>
      <c r="C69" s="2">
        <v>-28.318042813455659</v>
      </c>
      <c r="D69" s="28"/>
    </row>
    <row r="70" spans="1:4" x14ac:dyDescent="0.25">
      <c r="A70" s="11">
        <v>3.8230199291065219</v>
      </c>
      <c r="B70" s="2">
        <v>-25.922528032619777</v>
      </c>
      <c r="C70" s="2">
        <v>-28.419979612640162</v>
      </c>
      <c r="D70" s="28"/>
    </row>
    <row r="71" spans="1:4" x14ac:dyDescent="0.25">
      <c r="A71" s="11">
        <v>3.8646865957780392</v>
      </c>
      <c r="B71" s="2">
        <v>-26.116207951070336</v>
      </c>
      <c r="C71" s="2">
        <v>-28.613659531090725</v>
      </c>
      <c r="D71" s="28"/>
    </row>
    <row r="72" spans="1:4" x14ac:dyDescent="0.25">
      <c r="A72" s="11">
        <v>3.9063532624422805</v>
      </c>
      <c r="B72" s="2">
        <v>-26.299694189602448</v>
      </c>
      <c r="C72" s="2">
        <v>-28.797145769622833</v>
      </c>
      <c r="D72" s="28"/>
    </row>
    <row r="73" spans="1:4" x14ac:dyDescent="0.25">
      <c r="A73" s="11">
        <v>3.9480199291065219</v>
      </c>
      <c r="B73" s="2">
        <v>-26.462793068297657</v>
      </c>
      <c r="C73" s="2">
        <v>-28.929663608562691</v>
      </c>
      <c r="D73" s="28"/>
    </row>
    <row r="74" spans="1:4" x14ac:dyDescent="0.25">
      <c r="A74" s="11">
        <v>3.9896865957780392</v>
      </c>
      <c r="B74" s="2">
        <v>-26.595310907237511</v>
      </c>
      <c r="C74" s="2">
        <v>-29.082568807339452</v>
      </c>
      <c r="D74" s="28"/>
    </row>
    <row r="75" spans="1:4" x14ac:dyDescent="0.25">
      <c r="A75" s="11">
        <v>4.0313532624422805</v>
      </c>
      <c r="B75" s="2">
        <v>-26.748216106014269</v>
      </c>
      <c r="C75" s="2">
        <v>-29.225280326197758</v>
      </c>
      <c r="D75" s="28"/>
    </row>
    <row r="76" spans="1:4" x14ac:dyDescent="0.25">
      <c r="A76" s="11">
        <v>4.0730199291065219</v>
      </c>
      <c r="B76" s="2">
        <v>-26.952089704383283</v>
      </c>
      <c r="C76" s="2">
        <v>-29.439347604485217</v>
      </c>
      <c r="D76" s="28"/>
    </row>
    <row r="77" spans="1:4" x14ac:dyDescent="0.25">
      <c r="A77" s="11">
        <v>4.1146865957780392</v>
      </c>
      <c r="B77" s="2">
        <v>-27.115188583078492</v>
      </c>
      <c r="C77" s="2">
        <v>-29.592252803261978</v>
      </c>
      <c r="D77" s="28"/>
    </row>
    <row r="78" spans="1:4" x14ac:dyDescent="0.25">
      <c r="A78" s="11">
        <v>4.1563532624422805</v>
      </c>
      <c r="B78" s="2">
        <v>-27.329255861365951</v>
      </c>
      <c r="C78" s="2">
        <v>-29.806320081549437</v>
      </c>
      <c r="D78" s="28"/>
    </row>
    <row r="79" spans="1:4" x14ac:dyDescent="0.25">
      <c r="A79" s="11">
        <v>4.1980199291065219</v>
      </c>
      <c r="B79" s="2">
        <v>-27.522935779816514</v>
      </c>
      <c r="C79" s="2">
        <v>-29.989806320081552</v>
      </c>
      <c r="D79" s="28"/>
    </row>
    <row r="80" spans="1:4" x14ac:dyDescent="0.25">
      <c r="A80" s="11">
        <v>4.2396865957780392</v>
      </c>
      <c r="B80" s="2">
        <v>-27.675840978593271</v>
      </c>
      <c r="C80" s="2">
        <v>-30.152905198776757</v>
      </c>
      <c r="D80" s="28"/>
    </row>
    <row r="81" spans="1:4" x14ac:dyDescent="0.25">
      <c r="A81" s="11">
        <v>4.2813532624422805</v>
      </c>
      <c r="B81" s="2">
        <v>-27.889908256880734</v>
      </c>
      <c r="C81" s="2">
        <v>-30.336391437308869</v>
      </c>
      <c r="D81" s="28"/>
    </row>
    <row r="82" spans="1:4" x14ac:dyDescent="0.25">
      <c r="A82" s="11">
        <v>4.3230199291065219</v>
      </c>
      <c r="B82" s="2">
        <v>-28.063200815494394</v>
      </c>
      <c r="C82" s="2">
        <v>-30.54026503567788</v>
      </c>
      <c r="D82" s="28"/>
    </row>
    <row r="83" spans="1:4" x14ac:dyDescent="0.25">
      <c r="A83" s="11">
        <v>4.3646865957780392</v>
      </c>
      <c r="B83" s="2">
        <v>-28.277268093781853</v>
      </c>
      <c r="C83" s="2">
        <v>-30.744138634046891</v>
      </c>
      <c r="D83" s="28"/>
    </row>
    <row r="84" spans="1:4" x14ac:dyDescent="0.25">
      <c r="A84" s="11">
        <v>4.4063532624422805</v>
      </c>
      <c r="B84" s="2">
        <v>-28.419979612640162</v>
      </c>
      <c r="C84" s="2">
        <v>-30.8868501529052</v>
      </c>
      <c r="D84" s="28"/>
    </row>
    <row r="85" spans="1:4" x14ac:dyDescent="0.25">
      <c r="A85" s="11">
        <v>4.4480199291065219</v>
      </c>
      <c r="B85" s="2">
        <v>-28.613659531090725</v>
      </c>
      <c r="C85" s="2">
        <v>-31.090723751274211</v>
      </c>
      <c r="D85" s="28"/>
    </row>
    <row r="86" spans="1:4" x14ac:dyDescent="0.25">
      <c r="A86" s="11">
        <v>4.4896865957780392</v>
      </c>
      <c r="B86" s="2">
        <v>-28.848114169215087</v>
      </c>
      <c r="C86" s="2">
        <v>-31.314984709480122</v>
      </c>
      <c r="D86" s="28"/>
    </row>
    <row r="87" spans="1:4" x14ac:dyDescent="0.25">
      <c r="A87" s="11">
        <v>4.5313532624422805</v>
      </c>
      <c r="B87" s="2">
        <v>-29.051987767584098</v>
      </c>
      <c r="C87" s="2">
        <v>-31.529051987767584</v>
      </c>
      <c r="D87" s="28"/>
    </row>
    <row r="88" spans="1:4" x14ac:dyDescent="0.25">
      <c r="A88" s="11">
        <v>4.5730199291065219</v>
      </c>
      <c r="B88" s="2">
        <v>-29.26605504587156</v>
      </c>
      <c r="C88" s="2">
        <v>-31.732925586136595</v>
      </c>
      <c r="D88" s="28"/>
    </row>
    <row r="89" spans="1:4" x14ac:dyDescent="0.25">
      <c r="A89" s="11">
        <v>4.6146865957780392</v>
      </c>
      <c r="B89" s="2">
        <v>-29.429153924566769</v>
      </c>
      <c r="C89" s="2">
        <v>-31.906218144750255</v>
      </c>
      <c r="D89" s="28"/>
    </row>
    <row r="90" spans="1:4" x14ac:dyDescent="0.25">
      <c r="A90" s="11">
        <v>4.6563532624422805</v>
      </c>
      <c r="B90" s="2">
        <v>-29.622833843017329</v>
      </c>
      <c r="C90" s="2">
        <v>-32.11009174311927</v>
      </c>
      <c r="D90" s="28"/>
    </row>
    <row r="91" spans="1:4" x14ac:dyDescent="0.25">
      <c r="A91" s="11">
        <v>4.6980199291065219</v>
      </c>
      <c r="B91" s="2">
        <v>-29.806320081549437</v>
      </c>
      <c r="C91" s="2">
        <v>-32.293577981651374</v>
      </c>
      <c r="D91" s="28"/>
    </row>
    <row r="92" spans="1:4" x14ac:dyDescent="0.25">
      <c r="A92" s="11">
        <v>4.7396865957780392</v>
      </c>
      <c r="B92" s="2">
        <v>-30</v>
      </c>
      <c r="C92" s="2">
        <v>-32.487257900101937</v>
      </c>
      <c r="D92" s="28"/>
    </row>
    <row r="93" spans="1:4" x14ac:dyDescent="0.25">
      <c r="A93" s="11">
        <v>4.7813532624422805</v>
      </c>
      <c r="B93" s="2">
        <v>-30.214067278287462</v>
      </c>
      <c r="C93" s="2">
        <v>-32.731906218144751</v>
      </c>
      <c r="D93" s="28"/>
    </row>
    <row r="94" spans="1:4" x14ac:dyDescent="0.25">
      <c r="A94" s="11">
        <v>4.8230199291065219</v>
      </c>
      <c r="B94" s="2">
        <v>-30.356778797145772</v>
      </c>
      <c r="C94" s="2">
        <v>-32.803261977573904</v>
      </c>
      <c r="D94" s="28"/>
    </row>
    <row r="95" spans="1:4" x14ac:dyDescent="0.25">
      <c r="A95" s="11">
        <v>4.8646865957780392</v>
      </c>
      <c r="B95" s="2">
        <v>-30.570846075433231</v>
      </c>
      <c r="C95" s="2">
        <v>-33.027522935779814</v>
      </c>
      <c r="D95" s="28"/>
    </row>
    <row r="96" spans="1:4" x14ac:dyDescent="0.25">
      <c r="A96" s="11">
        <v>4.9063532624422805</v>
      </c>
      <c r="B96" s="2">
        <v>-30.948012232415902</v>
      </c>
      <c r="C96" s="2">
        <v>-33.41488277268094</v>
      </c>
      <c r="D96" s="28"/>
    </row>
    <row r="97" spans="1:4" x14ac:dyDescent="0.25">
      <c r="A97" s="11">
        <v>4.9480199291065219</v>
      </c>
      <c r="B97" s="2">
        <v>-31.304791029561674</v>
      </c>
      <c r="C97" s="2">
        <v>-33.720693170234455</v>
      </c>
      <c r="D97" s="28"/>
    </row>
    <row r="98" spans="1:4" x14ac:dyDescent="0.25">
      <c r="A98" s="11">
        <v>4.9896865957780392</v>
      </c>
      <c r="B98" s="2">
        <v>-31.610601427115192</v>
      </c>
      <c r="C98" s="2">
        <v>-34.046890927624872</v>
      </c>
      <c r="D98" s="28"/>
    </row>
    <row r="99" spans="1:4" x14ac:dyDescent="0.25">
      <c r="A99" s="11">
        <v>5.0313532624422805</v>
      </c>
      <c r="B99" s="2">
        <v>-31.936799184505606</v>
      </c>
      <c r="C99" s="2">
        <v>-34.383282364933741</v>
      </c>
      <c r="D99" s="28"/>
    </row>
    <row r="100" spans="1:4" x14ac:dyDescent="0.25">
      <c r="A100" s="11">
        <v>5.0730199291065219</v>
      </c>
      <c r="B100" s="2">
        <v>-32.273190621814479</v>
      </c>
      <c r="C100" s="2">
        <v>-34.729867482161062</v>
      </c>
      <c r="D100" s="28"/>
    </row>
    <row r="101" spans="1:4" x14ac:dyDescent="0.25">
      <c r="A101" s="11">
        <v>5.1146865957780392</v>
      </c>
      <c r="B101" s="2">
        <v>-32.619775739041792</v>
      </c>
      <c r="C101" s="2">
        <v>-35.056065239551479</v>
      </c>
      <c r="D101" s="28"/>
    </row>
    <row r="102" spans="1:4" x14ac:dyDescent="0.25">
      <c r="A102" s="11">
        <v>5.1563532624422805</v>
      </c>
      <c r="B102" s="2">
        <v>-32.986748216106015</v>
      </c>
      <c r="C102" s="2">
        <v>-35.402650356778793</v>
      </c>
      <c r="D102" s="28"/>
    </row>
    <row r="103" spans="1:4" x14ac:dyDescent="0.25">
      <c r="A103" s="11">
        <v>5.1980199291065219</v>
      </c>
      <c r="B103" s="2">
        <v>-33.282364933741079</v>
      </c>
      <c r="C103" s="2">
        <v>-35.69826707441387</v>
      </c>
      <c r="D103" s="28"/>
    </row>
    <row r="104" spans="1:4" x14ac:dyDescent="0.25">
      <c r="A104" s="11">
        <v>5.2396865957780392</v>
      </c>
      <c r="B104" s="2">
        <v>-33.5881753312946</v>
      </c>
      <c r="C104" s="2">
        <v>-35.983690112130475</v>
      </c>
      <c r="D104" s="28"/>
    </row>
    <row r="105" spans="1:4" x14ac:dyDescent="0.25">
      <c r="A105" s="11">
        <v>5.2813532624422805</v>
      </c>
      <c r="B105" s="2">
        <v>-33.873598369011212</v>
      </c>
      <c r="C105" s="2">
        <v>-36.289500509683997</v>
      </c>
      <c r="D105" s="28"/>
    </row>
    <row r="106" spans="1:4" x14ac:dyDescent="0.25">
      <c r="A106" s="11">
        <v>5.3230199291065219</v>
      </c>
      <c r="B106" s="2">
        <v>-34.169215086646282</v>
      </c>
      <c r="C106" s="2">
        <v>-36.58511722731906</v>
      </c>
      <c r="D106" s="28"/>
    </row>
    <row r="107" spans="1:4" x14ac:dyDescent="0.25">
      <c r="A107" s="11">
        <v>5.3646865957780392</v>
      </c>
      <c r="B107" s="2">
        <v>-34.54638124362895</v>
      </c>
      <c r="C107" s="2">
        <v>-36.952089704383283</v>
      </c>
      <c r="D107" s="28"/>
    </row>
    <row r="108" spans="1:4" x14ac:dyDescent="0.25">
      <c r="A108" s="11">
        <v>5.4063532624422805</v>
      </c>
      <c r="B108" s="2">
        <v>-34.852191641182465</v>
      </c>
      <c r="C108" s="2">
        <v>-37.257900101936798</v>
      </c>
      <c r="D108" s="28"/>
    </row>
    <row r="109" spans="1:4" x14ac:dyDescent="0.25">
      <c r="A109" s="11">
        <v>5.4480199291065219</v>
      </c>
      <c r="B109" s="2">
        <v>-35.188583078491341</v>
      </c>
      <c r="C109" s="2">
        <v>-37.604485219164118</v>
      </c>
      <c r="D109" s="28"/>
    </row>
    <row r="110" spans="1:4" x14ac:dyDescent="0.25">
      <c r="A110" s="11">
        <v>5.4896865957780392</v>
      </c>
      <c r="B110" s="2">
        <v>-35.545361875637106</v>
      </c>
      <c r="C110" s="2">
        <v>-37.951070336391432</v>
      </c>
      <c r="D110" s="28"/>
    </row>
    <row r="111" spans="1:4" x14ac:dyDescent="0.25">
      <c r="A111" s="11">
        <v>5.5313532624422805</v>
      </c>
      <c r="B111" s="2">
        <v>-35.932721712538225</v>
      </c>
      <c r="C111" s="2">
        <v>-38.348623853211009</v>
      </c>
      <c r="D111" s="28"/>
    </row>
    <row r="112" spans="1:4" x14ac:dyDescent="0.25">
      <c r="A112" s="11">
        <v>5.5730199291065219</v>
      </c>
      <c r="B112" s="2">
        <v>-36.289500509683997</v>
      </c>
      <c r="C112" s="2">
        <v>-38.69520897043833</v>
      </c>
      <c r="D112" s="28"/>
    </row>
    <row r="113" spans="1:4" x14ac:dyDescent="0.25">
      <c r="A113" s="11">
        <v>5.6146865957780392</v>
      </c>
      <c r="B113" s="2">
        <v>-36.493374108053004</v>
      </c>
      <c r="C113" s="2">
        <v>-38.899082568807337</v>
      </c>
      <c r="D113" s="28"/>
    </row>
    <row r="114" spans="1:4" x14ac:dyDescent="0.25">
      <c r="A114" s="11">
        <v>5.6563532624422805</v>
      </c>
      <c r="B114" s="2">
        <v>-36.809378185524977</v>
      </c>
      <c r="C114" s="2">
        <v>-39.215086646279303</v>
      </c>
      <c r="D114" s="28"/>
    </row>
    <row r="115" spans="1:4" x14ac:dyDescent="0.25">
      <c r="A115" s="11">
        <v>5.6980199291065219</v>
      </c>
      <c r="B115" s="2">
        <v>-37.217125382262992</v>
      </c>
      <c r="C115" s="2">
        <v>-39.622833843017325</v>
      </c>
      <c r="D115" s="28"/>
    </row>
    <row r="116" spans="1:4" x14ac:dyDescent="0.25">
      <c r="A116" s="11">
        <v>5.7396865957780392</v>
      </c>
      <c r="B116" s="2">
        <v>-37.533129459734965</v>
      </c>
      <c r="C116" s="2">
        <v>-39.928644240570847</v>
      </c>
      <c r="D116" s="28"/>
    </row>
    <row r="117" spans="1:4" x14ac:dyDescent="0.25">
      <c r="A117" s="11">
        <v>5.7813532624422805</v>
      </c>
      <c r="B117" s="2">
        <v>-37.910295616717633</v>
      </c>
      <c r="C117" s="2">
        <v>-40.305810397553515</v>
      </c>
      <c r="D117" s="28"/>
    </row>
    <row r="118" spans="1:4" x14ac:dyDescent="0.25">
      <c r="A118" s="11">
        <v>5.8230199291065219</v>
      </c>
      <c r="B118" s="2">
        <v>-38.307849133537204</v>
      </c>
      <c r="C118" s="2">
        <v>-40.693170234454641</v>
      </c>
      <c r="D118" s="28"/>
    </row>
    <row r="119" spans="1:4" x14ac:dyDescent="0.25">
      <c r="A119" s="11">
        <v>5.8646865957780392</v>
      </c>
      <c r="B119" s="2">
        <v>-38.664627930682975</v>
      </c>
      <c r="C119" s="2">
        <v>-41.060142711518857</v>
      </c>
      <c r="D119" s="28"/>
    </row>
    <row r="120" spans="1:4" x14ac:dyDescent="0.25">
      <c r="A120" s="11">
        <v>5.9063532624422805</v>
      </c>
      <c r="B120" s="2">
        <v>-39.062181447502546</v>
      </c>
      <c r="C120" s="2">
        <v>-41.457696228338435</v>
      </c>
      <c r="D120" s="28"/>
    </row>
    <row r="121" spans="1:4" x14ac:dyDescent="0.25">
      <c r="A121" s="11">
        <v>5.9480199291065219</v>
      </c>
      <c r="B121" s="2">
        <v>-39.490316004077478</v>
      </c>
      <c r="C121" s="2">
        <v>-41.865443425076457</v>
      </c>
      <c r="D121" s="28"/>
    </row>
    <row r="122" spans="1:4" x14ac:dyDescent="0.25">
      <c r="A122" s="11">
        <v>5.9896865957780392</v>
      </c>
      <c r="B122" s="2">
        <v>-39.949031600407743</v>
      </c>
      <c r="C122" s="2">
        <v>-42.324159021406729</v>
      </c>
      <c r="D122" s="28"/>
    </row>
    <row r="123" spans="1:4" x14ac:dyDescent="0.25">
      <c r="A123" s="11">
        <v>6.0313532624422805</v>
      </c>
      <c r="B123" s="2">
        <v>-40.417940876656473</v>
      </c>
      <c r="C123" s="2">
        <v>-42.813455657492355</v>
      </c>
      <c r="D123" s="28"/>
    </row>
    <row r="124" spans="1:4" x14ac:dyDescent="0.25">
      <c r="A124" s="11">
        <v>6.0730199291065219</v>
      </c>
      <c r="B124" s="2">
        <v>-40.795107033639148</v>
      </c>
      <c r="C124" s="2">
        <v>-43.160040774719675</v>
      </c>
      <c r="D124" s="28"/>
    </row>
    <row r="125" spans="1:4" x14ac:dyDescent="0.25">
      <c r="A125" s="11">
        <v>6.1146865957780392</v>
      </c>
      <c r="B125" s="2">
        <v>-41.20285423037717</v>
      </c>
      <c r="C125" s="2">
        <v>-43.547400611620795</v>
      </c>
      <c r="D125" s="28"/>
    </row>
    <row r="126" spans="1:4" x14ac:dyDescent="0.25">
      <c r="A126" s="11">
        <v>6.1563532624422805</v>
      </c>
      <c r="B126" s="2">
        <v>-41.692150866462789</v>
      </c>
      <c r="C126" s="2">
        <v>-44.057084607543324</v>
      </c>
      <c r="D126" s="28"/>
    </row>
    <row r="127" spans="1:4" x14ac:dyDescent="0.25">
      <c r="A127" s="11">
        <v>6.1980199291065219</v>
      </c>
      <c r="B127" s="2">
        <v>-42.201834862385319</v>
      </c>
      <c r="C127" s="2">
        <v>-44.566768603465853</v>
      </c>
      <c r="D127" s="28"/>
    </row>
    <row r="128" spans="1:4" x14ac:dyDescent="0.25">
      <c r="A128" s="11">
        <v>6.2396865957780392</v>
      </c>
      <c r="B128" s="2">
        <v>-42.711518858307848</v>
      </c>
      <c r="C128" s="2">
        <v>-45.056065239551479</v>
      </c>
      <c r="D128" s="28"/>
    </row>
    <row r="129" spans="1:4" x14ac:dyDescent="0.25">
      <c r="A129" s="11">
        <v>6.2813532624422805</v>
      </c>
      <c r="B129" s="2">
        <v>-43.170234454638127</v>
      </c>
      <c r="C129" s="2">
        <v>-45.545361875637106</v>
      </c>
      <c r="D129" s="28"/>
    </row>
    <row r="130" spans="1:4" x14ac:dyDescent="0.25">
      <c r="A130" s="11">
        <v>6.3230199291065219</v>
      </c>
      <c r="B130" s="2">
        <v>-43.649337410805302</v>
      </c>
      <c r="C130" s="2">
        <v>-46.014271151885829</v>
      </c>
      <c r="D130" s="28"/>
    </row>
    <row r="131" spans="1:4" x14ac:dyDescent="0.25">
      <c r="A131" s="11">
        <v>6.3646865957780392</v>
      </c>
      <c r="B131" s="2">
        <v>-44.138634046890928</v>
      </c>
      <c r="C131" s="2">
        <v>-46.513761467889914</v>
      </c>
      <c r="D131" s="28"/>
    </row>
    <row r="132" spans="1:4" x14ac:dyDescent="0.25">
      <c r="A132" s="11">
        <v>6.4063532624422805</v>
      </c>
      <c r="B132" s="2">
        <v>-44.64831804281345</v>
      </c>
      <c r="C132" s="2">
        <v>-46.972477064220186</v>
      </c>
      <c r="D132" s="28"/>
    </row>
    <row r="133" spans="1:4" x14ac:dyDescent="0.25">
      <c r="A133" s="11">
        <v>6.4480199291065219</v>
      </c>
      <c r="B133" s="2">
        <v>-45.117227319062181</v>
      </c>
      <c r="C133" s="2">
        <v>-47.461773700305812</v>
      </c>
      <c r="D133" s="28"/>
    </row>
    <row r="134" spans="1:4" x14ac:dyDescent="0.25">
      <c r="A134" s="11">
        <v>6.4896865957780392</v>
      </c>
      <c r="B134" s="2">
        <v>-45.586136595310904</v>
      </c>
      <c r="C134" s="2">
        <v>-47.930682976554543</v>
      </c>
      <c r="D134" s="28"/>
    </row>
    <row r="135" spans="1:4" x14ac:dyDescent="0.25">
      <c r="A135" s="11">
        <v>6.5313532624422805</v>
      </c>
      <c r="B135" s="2">
        <v>-46.116207951070336</v>
      </c>
      <c r="C135" s="2">
        <v>-48.481141692150871</v>
      </c>
      <c r="D135" s="28"/>
    </row>
    <row r="136" spans="1:4" x14ac:dyDescent="0.25">
      <c r="A136" s="11">
        <v>6.5730199291065219</v>
      </c>
      <c r="B136" s="2">
        <v>-46.646279306829761</v>
      </c>
      <c r="C136" s="2">
        <v>-49.001019367991844</v>
      </c>
      <c r="D136" s="28"/>
    </row>
    <row r="137" spans="1:4" x14ac:dyDescent="0.25">
      <c r="A137" s="11">
        <v>6.6146865957780392</v>
      </c>
      <c r="B137" s="2">
        <v>-47.176350662589194</v>
      </c>
      <c r="C137" s="2">
        <v>-49.510703363914374</v>
      </c>
      <c r="D137" s="28"/>
    </row>
    <row r="138" spans="1:4" x14ac:dyDescent="0.25">
      <c r="A138" s="11">
        <v>6.6563532624422805</v>
      </c>
      <c r="B138" s="2">
        <v>-47.726809378185528</v>
      </c>
      <c r="C138" s="2">
        <v>-50.061162079510702</v>
      </c>
      <c r="D138" s="28"/>
    </row>
    <row r="139" spans="1:4" x14ac:dyDescent="0.25">
      <c r="A139" s="11">
        <v>6.6980199291065219</v>
      </c>
      <c r="B139" s="2">
        <v>-48.216106014271148</v>
      </c>
      <c r="C139" s="2">
        <v>-50.570846075433231</v>
      </c>
      <c r="D139" s="28"/>
    </row>
    <row r="140" spans="1:4" x14ac:dyDescent="0.25">
      <c r="A140" s="11">
        <v>6.7396865957780392</v>
      </c>
      <c r="B140" s="2">
        <v>-48.613659531090725</v>
      </c>
      <c r="C140" s="2">
        <v>-50.958205912334357</v>
      </c>
      <c r="D140" s="28"/>
    </row>
    <row r="141" spans="1:4" x14ac:dyDescent="0.25">
      <c r="A141" s="11">
        <v>6.7813532624422805</v>
      </c>
      <c r="B141" s="2">
        <v>-49.153924566768602</v>
      </c>
      <c r="C141" s="2">
        <v>-51.47808358817533</v>
      </c>
      <c r="D141" s="28"/>
    </row>
    <row r="142" spans="1:4" x14ac:dyDescent="0.25">
      <c r="A142" s="11">
        <v>6.8230199291065219</v>
      </c>
      <c r="B142" s="2">
        <v>-49.714576962283388</v>
      </c>
      <c r="C142" s="2">
        <v>-52.059123343527013</v>
      </c>
      <c r="D142" s="28"/>
    </row>
    <row r="143" spans="1:4" x14ac:dyDescent="0.25">
      <c r="A143" s="11">
        <v>6.8646865957780392</v>
      </c>
      <c r="B143" s="2">
        <v>-50.285423037716612</v>
      </c>
      <c r="C143" s="2">
        <v>-52.619775739041792</v>
      </c>
      <c r="D143" s="28"/>
    </row>
    <row r="144" spans="1:4" x14ac:dyDescent="0.25">
      <c r="A144" s="11">
        <v>6.9063532624422805</v>
      </c>
      <c r="B144" s="2">
        <v>-50.866462793068294</v>
      </c>
      <c r="C144" s="2">
        <v>-53.190621814475023</v>
      </c>
      <c r="D144" s="28"/>
    </row>
    <row r="145" spans="1:4" x14ac:dyDescent="0.25">
      <c r="A145" s="11">
        <v>6.9480199291065219</v>
      </c>
      <c r="B145" s="2">
        <v>-51.467889908256886</v>
      </c>
      <c r="C145" s="2">
        <v>-53.781855249745156</v>
      </c>
      <c r="D145" s="28"/>
    </row>
    <row r="146" spans="1:4" x14ac:dyDescent="0.25">
      <c r="A146" s="11">
        <v>6.9896865957780392</v>
      </c>
      <c r="B146" s="2">
        <v>-52.018348623853214</v>
      </c>
      <c r="C146" s="2">
        <v>-54.352701325178394</v>
      </c>
      <c r="D146" s="28"/>
    </row>
    <row r="147" spans="1:4" x14ac:dyDescent="0.25">
      <c r="A147" s="11">
        <v>7.0313532624422805</v>
      </c>
      <c r="B147" s="2">
        <v>-52.680937818552501</v>
      </c>
      <c r="C147" s="2">
        <v>-55.005096839959229</v>
      </c>
      <c r="D147" s="28"/>
    </row>
    <row r="148" spans="1:4" x14ac:dyDescent="0.25">
      <c r="A148" s="11">
        <v>7.0730199291065219</v>
      </c>
      <c r="B148" s="2">
        <v>-53.374108053007134</v>
      </c>
      <c r="C148" s="2">
        <v>-55.708460754332314</v>
      </c>
      <c r="D148" s="28"/>
    </row>
    <row r="149" spans="1:4" x14ac:dyDescent="0.25">
      <c r="A149" s="11">
        <v>7.1146865957780392</v>
      </c>
      <c r="B149" s="2">
        <v>-54.057084607543324</v>
      </c>
      <c r="C149" s="2">
        <v>-56.381243628950052</v>
      </c>
      <c r="D149" s="28"/>
    </row>
    <row r="150" spans="1:4" x14ac:dyDescent="0.25">
      <c r="A150" s="11">
        <v>7.1563532624422805</v>
      </c>
      <c r="B150" s="2">
        <v>-54.740061162079513</v>
      </c>
      <c r="C150" s="2">
        <v>-57.074413863404693</v>
      </c>
      <c r="D150" s="28"/>
    </row>
    <row r="151" spans="1:4" x14ac:dyDescent="0.25">
      <c r="A151" s="11">
        <v>7.1980199291065219</v>
      </c>
      <c r="B151" s="2">
        <v>-55.474006116207953</v>
      </c>
      <c r="C151" s="2">
        <v>-57.818552497451577</v>
      </c>
      <c r="D151" s="28"/>
    </row>
    <row r="152" spans="1:4" x14ac:dyDescent="0.25">
      <c r="A152" s="11">
        <v>7.2396865957780392</v>
      </c>
      <c r="B152" s="2">
        <v>-56.167176350662594</v>
      </c>
      <c r="C152" s="2">
        <v>-58.501529051987767</v>
      </c>
      <c r="D152" s="28"/>
    </row>
    <row r="153" spans="1:4" x14ac:dyDescent="0.25">
      <c r="A153" s="11">
        <v>7.2813532624422805</v>
      </c>
      <c r="B153" s="2">
        <v>-56.870540265035679</v>
      </c>
      <c r="C153" s="2">
        <v>-59.225280326197762</v>
      </c>
      <c r="D153" s="28"/>
    </row>
    <row r="154" spans="1:4" x14ac:dyDescent="0.25">
      <c r="A154" s="11">
        <v>7.3230199291065219</v>
      </c>
      <c r="B154" s="2">
        <v>-57.645259938837917</v>
      </c>
      <c r="C154" s="2">
        <v>-59.969418960244646</v>
      </c>
      <c r="D154" s="28"/>
    </row>
    <row r="155" spans="1:4" x14ac:dyDescent="0.25">
      <c r="A155" s="11">
        <v>7.3646865957780392</v>
      </c>
      <c r="B155" s="2">
        <v>-58.430173292558614</v>
      </c>
      <c r="C155" s="2">
        <v>-60.73394495412844</v>
      </c>
      <c r="D155" s="28"/>
    </row>
    <row r="156" spans="1:4" x14ac:dyDescent="0.25">
      <c r="A156" s="11">
        <v>7.4063532624422805</v>
      </c>
      <c r="B156" s="2">
        <v>-59.164118246687053</v>
      </c>
      <c r="C156" s="2">
        <v>-61.478083588175338</v>
      </c>
      <c r="D156" s="28"/>
    </row>
    <row r="157" spans="1:4" x14ac:dyDescent="0.25">
      <c r="A157" s="11">
        <v>7.4480199291065219</v>
      </c>
      <c r="B157" s="2">
        <v>-59.969418960244646</v>
      </c>
      <c r="C157" s="2">
        <v>-62.303771661569826</v>
      </c>
      <c r="D157" s="28"/>
    </row>
    <row r="158" spans="1:4" x14ac:dyDescent="0.25">
      <c r="A158" s="11">
        <v>7.4896865957780392</v>
      </c>
      <c r="B158" s="2">
        <v>-60.825688073394495</v>
      </c>
      <c r="C158" s="2">
        <v>-63.170234454638127</v>
      </c>
      <c r="D158" s="28"/>
    </row>
    <row r="159" spans="1:4" x14ac:dyDescent="0.25">
      <c r="A159" s="11">
        <v>7.5313532624422805</v>
      </c>
      <c r="B159" s="2">
        <v>-61.641182466870539</v>
      </c>
      <c r="C159" s="2">
        <v>-63.985728848114171</v>
      </c>
      <c r="D159" s="28"/>
    </row>
    <row r="160" spans="1:4" x14ac:dyDescent="0.25">
      <c r="A160" s="11">
        <v>7.5730199291065219</v>
      </c>
      <c r="B160" s="2">
        <v>-62.487257900101937</v>
      </c>
      <c r="C160" s="2">
        <v>-64.801223241590222</v>
      </c>
      <c r="D160" s="28"/>
    </row>
    <row r="161" spans="1:4" x14ac:dyDescent="0.25">
      <c r="A161" s="11">
        <v>7.6146865957780392</v>
      </c>
      <c r="B161" s="2">
        <v>-63.353720693170231</v>
      </c>
      <c r="C161" s="2">
        <v>-65.657492354740057</v>
      </c>
      <c r="D161" s="28"/>
    </row>
    <row r="162" spans="1:4" x14ac:dyDescent="0.25">
      <c r="A162" s="11">
        <v>7.6563532624422805</v>
      </c>
      <c r="B162" s="2">
        <v>-64.16921508664629</v>
      </c>
      <c r="C162" s="2">
        <v>-66.493374108053018</v>
      </c>
      <c r="D162" s="28"/>
    </row>
    <row r="163" spans="1:4" x14ac:dyDescent="0.25">
      <c r="A163" s="11">
        <v>7.6980199291065219</v>
      </c>
      <c r="B163" s="2">
        <v>-65.045871559633028</v>
      </c>
      <c r="C163" s="2">
        <v>-67.359836901121298</v>
      </c>
      <c r="D163" s="28"/>
    </row>
    <row r="164" spans="1:4" x14ac:dyDescent="0.25">
      <c r="A164" s="11">
        <v>7.7396865957780392</v>
      </c>
      <c r="B164" s="2">
        <v>-65.861365953109072</v>
      </c>
      <c r="C164" s="2">
        <v>-68.236493374108051</v>
      </c>
      <c r="D164" s="28"/>
    </row>
    <row r="165" spans="1:4" x14ac:dyDescent="0.25">
      <c r="A165" s="11">
        <v>7.7813532624422805</v>
      </c>
      <c r="B165" s="2">
        <v>-66.809378185524977</v>
      </c>
      <c r="C165" s="2">
        <v>-69.164118246687053</v>
      </c>
      <c r="D165" s="28"/>
    </row>
    <row r="166" spans="1:4" x14ac:dyDescent="0.25">
      <c r="A166" s="11">
        <v>7.8230199291065219</v>
      </c>
      <c r="B166" s="2">
        <v>-67.747196738022424</v>
      </c>
      <c r="C166" s="2">
        <v>-70.081549439347611</v>
      </c>
      <c r="D166" s="28"/>
    </row>
    <row r="167" spans="1:4" x14ac:dyDescent="0.25">
      <c r="A167" s="11">
        <v>7.8646865957780392</v>
      </c>
      <c r="B167" s="2">
        <v>-68.470948012232412</v>
      </c>
      <c r="C167" s="2">
        <v>-70.815494393476044</v>
      </c>
      <c r="D167" s="28"/>
    </row>
    <row r="168" spans="1:4" x14ac:dyDescent="0.25">
      <c r="A168" s="11">
        <v>7.9063532624422805</v>
      </c>
      <c r="B168" s="2">
        <v>-69.500509683995929</v>
      </c>
      <c r="C168" s="2">
        <v>-71.845056065239561</v>
      </c>
      <c r="D168" s="28"/>
    </row>
    <row r="169" spans="1:4" x14ac:dyDescent="0.25">
      <c r="A169" s="11">
        <v>7.9480199291065219</v>
      </c>
      <c r="B169" s="2">
        <v>-70.499490316004071</v>
      </c>
      <c r="C169" s="2">
        <v>-72.844036697247702</v>
      </c>
      <c r="D169" s="28"/>
    </row>
    <row r="170" spans="1:4" x14ac:dyDescent="0.25">
      <c r="A170" s="11">
        <v>7.9896865957780392</v>
      </c>
      <c r="B170" s="2">
        <v>-71.518858307849129</v>
      </c>
      <c r="C170" s="2">
        <v>-73.863404689092761</v>
      </c>
      <c r="D170" s="28"/>
    </row>
    <row r="171" spans="1:4" x14ac:dyDescent="0.25">
      <c r="A171" s="11">
        <v>8.0313532624422805</v>
      </c>
      <c r="B171" s="2">
        <v>-72.599388379204896</v>
      </c>
      <c r="C171" s="2">
        <v>-74.943934760448514</v>
      </c>
      <c r="D171" s="28"/>
    </row>
    <row r="172" spans="1:4" x14ac:dyDescent="0.25">
      <c r="A172" s="11">
        <v>8.0730199291065219</v>
      </c>
      <c r="B172" s="2">
        <v>-73.669724770642205</v>
      </c>
      <c r="C172" s="2">
        <v>-75.993883792048933</v>
      </c>
      <c r="D172" s="28"/>
    </row>
    <row r="173" spans="1:4" x14ac:dyDescent="0.25">
      <c r="A173" s="11">
        <v>8.1146865957780392</v>
      </c>
      <c r="B173" s="2">
        <v>-74.648318042813457</v>
      </c>
      <c r="C173" s="2">
        <v>-77.013251783893978</v>
      </c>
      <c r="D173" s="28"/>
    </row>
    <row r="174" spans="1:4" x14ac:dyDescent="0.25">
      <c r="A174" s="11">
        <v>8.1563532624422805</v>
      </c>
      <c r="B174" s="2">
        <v>-75.759429153924557</v>
      </c>
      <c r="C174" s="2">
        <v>-78.073394495412842</v>
      </c>
      <c r="D174" s="28"/>
    </row>
    <row r="175" spans="1:4" x14ac:dyDescent="0.25">
      <c r="A175" s="11">
        <v>8.1980199291065219</v>
      </c>
      <c r="B175" s="2">
        <v>-76.809378185524963</v>
      </c>
      <c r="C175" s="2">
        <v>-79.153924566768609</v>
      </c>
      <c r="D175" s="28"/>
    </row>
    <row r="176" spans="1:4" x14ac:dyDescent="0.25">
      <c r="A176" s="11">
        <v>8.2396865957780392</v>
      </c>
      <c r="B176" s="2">
        <v>-77.808358817533133</v>
      </c>
      <c r="C176" s="2">
        <v>-80.173292558613667</v>
      </c>
      <c r="D176" s="28"/>
    </row>
    <row r="177" spans="1:4" x14ac:dyDescent="0.25">
      <c r="A177" s="11">
        <v>8.2813532624422805</v>
      </c>
      <c r="B177" s="2">
        <v>-78.878695208970441</v>
      </c>
      <c r="C177" s="2">
        <v>-81.243628950050976</v>
      </c>
      <c r="D177" s="28"/>
    </row>
    <row r="178" spans="1:4" x14ac:dyDescent="0.25">
      <c r="A178" s="11">
        <v>8.3230199291065219</v>
      </c>
      <c r="B178" s="2">
        <v>-79.928644240570847</v>
      </c>
      <c r="C178" s="2">
        <v>-82.293577981651381</v>
      </c>
      <c r="D178" s="28"/>
    </row>
    <row r="179" spans="1:4" x14ac:dyDescent="0.25">
      <c r="A179" s="11">
        <v>8.3646865957780392</v>
      </c>
      <c r="B179" s="2">
        <v>-81.019367991845058</v>
      </c>
      <c r="C179" s="2">
        <v>-83.384301732925579</v>
      </c>
      <c r="D179" s="28"/>
    </row>
    <row r="180" spans="1:4" x14ac:dyDescent="0.25">
      <c r="A180" s="11">
        <v>8.4063532624422805</v>
      </c>
      <c r="B180" s="2">
        <v>-82.099898063200826</v>
      </c>
      <c r="C180" s="2">
        <v>-84.464831804281346</v>
      </c>
      <c r="D180" s="28"/>
    </row>
    <row r="181" spans="1:4" x14ac:dyDescent="0.25">
      <c r="A181" s="11">
        <v>8.4480199291065219</v>
      </c>
      <c r="B181" s="2">
        <v>-83.200815494393481</v>
      </c>
      <c r="C181" s="2">
        <v>-85.565749235474001</v>
      </c>
      <c r="D181" s="28"/>
    </row>
    <row r="182" spans="1:4" x14ac:dyDescent="0.25">
      <c r="A182" s="11">
        <v>8.4896865957780392</v>
      </c>
      <c r="B182" s="2">
        <v>-84.240570846075428</v>
      </c>
      <c r="C182" s="2">
        <v>-86.615698267074407</v>
      </c>
      <c r="D182" s="28"/>
    </row>
    <row r="183" spans="1:4" x14ac:dyDescent="0.25">
      <c r="A183" s="11">
        <v>8.5313532624422805</v>
      </c>
      <c r="B183" s="2">
        <v>-85.382262996941904</v>
      </c>
      <c r="C183" s="2">
        <v>-87.777777777777786</v>
      </c>
      <c r="D183" s="28"/>
    </row>
    <row r="184" spans="1:4" x14ac:dyDescent="0.25">
      <c r="A184" s="11">
        <v>8.5730199291065219</v>
      </c>
      <c r="B184" s="2">
        <v>-86.53414882772681</v>
      </c>
      <c r="C184" s="2">
        <v>-88.919469928644247</v>
      </c>
      <c r="D184" s="28"/>
    </row>
    <row r="185" spans="1:4" x14ac:dyDescent="0.25">
      <c r="A185" s="11">
        <v>8.6146865957780392</v>
      </c>
      <c r="B185" s="2">
        <v>-87.747196738022424</v>
      </c>
      <c r="C185" s="2">
        <v>-90.122324159021403</v>
      </c>
      <c r="D185" s="28"/>
    </row>
    <row r="186" spans="1:4" x14ac:dyDescent="0.25">
      <c r="A186" s="11">
        <v>8.6563532624422805</v>
      </c>
      <c r="B186" s="2">
        <v>-88.756371049949024</v>
      </c>
      <c r="C186" s="2">
        <v>-91.090723751274211</v>
      </c>
      <c r="D186" s="28"/>
    </row>
    <row r="187" spans="1:4" x14ac:dyDescent="0.25">
      <c r="A187" s="11">
        <v>8.6980199291065219</v>
      </c>
      <c r="B187" s="2">
        <v>-90.050968399592264</v>
      </c>
      <c r="C187" s="2">
        <v>-92.395514780835882</v>
      </c>
      <c r="D187" s="28"/>
    </row>
    <row r="188" spans="1:4" x14ac:dyDescent="0.25">
      <c r="A188" s="11">
        <v>8.7396865957780392</v>
      </c>
      <c r="B188" s="2">
        <v>-91.396534148827726</v>
      </c>
      <c r="C188" s="2">
        <v>-93.741080530071358</v>
      </c>
      <c r="D188" s="28"/>
    </row>
    <row r="189" spans="1:4" x14ac:dyDescent="0.25">
      <c r="A189" s="11">
        <v>8.7813532624422805</v>
      </c>
      <c r="B189" s="2">
        <v>-92.895005096839952</v>
      </c>
      <c r="C189" s="2">
        <v>-95.239551478083598</v>
      </c>
      <c r="D189" s="28"/>
    </row>
    <row r="190" spans="1:4" x14ac:dyDescent="0.25">
      <c r="A190" s="11">
        <v>8.8230199291065219</v>
      </c>
      <c r="B190" s="2">
        <v>-94.32212028542304</v>
      </c>
      <c r="C190" s="2">
        <v>-96.656472986748213</v>
      </c>
      <c r="D190" s="28"/>
    </row>
    <row r="191" spans="1:4" x14ac:dyDescent="0.25">
      <c r="A191" s="11">
        <v>8.8646865957780392</v>
      </c>
      <c r="B191" s="2">
        <v>-95.800203873598377</v>
      </c>
      <c r="C191" s="2">
        <v>-98.124362895005106</v>
      </c>
      <c r="D191" s="28"/>
    </row>
    <row r="192" spans="1:4" x14ac:dyDescent="0.25">
      <c r="A192" s="11">
        <v>8.9063532624422805</v>
      </c>
      <c r="B192" s="2">
        <v>-97.298674821610604</v>
      </c>
      <c r="C192" s="2">
        <v>-99.633027522935777</v>
      </c>
      <c r="D192" s="28"/>
    </row>
    <row r="193" spans="1:4" x14ac:dyDescent="0.25">
      <c r="A193" s="11">
        <v>8.9480199291065219</v>
      </c>
      <c r="B193" s="2">
        <v>-98.746177370030594</v>
      </c>
      <c r="C193" s="2">
        <v>-101.131498470948</v>
      </c>
      <c r="D193" s="28"/>
    </row>
    <row r="194" spans="1:4" x14ac:dyDescent="0.25">
      <c r="A194" s="11">
        <v>8.9896865957780392</v>
      </c>
      <c r="B194" s="2">
        <v>-100.24464831804282</v>
      </c>
      <c r="C194" s="2">
        <v>-102.62996941896026</v>
      </c>
      <c r="D194" s="28"/>
    </row>
    <row r="195" spans="1:4" x14ac:dyDescent="0.25">
      <c r="A195" s="11">
        <v>9.0313532624422805</v>
      </c>
      <c r="B195" s="2">
        <v>-101.77370030581041</v>
      </c>
      <c r="C195" s="2">
        <v>-104.19979612640164</v>
      </c>
      <c r="D195" s="28"/>
    </row>
    <row r="196" spans="1:4" x14ac:dyDescent="0.25">
      <c r="A196" s="11">
        <v>9.0730199291065219</v>
      </c>
      <c r="B196" s="2">
        <v>-103.45565749235473</v>
      </c>
      <c r="C196" s="2">
        <v>-105.87155963302753</v>
      </c>
      <c r="D196" s="28"/>
    </row>
    <row r="197" spans="1:4" x14ac:dyDescent="0.25">
      <c r="A197" s="11">
        <v>9.1146865957780392</v>
      </c>
      <c r="B197" s="2">
        <v>-105.14780835881754</v>
      </c>
      <c r="C197" s="2">
        <v>-107.55351681957187</v>
      </c>
      <c r="D197" s="28"/>
    </row>
    <row r="198" spans="1:4" x14ac:dyDescent="0.25">
      <c r="A198" s="11">
        <v>9.1563532624422805</v>
      </c>
      <c r="B198" s="2">
        <v>-106.86034658511723</v>
      </c>
      <c r="C198" s="2">
        <v>-109.29663608562691</v>
      </c>
      <c r="D198" s="28"/>
    </row>
    <row r="199" spans="1:4" x14ac:dyDescent="0.25">
      <c r="A199" s="11">
        <v>9.1980199291065219</v>
      </c>
      <c r="B199" s="2">
        <v>-108.57288481141693</v>
      </c>
      <c r="C199" s="2">
        <v>-111.03975535168196</v>
      </c>
      <c r="D199" s="28"/>
    </row>
    <row r="200" spans="1:4" x14ac:dyDescent="0.25">
      <c r="A200" s="11">
        <v>9.2396865957780392</v>
      </c>
      <c r="B200" s="2">
        <v>-110.30581039755351</v>
      </c>
      <c r="C200" s="2">
        <v>-112.78287461773701</v>
      </c>
      <c r="D200" s="28"/>
    </row>
    <row r="201" spans="1:4" x14ac:dyDescent="0.25">
      <c r="A201" s="11">
        <v>9.2813532624422805</v>
      </c>
      <c r="B201" s="2">
        <v>-112.05912334352702</v>
      </c>
      <c r="C201" s="2">
        <v>-114.5565749235474</v>
      </c>
      <c r="D201" s="28"/>
    </row>
    <row r="202" spans="1:4" x14ac:dyDescent="0.25">
      <c r="A202" s="11">
        <v>9.3230199291065219</v>
      </c>
      <c r="B202" s="2">
        <v>-113.87359836901121</v>
      </c>
      <c r="C202" s="2">
        <v>-116.41182466870541</v>
      </c>
      <c r="D202" s="28"/>
    </row>
    <row r="203" spans="1:4" x14ac:dyDescent="0.25">
      <c r="A203" s="11">
        <v>9.3646865957780392</v>
      </c>
      <c r="B203" s="2">
        <v>-115.74923547400611</v>
      </c>
      <c r="C203" s="2">
        <v>-118.31804281345565</v>
      </c>
      <c r="D203" s="28"/>
    </row>
    <row r="204" spans="1:4" x14ac:dyDescent="0.25">
      <c r="A204" s="11">
        <v>9.4063532624422805</v>
      </c>
      <c r="B204" s="2">
        <v>-117.51274209989806</v>
      </c>
      <c r="C204" s="2">
        <v>-120.1019367991845</v>
      </c>
      <c r="D204" s="28"/>
    </row>
    <row r="205" spans="1:4" x14ac:dyDescent="0.25">
      <c r="A205" s="11">
        <v>9.4480199291065219</v>
      </c>
      <c r="B205" s="2">
        <v>-119.29663608562691</v>
      </c>
      <c r="C205" s="2">
        <v>-121.9164118246687</v>
      </c>
      <c r="D205" s="28"/>
    </row>
    <row r="206" spans="1:4" x14ac:dyDescent="0.25">
      <c r="A206" s="11">
        <v>9.4896865957780392</v>
      </c>
      <c r="B206" s="2">
        <v>-121.14169215086646</v>
      </c>
      <c r="C206" s="2">
        <v>-123.76146788990826</v>
      </c>
      <c r="D206" s="28"/>
    </row>
    <row r="207" spans="1:4" x14ac:dyDescent="0.25">
      <c r="A207" s="11">
        <v>9.5313532624422805</v>
      </c>
      <c r="B207" s="2">
        <v>-122.84403669724772</v>
      </c>
      <c r="C207" s="2">
        <v>-125.55555555555556</v>
      </c>
      <c r="D207" s="28"/>
    </row>
    <row r="208" spans="1:4" x14ac:dyDescent="0.25">
      <c r="A208" s="11">
        <v>9.5730199291065219</v>
      </c>
      <c r="B208" s="2">
        <v>-124.5565749235474</v>
      </c>
      <c r="C208" s="2">
        <v>-127.21712538226299</v>
      </c>
      <c r="D208" s="28"/>
    </row>
    <row r="209" spans="1:4" x14ac:dyDescent="0.25">
      <c r="A209" s="11">
        <v>9.6146865957780392</v>
      </c>
      <c r="B209" s="2">
        <v>-125.91233435270132</v>
      </c>
      <c r="C209" s="2">
        <v>-128.56269113149847</v>
      </c>
      <c r="D209" s="28"/>
    </row>
    <row r="210" spans="1:4" x14ac:dyDescent="0.25">
      <c r="A210" s="11">
        <v>9.6563532624422805</v>
      </c>
      <c r="B210" s="2">
        <v>-127.43119266055047</v>
      </c>
      <c r="C210" s="2">
        <v>-130.11213047910297</v>
      </c>
      <c r="D210" s="28"/>
    </row>
    <row r="211" spans="1:4" x14ac:dyDescent="0.25">
      <c r="A211" s="11">
        <v>9.6980199291065219</v>
      </c>
      <c r="B211" s="2">
        <v>-128.96024464831805</v>
      </c>
      <c r="C211" s="2">
        <v>-131.651376146789</v>
      </c>
      <c r="D211" s="28"/>
    </row>
    <row r="212" spans="1:4" x14ac:dyDescent="0.25">
      <c r="A212" s="11">
        <v>9.7396865957780392</v>
      </c>
      <c r="B212" s="2">
        <v>-130.54026503567789</v>
      </c>
      <c r="C212" s="2">
        <v>-133.26197757390418</v>
      </c>
      <c r="D212" s="28"/>
    </row>
    <row r="213" spans="1:4" x14ac:dyDescent="0.25">
      <c r="A213" s="11">
        <v>9.7813532624422805</v>
      </c>
      <c r="B213" s="2">
        <v>-132.14067278287462</v>
      </c>
      <c r="C213" s="2">
        <v>-134.84199796126401</v>
      </c>
      <c r="D213" s="28"/>
    </row>
    <row r="214" spans="1:4" x14ac:dyDescent="0.25">
      <c r="A214" s="11">
        <v>9.8230199291065219</v>
      </c>
      <c r="B214" s="2">
        <v>-133.74108053007134</v>
      </c>
      <c r="C214" s="2">
        <v>-136.52395514780838</v>
      </c>
      <c r="D214" s="28"/>
    </row>
    <row r="215" spans="1:4" x14ac:dyDescent="0.25">
      <c r="A215" s="11">
        <v>9.8646865957780392</v>
      </c>
      <c r="B215" s="2">
        <v>-135.27013251783893</v>
      </c>
      <c r="C215" s="2">
        <v>-138.09378185524974</v>
      </c>
      <c r="D215" s="28"/>
    </row>
    <row r="216" spans="1:4" x14ac:dyDescent="0.25">
      <c r="A216" s="11">
        <v>9.9063532624422805</v>
      </c>
      <c r="B216" s="2">
        <v>-136.78899082568807</v>
      </c>
      <c r="C216" s="2">
        <v>-139.64322120285425</v>
      </c>
      <c r="D216" s="28"/>
    </row>
    <row r="217" spans="1:4" x14ac:dyDescent="0.25">
      <c r="A217" s="11">
        <v>9.9480199291065219</v>
      </c>
      <c r="B217" s="2">
        <v>-138.07339449541283</v>
      </c>
      <c r="C217" s="2">
        <v>-140.9887869520897</v>
      </c>
      <c r="D217" s="28"/>
    </row>
    <row r="218" spans="1:4" x14ac:dyDescent="0.25">
      <c r="A218" s="11">
        <v>9.9896865957780392</v>
      </c>
      <c r="B218" s="2">
        <v>-139.44954128440369</v>
      </c>
      <c r="C218" s="2">
        <v>-142.36493374108053</v>
      </c>
      <c r="D218" s="28"/>
    </row>
    <row r="219" spans="1:4" x14ac:dyDescent="0.25">
      <c r="A219" s="11">
        <v>10.031353262442281</v>
      </c>
      <c r="B219" s="2">
        <v>-140.80530071355759</v>
      </c>
      <c r="C219" s="2">
        <v>-143.80224260958207</v>
      </c>
      <c r="D219" s="28"/>
    </row>
    <row r="220" spans="1:4" x14ac:dyDescent="0.25">
      <c r="A220" s="11">
        <v>10.073019929106522</v>
      </c>
      <c r="B220" s="2">
        <v>-142.22222222222223</v>
      </c>
      <c r="C220" s="2">
        <v>-145.18858307849135</v>
      </c>
      <c r="D220" s="28"/>
    </row>
    <row r="221" spans="1:4" x14ac:dyDescent="0.25">
      <c r="A221" s="11">
        <v>10.114686595778039</v>
      </c>
      <c r="B221" s="2">
        <v>-143.71049949031598</v>
      </c>
      <c r="C221" s="2">
        <v>-146.76860346585116</v>
      </c>
      <c r="D221" s="28"/>
    </row>
    <row r="222" spans="1:4" x14ac:dyDescent="0.25">
      <c r="A222" s="11">
        <v>10.156353262442281</v>
      </c>
      <c r="B222" s="2">
        <v>-145.03567787971457</v>
      </c>
      <c r="C222" s="2">
        <v>-148.0835881753313</v>
      </c>
      <c r="D222" s="28"/>
    </row>
    <row r="223" spans="1:4" x14ac:dyDescent="0.25">
      <c r="A223" s="11">
        <v>10.198019929106522</v>
      </c>
      <c r="B223" s="2">
        <v>-146.27930682976555</v>
      </c>
      <c r="C223" s="2">
        <v>-149.38837920489297</v>
      </c>
      <c r="D223" s="28"/>
    </row>
    <row r="224" spans="1:4" x14ac:dyDescent="0.25">
      <c r="A224" s="11">
        <v>10.239686595778039</v>
      </c>
      <c r="B224" s="2">
        <v>-147.52293577981652</v>
      </c>
      <c r="C224" s="2">
        <v>-150.66258919469931</v>
      </c>
      <c r="D224" s="28"/>
    </row>
    <row r="225" spans="1:4" x14ac:dyDescent="0.25">
      <c r="A225" s="11">
        <v>10.281353262442281</v>
      </c>
      <c r="B225" s="2">
        <v>-148.75637104994905</v>
      </c>
      <c r="C225" s="2">
        <v>-151.89602446483181</v>
      </c>
      <c r="D225" s="28"/>
    </row>
    <row r="226" spans="1:4" x14ac:dyDescent="0.25">
      <c r="A226" s="11">
        <v>10.323019929106522</v>
      </c>
      <c r="B226" s="2">
        <v>-149.92864424057086</v>
      </c>
      <c r="C226" s="2">
        <v>-153.16004077471968</v>
      </c>
      <c r="D226" s="28"/>
    </row>
    <row r="227" spans="1:4" x14ac:dyDescent="0.25">
      <c r="A227" s="11">
        <v>10.364686595778039</v>
      </c>
      <c r="B227" s="2">
        <v>-151.14169215086648</v>
      </c>
      <c r="C227" s="2">
        <v>-154.43425076452598</v>
      </c>
      <c r="D227" s="28"/>
    </row>
    <row r="228" spans="1:4" x14ac:dyDescent="0.25">
      <c r="A228" s="11">
        <v>10.406353262442281</v>
      </c>
      <c r="B228" s="2">
        <v>-152.34454638124362</v>
      </c>
      <c r="C228" s="2">
        <v>-155.71865443425077</v>
      </c>
      <c r="D228" s="28"/>
    </row>
    <row r="229" spans="1:4" x14ac:dyDescent="0.25">
      <c r="A229" s="11">
        <v>10.448019929106522</v>
      </c>
      <c r="B229" s="2">
        <v>-153.48623853211009</v>
      </c>
      <c r="C229" s="2">
        <v>-156.94189602446485</v>
      </c>
      <c r="D229" s="28"/>
    </row>
    <row r="230" spans="1:4" x14ac:dyDescent="0.25">
      <c r="A230" s="11">
        <v>10.489686595778039</v>
      </c>
      <c r="B230" s="2">
        <v>-154.64831804281346</v>
      </c>
      <c r="C230" s="2">
        <v>-158.14475025484199</v>
      </c>
      <c r="D230" s="28"/>
    </row>
    <row r="231" spans="1:4" x14ac:dyDescent="0.25">
      <c r="A231" s="11">
        <v>10.531353262442281</v>
      </c>
      <c r="B231" s="2">
        <v>-155.72884811416924</v>
      </c>
      <c r="C231" s="2">
        <v>-159.33741080530072</v>
      </c>
      <c r="D231" s="28"/>
    </row>
    <row r="232" spans="1:4" x14ac:dyDescent="0.25">
      <c r="A232" s="11">
        <v>10.573019929106522</v>
      </c>
      <c r="B232" s="2">
        <v>-156.86034658511721</v>
      </c>
      <c r="C232" s="2">
        <v>-160.5810397553517</v>
      </c>
      <c r="D232" s="28"/>
    </row>
    <row r="233" spans="1:4" x14ac:dyDescent="0.25">
      <c r="A233" s="11">
        <v>10.614686595778039</v>
      </c>
      <c r="B233" s="2">
        <v>-157.83893985728849</v>
      </c>
      <c r="C233" s="2">
        <v>-161.79408766564731</v>
      </c>
      <c r="D233" s="28"/>
    </row>
    <row r="234" spans="1:4" x14ac:dyDescent="0.25">
      <c r="A234" s="11">
        <v>10.656353262442281</v>
      </c>
      <c r="B234" s="2">
        <v>-159.1131498470948</v>
      </c>
      <c r="C234" s="2">
        <v>-163.13965341488276</v>
      </c>
      <c r="D234" s="28"/>
    </row>
    <row r="235" spans="1:4" x14ac:dyDescent="0.25">
      <c r="A235" s="11">
        <v>10.698019929106522</v>
      </c>
      <c r="B235" s="2">
        <v>-160.29561671763506</v>
      </c>
      <c r="C235" s="2">
        <v>-164.40366972477065</v>
      </c>
      <c r="D235" s="28"/>
    </row>
    <row r="236" spans="1:4" x14ac:dyDescent="0.25">
      <c r="A236" s="11">
        <v>10.739686595778039</v>
      </c>
      <c r="B236" s="2">
        <v>-161.42711518858309</v>
      </c>
      <c r="C236" s="2">
        <v>-165.65749235474004</v>
      </c>
      <c r="D236" s="28"/>
    </row>
    <row r="237" spans="1:4" x14ac:dyDescent="0.25">
      <c r="A237" s="11">
        <v>10.781353262442281</v>
      </c>
      <c r="B237" s="2">
        <v>-162.50764525993884</v>
      </c>
      <c r="C237" s="2">
        <v>-166.79918450560652</v>
      </c>
      <c r="D237" s="28"/>
    </row>
    <row r="238" spans="1:4" x14ac:dyDescent="0.25">
      <c r="A238" s="11">
        <v>10.823019929106522</v>
      </c>
      <c r="B238" s="2">
        <v>-163.6289500509684</v>
      </c>
      <c r="C238" s="2">
        <v>-168.09378185524974</v>
      </c>
      <c r="D238" s="28"/>
    </row>
    <row r="239" spans="1:4" x14ac:dyDescent="0.25">
      <c r="A239" s="11">
        <v>10.864686595778039</v>
      </c>
      <c r="B239" s="2">
        <v>-164.69928644240571</v>
      </c>
      <c r="C239" s="2">
        <v>-169.28644240570847</v>
      </c>
      <c r="D239" s="28"/>
    </row>
    <row r="240" spans="1:4" x14ac:dyDescent="0.25">
      <c r="A240" s="11">
        <v>10.906353262442281</v>
      </c>
      <c r="B240" s="2">
        <v>-165.70846075433232</v>
      </c>
      <c r="C240" s="2">
        <v>-170.50968399592253</v>
      </c>
      <c r="D240" s="28"/>
    </row>
    <row r="241" spans="1:4" x14ac:dyDescent="0.25">
      <c r="A241" s="11">
        <v>10.948019929106522</v>
      </c>
      <c r="B241" s="2">
        <v>-166.52395514780838</v>
      </c>
      <c r="C241" s="2">
        <v>-171.55963302752295</v>
      </c>
      <c r="D241" s="28"/>
    </row>
    <row r="242" spans="1:4" x14ac:dyDescent="0.25">
      <c r="A242" s="11">
        <v>10.989686595778039</v>
      </c>
      <c r="B242" s="2">
        <v>-167.67584097859327</v>
      </c>
      <c r="C242" s="2">
        <v>-172.85423037716615</v>
      </c>
      <c r="D242" s="28"/>
    </row>
    <row r="243" spans="1:4" x14ac:dyDescent="0.25">
      <c r="A243" s="11">
        <v>11.031353262442281</v>
      </c>
      <c r="B243" s="2">
        <v>-168.69520897043833</v>
      </c>
      <c r="C243" s="2">
        <v>-174.12844036697248</v>
      </c>
      <c r="D243" s="28"/>
    </row>
    <row r="244" spans="1:4" x14ac:dyDescent="0.25">
      <c r="A244" s="11">
        <v>11.073019929106522</v>
      </c>
      <c r="B244" s="2">
        <v>-169.74515800203875</v>
      </c>
      <c r="C244" s="2">
        <v>-175.46381243628949</v>
      </c>
      <c r="D244" s="28"/>
    </row>
    <row r="245" spans="1:4" x14ac:dyDescent="0.25">
      <c r="A245" s="11">
        <v>11.114686595778039</v>
      </c>
      <c r="B245" s="2">
        <v>-170.7849133537207</v>
      </c>
      <c r="C245" s="2">
        <v>-176.78899082568807</v>
      </c>
      <c r="D245" s="28"/>
    </row>
    <row r="246" spans="1:4" x14ac:dyDescent="0.25">
      <c r="A246" s="11">
        <v>11.156353262442281</v>
      </c>
      <c r="B246" s="2">
        <v>-171.80428134556576</v>
      </c>
      <c r="C246" s="2">
        <v>-178.08358817533127</v>
      </c>
      <c r="D246" s="28"/>
    </row>
    <row r="247" spans="1:4" x14ac:dyDescent="0.25">
      <c r="A247" s="11">
        <v>11.198019929106522</v>
      </c>
      <c r="B247" s="2">
        <v>-172.80326197757392</v>
      </c>
      <c r="C247" s="2">
        <v>-179.36799184505608</v>
      </c>
      <c r="D247" s="28"/>
    </row>
    <row r="248" spans="1:4" x14ac:dyDescent="0.25">
      <c r="A248" s="11">
        <v>11.239686595778039</v>
      </c>
      <c r="B248" s="2">
        <v>-173.75127420998979</v>
      </c>
      <c r="C248" s="2">
        <v>-180.56065239551478</v>
      </c>
      <c r="D248" s="28"/>
    </row>
    <row r="249" spans="1:4" x14ac:dyDescent="0.25">
      <c r="A249" s="11">
        <v>11.281353262442281</v>
      </c>
      <c r="B249" s="2">
        <v>-174.68909276248726</v>
      </c>
      <c r="C249" s="2">
        <v>-181.85524974515801</v>
      </c>
      <c r="D249" s="28"/>
    </row>
    <row r="250" spans="1:4" x14ac:dyDescent="0.25">
      <c r="A250" s="11">
        <v>11.323019929106522</v>
      </c>
      <c r="B250" s="2">
        <v>-175.50458715596329</v>
      </c>
      <c r="C250" s="2">
        <v>-183.12945973496434</v>
      </c>
      <c r="D250" s="28"/>
    </row>
    <row r="251" spans="1:4" x14ac:dyDescent="0.25">
      <c r="A251" s="11">
        <v>11.364686595778039</v>
      </c>
      <c r="B251" s="2">
        <v>-176.60550458715596</v>
      </c>
      <c r="C251" s="2">
        <v>-184.4138634046891</v>
      </c>
      <c r="D251" s="28"/>
    </row>
    <row r="252" spans="1:4" x14ac:dyDescent="0.25">
      <c r="A252" s="11">
        <v>11.406353262442281</v>
      </c>
      <c r="B252" s="2">
        <v>-177.52293577981652</v>
      </c>
      <c r="C252" s="2">
        <v>-185.72884811416921</v>
      </c>
      <c r="D252" s="28"/>
    </row>
    <row r="253" spans="1:4" x14ac:dyDescent="0.25">
      <c r="A253" s="11">
        <v>11.448019929106522</v>
      </c>
      <c r="B253" s="2">
        <v>-178.46075433231397</v>
      </c>
      <c r="C253" s="2">
        <v>-187.04383282364935</v>
      </c>
      <c r="D253" s="28"/>
    </row>
    <row r="254" spans="1:4" x14ac:dyDescent="0.25">
      <c r="A254" s="11">
        <v>11.489686595778039</v>
      </c>
      <c r="B254" s="2">
        <v>-179.35779816513761</v>
      </c>
      <c r="C254" s="2">
        <v>-188.32823649337411</v>
      </c>
      <c r="D254" s="28"/>
    </row>
    <row r="255" spans="1:4" x14ac:dyDescent="0.25">
      <c r="A255" s="11">
        <v>11.531353262442281</v>
      </c>
      <c r="B255" s="2">
        <v>-180.26503567787972</v>
      </c>
      <c r="C255" s="2">
        <v>-189.68399592252806</v>
      </c>
      <c r="D255" s="28"/>
    </row>
    <row r="256" spans="1:4" x14ac:dyDescent="0.25">
      <c r="A256" s="11">
        <v>11.573019929106522</v>
      </c>
      <c r="B256" s="2">
        <v>-181.15188583078492</v>
      </c>
      <c r="C256" s="2">
        <v>-190.77471967380225</v>
      </c>
      <c r="D256" s="28"/>
    </row>
    <row r="257" spans="1:4" x14ac:dyDescent="0.25">
      <c r="A257" s="11">
        <v>11.614686595778039</v>
      </c>
      <c r="B257" s="2">
        <v>-181.93679918450559</v>
      </c>
      <c r="C257" s="2">
        <v>-191.91641182466873</v>
      </c>
      <c r="D257" s="28"/>
    </row>
    <row r="258" spans="1:4" x14ac:dyDescent="0.25">
      <c r="A258" s="11">
        <v>11.656353262442281</v>
      </c>
      <c r="B258" s="2">
        <v>-182.98674821610601</v>
      </c>
      <c r="C258" s="2">
        <v>-193.28236493374109</v>
      </c>
      <c r="D258" s="28"/>
    </row>
    <row r="259" spans="1:4" x14ac:dyDescent="0.25">
      <c r="A259" s="11">
        <v>11.698019929106522</v>
      </c>
      <c r="B259" s="2">
        <v>-183.91437308868501</v>
      </c>
      <c r="C259" s="2">
        <v>-194.80122324159021</v>
      </c>
      <c r="D259" s="28"/>
    </row>
    <row r="260" spans="1:4" x14ac:dyDescent="0.25">
      <c r="A260" s="11">
        <v>11.739686595778039</v>
      </c>
      <c r="B260" s="2">
        <v>-184.89296636085626</v>
      </c>
      <c r="C260" s="2">
        <v>-196.03465851172274</v>
      </c>
      <c r="D260" s="28"/>
    </row>
    <row r="261" spans="1:4" x14ac:dyDescent="0.25">
      <c r="A261" s="11">
        <v>11.781353262442281</v>
      </c>
      <c r="B261" s="2">
        <v>-185.59633027522935</v>
      </c>
      <c r="C261" s="2">
        <v>-197.2986748216106</v>
      </c>
      <c r="D261" s="28"/>
    </row>
    <row r="262" spans="1:4" x14ac:dyDescent="0.25">
      <c r="A262" s="11">
        <v>11.823019929106522</v>
      </c>
      <c r="B262" s="2">
        <v>-187.06422018348624</v>
      </c>
      <c r="C262" s="2">
        <v>-199.12334352701325</v>
      </c>
      <c r="D262" s="28"/>
    </row>
    <row r="263" spans="1:4" x14ac:dyDescent="0.25">
      <c r="A263" s="11">
        <v>11.864686595778039</v>
      </c>
      <c r="B263" s="2">
        <v>-188.14475025484199</v>
      </c>
      <c r="C263" s="2">
        <v>-200.66258919469928</v>
      </c>
      <c r="D263" s="28"/>
    </row>
    <row r="264" spans="1:4" x14ac:dyDescent="0.25">
      <c r="A264" s="11">
        <v>11.906353262442281</v>
      </c>
      <c r="B264" s="2">
        <v>-189.25586136595311</v>
      </c>
      <c r="C264" s="2">
        <v>-202.19164118246687</v>
      </c>
      <c r="D264" s="28"/>
    </row>
    <row r="265" spans="1:4" x14ac:dyDescent="0.25">
      <c r="A265" s="11">
        <v>11.948019929106522</v>
      </c>
      <c r="B265" s="2">
        <v>-190.25484199796125</v>
      </c>
      <c r="C265" s="2">
        <v>-203.6697247706422</v>
      </c>
      <c r="D265" s="28"/>
    </row>
    <row r="266" spans="1:4" x14ac:dyDescent="0.25">
      <c r="A266" s="11">
        <v>11.989686595778039</v>
      </c>
      <c r="B266" s="2">
        <v>-191.01936799184506</v>
      </c>
      <c r="C266" s="2">
        <v>-204.81141692150865</v>
      </c>
      <c r="D266" s="28"/>
    </row>
    <row r="267" spans="1:4" x14ac:dyDescent="0.25">
      <c r="A267" s="11">
        <v>12.031353262442281</v>
      </c>
      <c r="B267" s="2">
        <v>-192.38532110091742</v>
      </c>
      <c r="C267" s="2">
        <v>-206.49337410805299</v>
      </c>
      <c r="D267" s="28"/>
    </row>
    <row r="268" spans="1:4" x14ac:dyDescent="0.25">
      <c r="A268" s="11">
        <v>12.073019929106522</v>
      </c>
      <c r="B268" s="2">
        <v>-193.55759429153923</v>
      </c>
      <c r="C268" s="2">
        <v>-208.04281345565749</v>
      </c>
      <c r="D268" s="28"/>
    </row>
    <row r="269" spans="1:4" x14ac:dyDescent="0.25">
      <c r="A269" s="11">
        <v>12.114686595778039</v>
      </c>
      <c r="B269" s="2">
        <v>-194.75025484199799</v>
      </c>
      <c r="C269" s="2">
        <v>-209.61264016309889</v>
      </c>
      <c r="D269" s="28"/>
    </row>
    <row r="270" spans="1:4" x14ac:dyDescent="0.25">
      <c r="A270" s="11">
        <v>12.156353262442281</v>
      </c>
      <c r="B270" s="2">
        <v>-195.90214067278288</v>
      </c>
      <c r="C270" s="2">
        <v>-211.19266055045873</v>
      </c>
      <c r="D270" s="28"/>
    </row>
    <row r="271" spans="1:4" x14ac:dyDescent="0.25">
      <c r="A271" s="11">
        <v>12.198019929106522</v>
      </c>
      <c r="B271" s="2">
        <v>-197.07441386340471</v>
      </c>
      <c r="C271" s="2">
        <v>-212.78287461773701</v>
      </c>
      <c r="D271" s="28"/>
    </row>
    <row r="272" spans="1:4" x14ac:dyDescent="0.25">
      <c r="A272" s="11">
        <v>12.239686595778039</v>
      </c>
      <c r="B272" s="2">
        <v>-198.30784913353719</v>
      </c>
      <c r="C272" s="2">
        <v>-214.4138634046891</v>
      </c>
      <c r="D272" s="28"/>
    </row>
    <row r="273" spans="1:4" x14ac:dyDescent="0.25">
      <c r="A273" s="11">
        <v>12.281353262442281</v>
      </c>
      <c r="B273" s="2">
        <v>-199.50050968399594</v>
      </c>
      <c r="C273" s="2">
        <v>-216.07543323139654</v>
      </c>
      <c r="D273" s="28"/>
    </row>
    <row r="274" spans="1:4" x14ac:dyDescent="0.25">
      <c r="A274" s="11">
        <v>12.323019929106522</v>
      </c>
      <c r="B274" s="2">
        <v>-200.7849133537207</v>
      </c>
      <c r="C274" s="2">
        <v>-217.63506625891947</v>
      </c>
      <c r="D274" s="28"/>
    </row>
    <row r="275" spans="1:4" x14ac:dyDescent="0.25">
      <c r="A275" s="11">
        <v>12.364686595778039</v>
      </c>
      <c r="B275" s="2">
        <v>-202.24260958205915</v>
      </c>
      <c r="C275" s="2">
        <v>-219.63302752293581</v>
      </c>
      <c r="D275" s="28"/>
    </row>
    <row r="276" spans="1:4" x14ac:dyDescent="0.25">
      <c r="A276" s="11">
        <v>12.406353262442281</v>
      </c>
      <c r="B276" s="2">
        <v>-203.40468909276248</v>
      </c>
      <c r="C276" s="2">
        <v>-221.53924566768606</v>
      </c>
      <c r="D276" s="28"/>
    </row>
    <row r="277" spans="1:4" x14ac:dyDescent="0.25">
      <c r="A277" s="11">
        <v>12.448019929106522</v>
      </c>
      <c r="B277" s="2">
        <v>-204.88277268093782</v>
      </c>
      <c r="C277" s="2">
        <v>-223.49643221202854</v>
      </c>
      <c r="D277" s="28"/>
    </row>
    <row r="278" spans="1:4" x14ac:dyDescent="0.25">
      <c r="A278" s="11">
        <v>12.489686595778039</v>
      </c>
      <c r="B278" s="2">
        <v>-206.13659531090724</v>
      </c>
      <c r="C278" s="2">
        <v>-225.4841997961264</v>
      </c>
      <c r="D278" s="28"/>
    </row>
    <row r="279" spans="1:4" x14ac:dyDescent="0.25">
      <c r="A279" s="11">
        <v>12.531353262442281</v>
      </c>
      <c r="B279" s="2">
        <v>-207.42099898063199</v>
      </c>
      <c r="C279" s="2">
        <v>-227.59429153924569</v>
      </c>
      <c r="D279" s="28"/>
    </row>
    <row r="280" spans="1:4" x14ac:dyDescent="0.25">
      <c r="A280" s="11">
        <v>12.573019929106522</v>
      </c>
      <c r="B280" s="2">
        <v>-208.83792048929664</v>
      </c>
      <c r="C280" s="2">
        <v>-229.77573904179408</v>
      </c>
      <c r="D280" s="28"/>
    </row>
    <row r="281" spans="1:4" x14ac:dyDescent="0.25">
      <c r="A281" s="11">
        <v>12.614686595778039</v>
      </c>
      <c r="B281" s="2">
        <v>-209.84709480122325</v>
      </c>
      <c r="C281" s="2">
        <v>-231.42711518858309</v>
      </c>
      <c r="D281" s="28"/>
    </row>
    <row r="282" spans="1:4" x14ac:dyDescent="0.25">
      <c r="A282" s="11">
        <v>12.656353262442281</v>
      </c>
      <c r="B282" s="2">
        <v>-211.70234454638125</v>
      </c>
      <c r="C282" s="2">
        <v>-234.00611620795107</v>
      </c>
      <c r="D282" s="28"/>
    </row>
    <row r="283" spans="1:4" x14ac:dyDescent="0.25">
      <c r="A283" s="11">
        <v>12.698019929106522</v>
      </c>
      <c r="B283" s="2">
        <v>-213.47604485219162</v>
      </c>
      <c r="C283" s="2">
        <v>-236.4322120285423</v>
      </c>
      <c r="D283" s="28"/>
    </row>
    <row r="284" spans="1:4" x14ac:dyDescent="0.25">
      <c r="A284" s="11">
        <v>12.739686595778039</v>
      </c>
      <c r="B284" s="2">
        <v>-215.1376146788991</v>
      </c>
      <c r="C284" s="2">
        <v>-238.868501529052</v>
      </c>
      <c r="D284" s="28"/>
    </row>
    <row r="285" spans="1:4" x14ac:dyDescent="0.25">
      <c r="A285" s="11">
        <v>12.781353262442281</v>
      </c>
      <c r="B285" s="2">
        <v>-217.01325178389396</v>
      </c>
      <c r="C285" s="2">
        <v>-241.48827726809378</v>
      </c>
      <c r="D285" s="28"/>
    </row>
    <row r="286" spans="1:4" x14ac:dyDescent="0.25">
      <c r="A286" s="11">
        <v>12.823019929106522</v>
      </c>
      <c r="B286" s="2">
        <v>-218.59327217125383</v>
      </c>
      <c r="C286" s="2">
        <v>-244.14882772680937</v>
      </c>
      <c r="D286" s="28"/>
    </row>
    <row r="287" spans="1:4" x14ac:dyDescent="0.25">
      <c r="A287" s="11">
        <v>12.864686595778039</v>
      </c>
      <c r="B287" s="2">
        <v>-220.56065239551478</v>
      </c>
      <c r="C287" s="2">
        <v>-246.97247706422019</v>
      </c>
      <c r="D287" s="28"/>
    </row>
    <row r="288" spans="1:4" x14ac:dyDescent="0.25">
      <c r="A288" s="11">
        <v>12.906353262442281</v>
      </c>
      <c r="B288" s="2">
        <v>-222.7013251783894</v>
      </c>
      <c r="C288" s="2">
        <v>-249.97961264016308</v>
      </c>
      <c r="D288" s="28"/>
    </row>
    <row r="289" spans="1:4" x14ac:dyDescent="0.25">
      <c r="A289" s="11">
        <v>12.948019929106522</v>
      </c>
      <c r="B289" s="2">
        <v>-224.42405708460754</v>
      </c>
      <c r="C289" s="2">
        <v>-253.06829765545362</v>
      </c>
      <c r="D289" s="28"/>
    </row>
    <row r="290" spans="1:4" x14ac:dyDescent="0.25">
      <c r="A290" s="11">
        <v>12.989686595778039</v>
      </c>
      <c r="B290" s="2">
        <v>-226.63608562691132</v>
      </c>
      <c r="C290" s="2">
        <v>-256.61569826707444</v>
      </c>
      <c r="D290" s="28"/>
    </row>
    <row r="291" spans="1:4" x14ac:dyDescent="0.25">
      <c r="A291" s="11">
        <v>13.031353262442281</v>
      </c>
      <c r="B291" s="2">
        <v>-228.22629969418961</v>
      </c>
      <c r="C291" s="2">
        <v>-259.19469928644241</v>
      </c>
      <c r="D291" s="28"/>
    </row>
    <row r="292" spans="1:4" x14ac:dyDescent="0.25">
      <c r="A292" s="11">
        <v>13.073019929106522</v>
      </c>
      <c r="B292" s="2">
        <v>-231.11111111111111</v>
      </c>
      <c r="C292" s="2">
        <v>-263.39449541284404</v>
      </c>
      <c r="D292" s="28"/>
    </row>
    <row r="293" spans="1:4" x14ac:dyDescent="0.25">
      <c r="A293" s="11">
        <v>13.114686595778039</v>
      </c>
      <c r="B293" s="2">
        <v>-234.08766564729868</v>
      </c>
      <c r="C293" s="2">
        <v>-267.23751274209991</v>
      </c>
      <c r="D293" s="28"/>
    </row>
    <row r="294" spans="1:4" x14ac:dyDescent="0.25">
      <c r="A294" s="11">
        <v>13.156353262442281</v>
      </c>
      <c r="B294" s="2">
        <v>-236.41182466870541</v>
      </c>
      <c r="C294" s="2">
        <v>-271.33537206931703</v>
      </c>
      <c r="D294" s="28"/>
    </row>
    <row r="295" spans="1:4" x14ac:dyDescent="0.25">
      <c r="A295" s="11">
        <v>13.198019929106522</v>
      </c>
      <c r="B295" s="2">
        <v>-239.22528032619778</v>
      </c>
      <c r="C295" s="2">
        <v>-275.52497451580024</v>
      </c>
      <c r="D295" s="28"/>
    </row>
    <row r="296" spans="1:4" x14ac:dyDescent="0.25">
      <c r="A296" s="11">
        <v>13.239686595778039</v>
      </c>
      <c r="B296" s="2">
        <v>-241.93679918450562</v>
      </c>
      <c r="C296" s="2">
        <v>-280.1019367991845</v>
      </c>
      <c r="D296" s="28"/>
    </row>
    <row r="297" spans="1:4" x14ac:dyDescent="0.25">
      <c r="A297" s="11">
        <v>13.281353262442281</v>
      </c>
      <c r="B297" s="2">
        <v>-244.92354740061162</v>
      </c>
      <c r="C297" s="2">
        <v>-284.72986748216107</v>
      </c>
      <c r="D297" s="28"/>
    </row>
    <row r="298" spans="1:4" x14ac:dyDescent="0.25">
      <c r="A298" s="11">
        <v>13.323019929106522</v>
      </c>
      <c r="B298" s="2">
        <v>-247.92048929663611</v>
      </c>
      <c r="C298" s="2">
        <v>-290.02038735983689</v>
      </c>
      <c r="D298" s="28"/>
    </row>
    <row r="299" spans="1:4" x14ac:dyDescent="0.25">
      <c r="A299" s="11">
        <v>13.364686595778039</v>
      </c>
      <c r="B299" s="2">
        <v>-251.1926605504587</v>
      </c>
      <c r="C299" s="2">
        <v>-295.19877675840979</v>
      </c>
      <c r="D299" s="28"/>
    </row>
    <row r="300" spans="1:4" x14ac:dyDescent="0.25">
      <c r="A300" s="11">
        <v>13.406353262442281</v>
      </c>
      <c r="B300" s="2">
        <v>-254.62793068297654</v>
      </c>
      <c r="C300" s="2">
        <v>-300.407747196738</v>
      </c>
      <c r="D300" s="28"/>
    </row>
    <row r="301" spans="1:4" x14ac:dyDescent="0.25">
      <c r="A301" s="11">
        <v>13.448019929106522</v>
      </c>
      <c r="B301" s="2">
        <v>-257.79816513761472</v>
      </c>
      <c r="C301" s="2">
        <v>-306.03465851172274</v>
      </c>
      <c r="D301" s="28"/>
    </row>
    <row r="302" spans="1:4" x14ac:dyDescent="0.25">
      <c r="A302" s="11">
        <v>13.489686595778039</v>
      </c>
      <c r="B302" s="2">
        <v>-261.83486238532112</v>
      </c>
      <c r="C302" s="2">
        <v>-311.98776758409787</v>
      </c>
      <c r="D302" s="28"/>
    </row>
    <row r="303" spans="1:4" x14ac:dyDescent="0.25">
      <c r="A303" s="11">
        <v>13.531353262442281</v>
      </c>
      <c r="B303" s="2">
        <v>-265.52497451580024</v>
      </c>
      <c r="C303" s="2">
        <v>-318.20591233435272</v>
      </c>
      <c r="D303" s="28"/>
    </row>
    <row r="304" spans="1:4" x14ac:dyDescent="0.25">
      <c r="A304" s="11">
        <v>13.573019929106522</v>
      </c>
      <c r="B304" s="2">
        <v>-269.42915392456678</v>
      </c>
      <c r="C304" s="2">
        <v>-324.54638124362896</v>
      </c>
      <c r="D304" s="28"/>
    </row>
    <row r="305" spans="1:4" x14ac:dyDescent="0.25">
      <c r="A305" s="11">
        <v>13.614686595778039</v>
      </c>
      <c r="B305" s="2">
        <v>-273.65953109072376</v>
      </c>
      <c r="C305" s="2">
        <v>-331.64118246687053</v>
      </c>
      <c r="D305" s="28"/>
    </row>
    <row r="306" spans="1:4" x14ac:dyDescent="0.25">
      <c r="A306" s="11">
        <v>13.656353262442281</v>
      </c>
      <c r="B306" s="2">
        <v>-277.87971457696233</v>
      </c>
      <c r="C306" s="2">
        <v>-338.51172273190622</v>
      </c>
      <c r="D306" s="28"/>
    </row>
    <row r="307" spans="1:4" x14ac:dyDescent="0.25">
      <c r="A307" s="11">
        <v>13.698019929106522</v>
      </c>
      <c r="B307" s="2">
        <v>-282.61977573904181</v>
      </c>
      <c r="C307" s="2">
        <v>-345.34148827726807</v>
      </c>
      <c r="D307" s="28"/>
    </row>
    <row r="308" spans="1:4" x14ac:dyDescent="0.25">
      <c r="A308" s="11">
        <v>13.739686595778039</v>
      </c>
      <c r="B308" s="2">
        <v>-288.15494393476047</v>
      </c>
      <c r="C308" s="2">
        <v>-353.45565749235476</v>
      </c>
      <c r="D308" s="28"/>
    </row>
    <row r="309" spans="1:4" x14ac:dyDescent="0.25">
      <c r="A309" s="11">
        <v>13.781353262442281</v>
      </c>
      <c r="B309" s="2">
        <v>-293.86340468909276</v>
      </c>
      <c r="C309" s="2">
        <v>-362.15086646279303</v>
      </c>
      <c r="D309" s="28"/>
    </row>
    <row r="310" spans="1:4" x14ac:dyDescent="0.25">
      <c r="A310" s="11">
        <v>13.823019929106522</v>
      </c>
      <c r="B310" s="2">
        <v>-298.82772680937819</v>
      </c>
      <c r="C310" s="2">
        <v>-370.7849133537207</v>
      </c>
      <c r="D310" s="28"/>
    </row>
    <row r="311" spans="1:4" x14ac:dyDescent="0.25">
      <c r="A311" s="11">
        <v>13.864686595778039</v>
      </c>
      <c r="B311" s="2">
        <v>-304.52599388379207</v>
      </c>
      <c r="C311" s="2">
        <v>-380.19367991845058</v>
      </c>
      <c r="D311" s="28"/>
    </row>
    <row r="312" spans="1:4" x14ac:dyDescent="0.25">
      <c r="A312" s="11">
        <v>13.906353262442281</v>
      </c>
      <c r="B312" s="2">
        <v>-310.56065239551481</v>
      </c>
      <c r="C312" s="2">
        <v>-389.40876656472989</v>
      </c>
      <c r="D312" s="28"/>
    </row>
    <row r="313" spans="1:4" x14ac:dyDescent="0.25">
      <c r="A313" s="11">
        <v>13.948019929106522</v>
      </c>
      <c r="B313" s="2">
        <v>-316.44240570846074</v>
      </c>
      <c r="C313" s="2">
        <v>-400.28542303771661</v>
      </c>
      <c r="D313" s="28"/>
    </row>
    <row r="314" spans="1:4" x14ac:dyDescent="0.25">
      <c r="A314" s="11">
        <v>13.989686595778039</v>
      </c>
      <c r="B314" s="2">
        <v>-322.97655453618756</v>
      </c>
      <c r="C314" s="2">
        <v>-410.72375127421003</v>
      </c>
      <c r="D314" s="28"/>
    </row>
    <row r="315" spans="1:4" x14ac:dyDescent="0.25">
      <c r="A315" s="11">
        <v>14.031353262442281</v>
      </c>
      <c r="B315" s="2">
        <v>-330.17329255861364</v>
      </c>
      <c r="C315" s="2">
        <v>-422.81345565749234</v>
      </c>
      <c r="D315" s="28"/>
    </row>
    <row r="316" spans="1:4" x14ac:dyDescent="0.25">
      <c r="A316" s="11">
        <v>14.073019929106522</v>
      </c>
      <c r="B316" s="2">
        <v>-337.07441386340469</v>
      </c>
      <c r="C316" s="2">
        <v>-433.43527013251781</v>
      </c>
      <c r="D316" s="28"/>
    </row>
    <row r="317" spans="1:4" x14ac:dyDescent="0.25">
      <c r="A317" s="11">
        <v>14.114686595778039</v>
      </c>
      <c r="B317" s="2">
        <v>-347.43119266055044</v>
      </c>
      <c r="C317" s="2">
        <v>-447.17635066258919</v>
      </c>
      <c r="D317" s="28"/>
    </row>
    <row r="318" spans="1:4" x14ac:dyDescent="0.25">
      <c r="A318" s="11">
        <v>14.156353262442281</v>
      </c>
      <c r="B318" s="2">
        <v>-356.38124362895007</v>
      </c>
      <c r="C318" s="2">
        <v>-460.3771661569827</v>
      </c>
      <c r="D318" s="28"/>
    </row>
    <row r="319" spans="1:4" x14ac:dyDescent="0.25">
      <c r="A319" s="11">
        <v>14.198019929106522</v>
      </c>
      <c r="B319" s="2">
        <v>-365.76962283384302</v>
      </c>
      <c r="C319" s="2">
        <v>-474.97451580020385</v>
      </c>
      <c r="D319" s="28"/>
    </row>
    <row r="320" spans="1:4" x14ac:dyDescent="0.25">
      <c r="A320" s="11">
        <v>14.239686595778039</v>
      </c>
      <c r="B320" s="2">
        <v>-374.25076452599387</v>
      </c>
      <c r="C320" s="2">
        <v>-489.14373088685016</v>
      </c>
      <c r="D320" s="28"/>
    </row>
    <row r="321" spans="1:4" x14ac:dyDescent="0.25">
      <c r="A321" s="11">
        <v>14.281353262442281</v>
      </c>
      <c r="B321" s="2">
        <v>-383.76146788990832</v>
      </c>
      <c r="C321" s="2">
        <v>-504.37308868501532</v>
      </c>
      <c r="D321" s="28"/>
    </row>
    <row r="322" spans="1:4" x14ac:dyDescent="0.25">
      <c r="A322" s="11">
        <v>14.323019929106522</v>
      </c>
      <c r="B322" s="2">
        <v>-393.48623853211006</v>
      </c>
      <c r="C322" s="2">
        <v>-520.15290519877669</v>
      </c>
      <c r="D322" s="28"/>
    </row>
    <row r="323" spans="1:4" x14ac:dyDescent="0.25">
      <c r="A323" s="11">
        <v>14.364686595778039</v>
      </c>
      <c r="B323" s="2">
        <v>-403.63914373088687</v>
      </c>
      <c r="C323" s="2">
        <v>-537.19673802242608</v>
      </c>
      <c r="D323" s="28"/>
    </row>
    <row r="324" spans="1:4" x14ac:dyDescent="0.25">
      <c r="A324" s="11">
        <v>14.406353262442281</v>
      </c>
      <c r="B324" s="2">
        <v>-413.97553516819573</v>
      </c>
      <c r="C324" s="2">
        <v>-555.3312945973496</v>
      </c>
      <c r="D324" s="28"/>
    </row>
    <row r="325" spans="1:4" x14ac:dyDescent="0.25">
      <c r="A325" s="11">
        <v>14.448019929106522</v>
      </c>
      <c r="B325" s="2">
        <v>-425.7594291539246</v>
      </c>
      <c r="C325" s="2">
        <v>-574.63812436289504</v>
      </c>
      <c r="D325" s="28"/>
    </row>
    <row r="326" spans="1:4" x14ac:dyDescent="0.25">
      <c r="A326" s="11">
        <v>14.489686595778039</v>
      </c>
      <c r="B326" s="2">
        <v>-438.33843017329258</v>
      </c>
      <c r="C326" s="2">
        <v>-593.28236493374106</v>
      </c>
      <c r="D326" s="28"/>
    </row>
    <row r="327" spans="1:4" x14ac:dyDescent="0.25">
      <c r="A327" s="11">
        <v>14.531353262442281</v>
      </c>
      <c r="B327" s="2">
        <v>-451.039755351682</v>
      </c>
      <c r="C327" s="2">
        <v>-615.62691131498468</v>
      </c>
      <c r="D327" s="28"/>
    </row>
    <row r="328" spans="1:4" x14ac:dyDescent="0.25">
      <c r="A328" s="11">
        <v>14.573019929106522</v>
      </c>
      <c r="B328" s="2">
        <v>-464.08766564729865</v>
      </c>
      <c r="C328" s="2">
        <v>-637.77777777777771</v>
      </c>
      <c r="D328" s="28"/>
    </row>
    <row r="329" spans="1:4" x14ac:dyDescent="0.25">
      <c r="A329" s="11">
        <v>14.614686595778039</v>
      </c>
      <c r="B329" s="2">
        <v>-430.23445463812436</v>
      </c>
      <c r="C329" s="2"/>
      <c r="D329" s="28"/>
    </row>
    <row r="330" spans="1:4" x14ac:dyDescent="0.25">
      <c r="A330" s="11">
        <v>14.656353262442281</v>
      </c>
      <c r="B330" s="2">
        <v>-493.61875637104998</v>
      </c>
      <c r="C330" s="2"/>
      <c r="D330" s="28"/>
    </row>
    <row r="331" spans="1:4" x14ac:dyDescent="0.25">
      <c r="A331" s="11">
        <v>14.698019929106522</v>
      </c>
      <c r="B331" s="2">
        <v>-513.24159021406729</v>
      </c>
      <c r="C331" s="2"/>
      <c r="D331" s="28"/>
    </row>
    <row r="332" spans="1:4" x14ac:dyDescent="0.25">
      <c r="A332" s="11">
        <v>14.739686595778039</v>
      </c>
      <c r="B332" s="2">
        <v>-527.78797145769624</v>
      </c>
      <c r="C332" s="2"/>
      <c r="D332" s="28"/>
    </row>
    <row r="333" spans="1:4" x14ac:dyDescent="0.25">
      <c r="A333" s="11">
        <v>14.781353262442281</v>
      </c>
      <c r="B333" s="2">
        <v>-546.10601427115193</v>
      </c>
      <c r="C333" s="2"/>
      <c r="D333" s="28"/>
    </row>
    <row r="334" spans="1:4" x14ac:dyDescent="0.25">
      <c r="A334" s="11">
        <v>14.823019929106522</v>
      </c>
      <c r="B334" s="2">
        <v>-563.46585117227323</v>
      </c>
      <c r="C334" s="2"/>
      <c r="D334" s="28"/>
    </row>
    <row r="335" spans="1:4" x14ac:dyDescent="0.25">
      <c r="A335" s="11">
        <v>14.864686595778039</v>
      </c>
      <c r="B335" s="2">
        <v>-578.36901121304788</v>
      </c>
      <c r="C335" s="2"/>
      <c r="D335" s="28"/>
    </row>
    <row r="336" spans="1:4" x14ac:dyDescent="0.25">
      <c r="A336" s="11">
        <v>14.906353262442281</v>
      </c>
      <c r="B336" s="2">
        <v>-600.09174311926608</v>
      </c>
      <c r="C336" s="2"/>
      <c r="D336" s="28"/>
    </row>
    <row r="337" spans="1:4" x14ac:dyDescent="0.25">
      <c r="A337" s="11">
        <v>14.948019929106522</v>
      </c>
      <c r="B337" s="2">
        <v>-619.16411824668705</v>
      </c>
      <c r="C337" s="2"/>
      <c r="D337" s="28"/>
    </row>
    <row r="338" spans="1:4" x14ac:dyDescent="0.25">
      <c r="A338" s="11">
        <v>14.989686595778039</v>
      </c>
      <c r="B338" s="2">
        <v>-640.93781855249745</v>
      </c>
      <c r="C338" s="2"/>
      <c r="D338" s="28"/>
    </row>
    <row r="339" spans="1:4" x14ac:dyDescent="0.25">
      <c r="A339" s="11">
        <v>15.031353262442281</v>
      </c>
      <c r="B339" s="2">
        <v>-662.09989806320084</v>
      </c>
      <c r="C339" s="2"/>
      <c r="D339" s="28"/>
    </row>
    <row r="340" spans="1:4" x14ac:dyDescent="0.25">
      <c r="A340" s="11">
        <v>15.073019929106522</v>
      </c>
      <c r="B340" s="2">
        <v>-682.42609582059129</v>
      </c>
      <c r="C340" s="2"/>
      <c r="D340" s="28"/>
    </row>
    <row r="341" spans="1:4" x14ac:dyDescent="0.25">
      <c r="A341" s="11">
        <v>15.114686595778039</v>
      </c>
      <c r="B341" s="2">
        <v>-705.81039755351685</v>
      </c>
      <c r="C341" s="2"/>
      <c r="D341" s="28"/>
    </row>
    <row r="342" spans="1:4" x14ac:dyDescent="0.25">
      <c r="A342" s="11">
        <v>15.156353262442281</v>
      </c>
      <c r="B342" s="2">
        <v>-728.59327217125383</v>
      </c>
      <c r="C342" s="2"/>
      <c r="D342" s="28"/>
    </row>
    <row r="343" spans="1:4" x14ac:dyDescent="0.25">
      <c r="A343" s="11">
        <v>15.198019929106522</v>
      </c>
      <c r="B343" s="2">
        <v>-755.66768603465846</v>
      </c>
      <c r="C343" s="2"/>
      <c r="D343" s="28"/>
    </row>
    <row r="344" spans="1:4" x14ac:dyDescent="0.25">
      <c r="A344" s="11">
        <v>15.239686595778039</v>
      </c>
      <c r="B344" s="2">
        <v>-780.86646279306831</v>
      </c>
      <c r="C344" s="2"/>
      <c r="D344" s="28"/>
    </row>
    <row r="345" spans="1:4" x14ac:dyDescent="0.25">
      <c r="A345" s="11">
        <v>15.281353262442281</v>
      </c>
      <c r="B345" s="2">
        <v>-812.79306829765551</v>
      </c>
      <c r="C345" s="2"/>
      <c r="D345" s="28"/>
    </row>
    <row r="346" spans="1:4" x14ac:dyDescent="0.25">
      <c r="A346" s="11">
        <v>15.323019929106522</v>
      </c>
      <c r="B346" s="2">
        <v>-848.32823649337411</v>
      </c>
      <c r="C346" s="2"/>
      <c r="D346" s="28"/>
    </row>
    <row r="347" spans="1:4" x14ac:dyDescent="0.25">
      <c r="A347" s="11">
        <v>15.364686595778039</v>
      </c>
      <c r="B347" s="2">
        <v>-883.85321100917429</v>
      </c>
      <c r="C347" s="2"/>
      <c r="D347" s="28"/>
    </row>
    <row r="348" spans="1:4" x14ac:dyDescent="0.25">
      <c r="A348" s="11">
        <v>15.406353262442281</v>
      </c>
      <c r="B348" s="2">
        <v>-921.04994903160036</v>
      </c>
      <c r="C348" s="2"/>
      <c r="D348" s="28"/>
    </row>
    <row r="349" spans="1:4" x14ac:dyDescent="0.25">
      <c r="A349" s="11">
        <v>15.448019929106522</v>
      </c>
      <c r="B349" s="2">
        <v>-958.59327217125383</v>
      </c>
      <c r="C349" s="2"/>
      <c r="D349" s="28"/>
    </row>
    <row r="350" spans="1:4" x14ac:dyDescent="0.25">
      <c r="A350" s="11">
        <v>15.489686595778039</v>
      </c>
      <c r="B350" s="2">
        <v>-993.84301732925587</v>
      </c>
      <c r="C350" s="2"/>
      <c r="D350" s="28"/>
    </row>
    <row r="351" spans="1:4" x14ac:dyDescent="0.25">
      <c r="A351" s="11">
        <v>15.531353262442281</v>
      </c>
      <c r="B351" s="2">
        <v>-1033.4658511722732</v>
      </c>
      <c r="C351" s="2"/>
      <c r="D351" s="28"/>
    </row>
    <row r="352" spans="1:4" x14ac:dyDescent="0.25">
      <c r="A352" s="11">
        <v>15.573019929106522</v>
      </c>
      <c r="B352" s="2">
        <v>-1076.4831804281346</v>
      </c>
      <c r="C352" s="2"/>
      <c r="D352" s="28"/>
    </row>
    <row r="353" spans="1:4" x14ac:dyDescent="0.25">
      <c r="A353" s="11">
        <v>15.614686595778039</v>
      </c>
      <c r="B353" s="2">
        <v>-1119.4087665647301</v>
      </c>
      <c r="C353" s="2"/>
      <c r="D353" s="28"/>
    </row>
    <row r="354" spans="1:4" x14ac:dyDescent="0.25">
      <c r="A354" s="11">
        <v>15.656353262442281</v>
      </c>
      <c r="B354" s="2">
        <v>-1162.9969418960245</v>
      </c>
      <c r="C354" s="2"/>
      <c r="D354" s="28"/>
    </row>
    <row r="355" spans="1:4" x14ac:dyDescent="0.25">
      <c r="A355" s="11">
        <v>15.698019929106522</v>
      </c>
      <c r="B355" s="2">
        <v>-1207.013251783894</v>
      </c>
      <c r="C355" s="2"/>
      <c r="D355" s="28"/>
    </row>
    <row r="356" spans="1:4" x14ac:dyDescent="0.25">
      <c r="A356" s="11">
        <v>15.739686595778039</v>
      </c>
      <c r="B356" s="2">
        <v>-1250.6523955147809</v>
      </c>
      <c r="C356" s="2"/>
      <c r="D356" s="28"/>
    </row>
    <row r="357" spans="1:4" x14ac:dyDescent="0.25">
      <c r="A357" s="11">
        <v>15.781353262442281</v>
      </c>
      <c r="B357" s="2">
        <v>-1305.6778797145769</v>
      </c>
      <c r="C357" s="2"/>
      <c r="D357" s="28"/>
    </row>
    <row r="358" spans="1:4" x14ac:dyDescent="0.25">
      <c r="A358" s="11">
        <v>15.823019929106522</v>
      </c>
      <c r="B358" s="2">
        <v>-1360.2446483180429</v>
      </c>
      <c r="C358" s="2"/>
      <c r="D358" s="28"/>
    </row>
    <row r="359" spans="1:4" x14ac:dyDescent="0.25">
      <c r="A359" s="11">
        <v>15.864686595778039</v>
      </c>
      <c r="B359" s="2">
        <v>-1413.7308868501527</v>
      </c>
      <c r="C359" s="2"/>
      <c r="D359" s="28"/>
    </row>
    <row r="360" spans="1:4" x14ac:dyDescent="0.25">
      <c r="A360" s="11">
        <v>15.906353262442281</v>
      </c>
      <c r="B360" s="2">
        <v>-1464.6483180428133</v>
      </c>
      <c r="C360" s="2"/>
      <c r="D360" s="28"/>
    </row>
    <row r="361" spans="1:4" x14ac:dyDescent="0.25">
      <c r="A361" s="11">
        <v>15.948019929106522</v>
      </c>
      <c r="B361" s="2">
        <v>-1513.2823649337411</v>
      </c>
      <c r="C361" s="2"/>
      <c r="D361" s="28"/>
    </row>
    <row r="362" spans="1:4" x14ac:dyDescent="0.25">
      <c r="A362" s="11">
        <v>15.989686595778039</v>
      </c>
      <c r="B362" s="2">
        <v>-1566.8501529051987</v>
      </c>
      <c r="C362" s="2"/>
      <c r="D362" s="28"/>
    </row>
    <row r="363" spans="1:4" x14ac:dyDescent="0.25">
      <c r="A363" s="11">
        <v>16.024408817997028</v>
      </c>
      <c r="B363" s="2">
        <v>-1612.915392456677</v>
      </c>
      <c r="C363" s="2"/>
      <c r="D363" s="28"/>
    </row>
    <row r="364" spans="1:4" x14ac:dyDescent="0.25">
      <c r="A364" s="11"/>
      <c r="B364" s="2"/>
      <c r="C364" s="2"/>
      <c r="D364" s="28"/>
    </row>
    <row r="365" spans="1:4" x14ac:dyDescent="0.25">
      <c r="A365" s="11"/>
      <c r="B365" s="2"/>
      <c r="C365" s="2"/>
      <c r="D365" s="28"/>
    </row>
    <row r="366" spans="1:4" x14ac:dyDescent="0.25">
      <c r="A366" s="11"/>
      <c r="B366" s="2"/>
      <c r="C366" s="2"/>
      <c r="D366" s="28"/>
    </row>
    <row r="367" spans="1:4" x14ac:dyDescent="0.25">
      <c r="A367" s="11"/>
      <c r="B367" s="2"/>
      <c r="C367" s="2"/>
      <c r="D367" s="28"/>
    </row>
    <row r="368" spans="1:4" x14ac:dyDescent="0.25">
      <c r="A368" s="11"/>
      <c r="B368" s="2"/>
      <c r="C368" s="2"/>
      <c r="D368" s="28"/>
    </row>
    <row r="369" spans="1:4" x14ac:dyDescent="0.25">
      <c r="A369" s="11"/>
      <c r="B369" s="2"/>
      <c r="C369" s="2"/>
      <c r="D369" s="28"/>
    </row>
    <row r="370" spans="1:4" x14ac:dyDescent="0.25">
      <c r="A370" s="11"/>
      <c r="B370" s="2"/>
      <c r="C370" s="2"/>
      <c r="D370" s="28"/>
    </row>
    <row r="371" spans="1:4" x14ac:dyDescent="0.25">
      <c r="A371" s="11"/>
      <c r="B371" s="2"/>
      <c r="C371" s="2"/>
      <c r="D371" s="28"/>
    </row>
    <row r="372" spans="1:4" x14ac:dyDescent="0.25">
      <c r="A372" s="11"/>
      <c r="B372" s="2"/>
      <c r="C372" s="2"/>
      <c r="D372" s="28"/>
    </row>
    <row r="373" spans="1:4" x14ac:dyDescent="0.25">
      <c r="A373" s="11"/>
      <c r="B373" s="2"/>
      <c r="C373" s="2"/>
      <c r="D373" s="28"/>
    </row>
    <row r="374" spans="1:4" x14ac:dyDescent="0.25">
      <c r="A374" s="11"/>
      <c r="B374" s="2"/>
      <c r="C374" s="2"/>
      <c r="D374" s="28"/>
    </row>
    <row r="375" spans="1:4" x14ac:dyDescent="0.25">
      <c r="A375" s="11"/>
      <c r="B375" s="2"/>
      <c r="C375" s="2"/>
      <c r="D375" s="28"/>
    </row>
    <row r="376" spans="1:4" x14ac:dyDescent="0.25">
      <c r="A376" s="11"/>
      <c r="B376" s="2"/>
      <c r="C376" s="2"/>
      <c r="D376" s="28"/>
    </row>
    <row r="377" spans="1:4" x14ac:dyDescent="0.25">
      <c r="A377" s="11"/>
      <c r="B377" s="2"/>
      <c r="C377" s="2"/>
      <c r="D377" s="28"/>
    </row>
    <row r="378" spans="1:4" x14ac:dyDescent="0.25">
      <c r="A378" s="11"/>
      <c r="B378" s="2"/>
      <c r="C378" s="2"/>
      <c r="D378" s="28"/>
    </row>
    <row r="379" spans="1:4" x14ac:dyDescent="0.25">
      <c r="A379" s="11"/>
      <c r="B379" s="2"/>
      <c r="C379" s="2"/>
      <c r="D379" s="28"/>
    </row>
    <row r="380" spans="1:4" x14ac:dyDescent="0.25">
      <c r="A380" s="11"/>
      <c r="B380" s="2"/>
      <c r="C380" s="2"/>
      <c r="D380" s="28"/>
    </row>
    <row r="381" spans="1:4" x14ac:dyDescent="0.25">
      <c r="A381" s="11"/>
      <c r="B381" s="2"/>
      <c r="C381" s="2"/>
      <c r="D381" s="28"/>
    </row>
    <row r="382" spans="1:4" x14ac:dyDescent="0.25">
      <c r="A382" s="11"/>
      <c r="B382" s="2"/>
      <c r="C382" s="2"/>
      <c r="D382" s="28"/>
    </row>
    <row r="383" spans="1:4" x14ac:dyDescent="0.25">
      <c r="A383" s="11"/>
      <c r="B383" s="2"/>
      <c r="C383" s="2"/>
      <c r="D383" s="28"/>
    </row>
    <row r="384" spans="1:4" x14ac:dyDescent="0.25">
      <c r="A384" s="11"/>
      <c r="B384" s="2"/>
      <c r="C384" s="2"/>
      <c r="D384" s="28"/>
    </row>
    <row r="385" spans="1:4" x14ac:dyDescent="0.25">
      <c r="A385" s="11"/>
      <c r="B385" s="2"/>
      <c r="C385" s="2"/>
      <c r="D385" s="28"/>
    </row>
    <row r="386" spans="1:4" x14ac:dyDescent="0.25">
      <c r="A386" s="11"/>
      <c r="B386" s="2"/>
      <c r="C386" s="2"/>
      <c r="D386" s="28"/>
    </row>
    <row r="387" spans="1:4" x14ac:dyDescent="0.25">
      <c r="A387" s="11"/>
      <c r="B387" s="2"/>
      <c r="C387" s="2"/>
      <c r="D387" s="28"/>
    </row>
    <row r="388" spans="1:4" x14ac:dyDescent="0.25">
      <c r="A388" s="11"/>
      <c r="B388" s="2"/>
      <c r="C388" s="2"/>
      <c r="D388" s="28"/>
    </row>
    <row r="389" spans="1:4" x14ac:dyDescent="0.25">
      <c r="A389" s="11"/>
      <c r="B389" s="2"/>
      <c r="C389" s="2"/>
      <c r="D389" s="28"/>
    </row>
    <row r="390" spans="1:4" x14ac:dyDescent="0.25">
      <c r="A390" s="11"/>
      <c r="B390" s="2"/>
      <c r="C390" s="2"/>
      <c r="D390" s="28"/>
    </row>
    <row r="391" spans="1:4" x14ac:dyDescent="0.25">
      <c r="A391" s="11"/>
      <c r="B391" s="2"/>
      <c r="C391" s="2"/>
      <c r="D391" s="28"/>
    </row>
    <row r="392" spans="1:4" x14ac:dyDescent="0.25">
      <c r="A392" s="11"/>
      <c r="B392" s="2"/>
      <c r="C392" s="2"/>
      <c r="D392" s="28"/>
    </row>
    <row r="393" spans="1:4" x14ac:dyDescent="0.25">
      <c r="A393" s="11"/>
      <c r="B393" s="2"/>
      <c r="C393" s="2"/>
      <c r="D393" s="28"/>
    </row>
    <row r="394" spans="1:4" x14ac:dyDescent="0.25">
      <c r="A394" s="11"/>
      <c r="B394" s="2"/>
      <c r="C394" s="2"/>
      <c r="D394" s="28"/>
    </row>
    <row r="395" spans="1:4" x14ac:dyDescent="0.25">
      <c r="A395" s="11"/>
      <c r="B395" s="2"/>
      <c r="C395" s="2"/>
      <c r="D395" s="28"/>
    </row>
    <row r="396" spans="1:4" x14ac:dyDescent="0.25">
      <c r="A396" s="11"/>
      <c r="B396" s="2"/>
      <c r="C396" s="2"/>
      <c r="D396" s="28"/>
    </row>
    <row r="397" spans="1:4" x14ac:dyDescent="0.25">
      <c r="A397" s="11"/>
      <c r="B397" s="2"/>
      <c r="C397" s="2"/>
      <c r="D397" s="28"/>
    </row>
    <row r="398" spans="1:4" x14ac:dyDescent="0.25">
      <c r="A398" s="11"/>
      <c r="B398" s="2"/>
      <c r="C398" s="2"/>
      <c r="D398" s="28"/>
    </row>
    <row r="399" spans="1:4" x14ac:dyDescent="0.25">
      <c r="A399" s="11"/>
      <c r="B399" s="2"/>
      <c r="C399" s="2"/>
      <c r="D399" s="28"/>
    </row>
    <row r="400" spans="1:4" x14ac:dyDescent="0.25">
      <c r="A400" s="11"/>
      <c r="B400" s="2"/>
      <c r="C400" s="2"/>
      <c r="D400" s="28"/>
    </row>
    <row r="401" spans="1:4" x14ac:dyDescent="0.25">
      <c r="A401" s="11"/>
      <c r="B401" s="2"/>
      <c r="C401" s="2"/>
      <c r="D401" s="28"/>
    </row>
    <row r="402" spans="1:4" x14ac:dyDescent="0.25">
      <c r="A402" s="11"/>
      <c r="B402" s="2"/>
      <c r="C402" s="2"/>
      <c r="D402" s="28"/>
    </row>
    <row r="403" spans="1:4" x14ac:dyDescent="0.25">
      <c r="A403" s="11"/>
      <c r="B403" s="2"/>
      <c r="C403" s="2"/>
      <c r="D403" s="28"/>
    </row>
    <row r="404" spans="1:4" x14ac:dyDescent="0.25">
      <c r="A404" s="11"/>
      <c r="B404" s="2"/>
      <c r="C404" s="2"/>
      <c r="D404" s="28"/>
    </row>
    <row r="405" spans="1:4" x14ac:dyDescent="0.25">
      <c r="A405" s="11"/>
      <c r="B405" s="2"/>
      <c r="C405" s="2"/>
      <c r="D405" s="28"/>
    </row>
    <row r="406" spans="1:4" x14ac:dyDescent="0.25">
      <c r="A406" s="11"/>
      <c r="B406" s="2"/>
      <c r="C406" s="2"/>
      <c r="D406" s="28"/>
    </row>
    <row r="407" spans="1:4" x14ac:dyDescent="0.25">
      <c r="A407" s="11"/>
      <c r="B407" s="2"/>
      <c r="C407" s="2"/>
      <c r="D407" s="28"/>
    </row>
    <row r="408" spans="1:4" x14ac:dyDescent="0.25">
      <c r="A408" s="11"/>
      <c r="B408" s="2"/>
      <c r="C408" s="2"/>
      <c r="D408" s="28"/>
    </row>
    <row r="409" spans="1:4" x14ac:dyDescent="0.25">
      <c r="A409" s="11"/>
      <c r="B409" s="2"/>
      <c r="C409" s="2"/>
      <c r="D409" s="28"/>
    </row>
    <row r="410" spans="1:4" x14ac:dyDescent="0.25">
      <c r="A410" s="11"/>
      <c r="B410" s="2"/>
      <c r="C410" s="2"/>
      <c r="D410" s="28"/>
    </row>
    <row r="411" spans="1:4" x14ac:dyDescent="0.25">
      <c r="A411" s="11"/>
      <c r="B411" s="2"/>
      <c r="C411" s="2"/>
      <c r="D411" s="28"/>
    </row>
    <row r="412" spans="1:4" x14ac:dyDescent="0.25">
      <c r="A412" s="11"/>
      <c r="B412" s="2"/>
      <c r="C412" s="2"/>
      <c r="D412" s="28"/>
    </row>
    <row r="413" spans="1:4" x14ac:dyDescent="0.25">
      <c r="A413" s="11"/>
      <c r="B413" s="2"/>
      <c r="C413" s="2"/>
      <c r="D413" s="28"/>
    </row>
    <row r="414" spans="1:4" x14ac:dyDescent="0.25">
      <c r="A414" s="11"/>
      <c r="B414" s="2"/>
      <c r="C414" s="2"/>
      <c r="D414" s="28"/>
    </row>
    <row r="415" spans="1:4" x14ac:dyDescent="0.25">
      <c r="A415" s="11"/>
      <c r="B415" s="2"/>
      <c r="C415" s="2"/>
      <c r="D415" s="28"/>
    </row>
    <row r="416" spans="1:4" x14ac:dyDescent="0.25">
      <c r="A416" s="11"/>
      <c r="B416" s="2"/>
      <c r="C416" s="2"/>
      <c r="D416" s="28"/>
    </row>
    <row r="417" spans="1:4" x14ac:dyDescent="0.25">
      <c r="A417" s="11"/>
      <c r="B417" s="2"/>
      <c r="C417" s="2"/>
      <c r="D417" s="28"/>
    </row>
    <row r="418" spans="1:4" x14ac:dyDescent="0.25">
      <c r="A418" s="11"/>
      <c r="B418" s="2"/>
      <c r="C418" s="2"/>
      <c r="D418" s="28"/>
    </row>
    <row r="419" spans="1:4" x14ac:dyDescent="0.25">
      <c r="A419" s="11"/>
      <c r="B419" s="2"/>
      <c r="C419" s="2"/>
      <c r="D419" s="28"/>
    </row>
    <row r="420" spans="1:4" x14ac:dyDescent="0.25">
      <c r="A420" s="11"/>
      <c r="B420" s="2"/>
      <c r="C420" s="2"/>
      <c r="D420" s="28"/>
    </row>
    <row r="421" spans="1:4" x14ac:dyDescent="0.25">
      <c r="A421" s="11"/>
      <c r="B421" s="2"/>
      <c r="C421" s="2"/>
      <c r="D421" s="28"/>
    </row>
    <row r="422" spans="1:4" x14ac:dyDescent="0.25">
      <c r="A422" s="11"/>
      <c r="B422" s="2"/>
      <c r="C422" s="2"/>
      <c r="D422" s="28"/>
    </row>
    <row r="423" spans="1:4" x14ac:dyDescent="0.25">
      <c r="A423" s="11"/>
      <c r="B423" s="2"/>
      <c r="C423" s="2"/>
      <c r="D423" s="28"/>
    </row>
    <row r="424" spans="1:4" x14ac:dyDescent="0.25">
      <c r="A424" s="11"/>
      <c r="B424" s="2"/>
      <c r="C424" s="2"/>
      <c r="D424" s="28"/>
    </row>
    <row r="425" spans="1:4" x14ac:dyDescent="0.25">
      <c r="A425" s="11"/>
      <c r="B425" s="2"/>
      <c r="C425" s="2"/>
      <c r="D425" s="28"/>
    </row>
    <row r="426" spans="1:4" x14ac:dyDescent="0.25">
      <c r="A426" s="11"/>
      <c r="B426" s="2"/>
      <c r="C426" s="2"/>
      <c r="D426" s="28"/>
    </row>
    <row r="427" spans="1:4" x14ac:dyDescent="0.25">
      <c r="A427" s="11"/>
      <c r="B427" s="2"/>
      <c r="C427" s="2"/>
      <c r="D427" s="28"/>
    </row>
    <row r="428" spans="1:4" x14ac:dyDescent="0.25">
      <c r="A428" s="11"/>
      <c r="B428" s="2"/>
      <c r="C428" s="2"/>
      <c r="D428" s="28"/>
    </row>
    <row r="429" spans="1:4" x14ac:dyDescent="0.25">
      <c r="A429" s="11"/>
      <c r="B429" s="2"/>
      <c r="C429" s="2"/>
      <c r="D429" s="28"/>
    </row>
    <row r="430" spans="1:4" x14ac:dyDescent="0.25">
      <c r="A430" s="11"/>
      <c r="B430" s="2"/>
      <c r="C430" s="2"/>
      <c r="D430" s="28"/>
    </row>
    <row r="431" spans="1:4" x14ac:dyDescent="0.25">
      <c r="A431" s="11"/>
      <c r="B431" s="2"/>
      <c r="C431" s="2"/>
      <c r="D431" s="28"/>
    </row>
    <row r="432" spans="1:4" x14ac:dyDescent="0.25">
      <c r="A432" s="11"/>
      <c r="B432" s="2"/>
      <c r="C432" s="2"/>
      <c r="D432" s="28"/>
    </row>
    <row r="433" spans="1:4" x14ac:dyDescent="0.25">
      <c r="A433" s="11"/>
      <c r="B433" s="2"/>
      <c r="C433" s="2"/>
      <c r="D433" s="28"/>
    </row>
    <row r="434" spans="1:4" x14ac:dyDescent="0.25">
      <c r="A434" s="11"/>
      <c r="B434" s="2"/>
      <c r="C434" s="2"/>
      <c r="D434" s="28"/>
    </row>
    <row r="435" spans="1:4" x14ac:dyDescent="0.25">
      <c r="A435" s="11"/>
      <c r="B435" s="2"/>
      <c r="C435" s="2"/>
      <c r="D435" s="28"/>
    </row>
    <row r="436" spans="1:4" x14ac:dyDescent="0.25">
      <c r="A436" s="11"/>
      <c r="B436" s="2"/>
      <c r="C436" s="2"/>
      <c r="D436" s="28"/>
    </row>
    <row r="437" spans="1:4" x14ac:dyDescent="0.25">
      <c r="A437" s="11"/>
      <c r="B437" s="2"/>
      <c r="C437" s="2"/>
      <c r="D437" s="28"/>
    </row>
    <row r="438" spans="1:4" x14ac:dyDescent="0.25">
      <c r="A438" s="11"/>
      <c r="B438" s="2"/>
      <c r="C438" s="2"/>
      <c r="D438" s="28"/>
    </row>
    <row r="439" spans="1:4" x14ac:dyDescent="0.25">
      <c r="A439" s="11"/>
      <c r="B439" s="2"/>
      <c r="C439" s="2"/>
      <c r="D439" s="28"/>
    </row>
    <row r="440" spans="1:4" x14ac:dyDescent="0.25">
      <c r="A440" s="11"/>
      <c r="B440" s="2"/>
      <c r="C440" s="2"/>
      <c r="D440" s="28"/>
    </row>
    <row r="441" spans="1:4" x14ac:dyDescent="0.25">
      <c r="A441" s="11"/>
      <c r="B441" s="2"/>
      <c r="C441" s="2"/>
      <c r="D441" s="28"/>
    </row>
    <row r="442" spans="1:4" x14ac:dyDescent="0.25">
      <c r="A442" s="11"/>
      <c r="B442" s="2"/>
      <c r="C442" s="2"/>
      <c r="D442" s="28"/>
    </row>
    <row r="443" spans="1:4" x14ac:dyDescent="0.25">
      <c r="A443" s="11"/>
      <c r="B443" s="2"/>
      <c r="C443" s="2"/>
      <c r="D443" s="28"/>
    </row>
    <row r="444" spans="1:4" x14ac:dyDescent="0.25">
      <c r="A444" s="11"/>
      <c r="B444" s="2"/>
      <c r="C444" s="2"/>
      <c r="D444" s="28"/>
    </row>
    <row r="445" spans="1:4" x14ac:dyDescent="0.25">
      <c r="A445" s="11"/>
      <c r="B445" s="2"/>
      <c r="C445" s="2"/>
      <c r="D445" s="28"/>
    </row>
    <row r="446" spans="1:4" x14ac:dyDescent="0.25">
      <c r="A446" s="11"/>
      <c r="B446" s="2"/>
      <c r="C446" s="2"/>
      <c r="D446" s="28"/>
    </row>
    <row r="447" spans="1:4" x14ac:dyDescent="0.25">
      <c r="A447" s="11"/>
      <c r="B447" s="2"/>
      <c r="C447" s="2"/>
      <c r="D447" s="28"/>
    </row>
    <row r="448" spans="1:4" x14ac:dyDescent="0.25">
      <c r="A448" s="11"/>
      <c r="B448" s="2"/>
      <c r="C448" s="2"/>
      <c r="D448" s="28"/>
    </row>
    <row r="449" spans="1:4" x14ac:dyDescent="0.25">
      <c r="A449" s="11"/>
      <c r="B449" s="2"/>
      <c r="C449" s="2"/>
      <c r="D449" s="28"/>
    </row>
    <row r="450" spans="1:4" x14ac:dyDescent="0.25">
      <c r="A450" s="11"/>
      <c r="B450" s="2"/>
      <c r="C450" s="2"/>
      <c r="D450" s="28"/>
    </row>
    <row r="451" spans="1:4" x14ac:dyDescent="0.25">
      <c r="A451" s="11"/>
      <c r="B451" s="2"/>
      <c r="C451" s="2"/>
      <c r="D451" s="28"/>
    </row>
    <row r="452" spans="1:4" x14ac:dyDescent="0.25">
      <c r="A452" s="11"/>
      <c r="B452" s="2"/>
      <c r="C452" s="2"/>
      <c r="D452" s="28"/>
    </row>
    <row r="453" spans="1:4" x14ac:dyDescent="0.25">
      <c r="A453" s="11"/>
      <c r="B453" s="2"/>
      <c r="C453" s="2"/>
      <c r="D453" s="28"/>
    </row>
    <row r="454" spans="1:4" x14ac:dyDescent="0.25">
      <c r="A454" s="11"/>
      <c r="B454" s="2"/>
      <c r="C454" s="2"/>
      <c r="D454" s="28"/>
    </row>
    <row r="455" spans="1:4" x14ac:dyDescent="0.25">
      <c r="A455" s="11"/>
      <c r="B455" s="2"/>
      <c r="C455" s="2"/>
      <c r="D455" s="28"/>
    </row>
    <row r="456" spans="1:4" x14ac:dyDescent="0.25">
      <c r="A456" s="11"/>
      <c r="B456" s="2"/>
      <c r="C456" s="2"/>
      <c r="D456" s="28"/>
    </row>
    <row r="457" spans="1:4" x14ac:dyDescent="0.25">
      <c r="A457" s="11"/>
      <c r="B457" s="2"/>
      <c r="C457" s="2"/>
      <c r="D457" s="28"/>
    </row>
    <row r="458" spans="1:4" x14ac:dyDescent="0.25">
      <c r="A458" s="11"/>
      <c r="B458" s="2"/>
      <c r="C458" s="2"/>
      <c r="D458" s="28"/>
    </row>
    <row r="459" spans="1:4" x14ac:dyDescent="0.25">
      <c r="A459" s="11"/>
      <c r="B459" s="2"/>
      <c r="C459" s="2"/>
      <c r="D459" s="28"/>
    </row>
    <row r="460" spans="1:4" x14ac:dyDescent="0.25">
      <c r="A460" s="11"/>
      <c r="B460" s="2"/>
      <c r="C460" s="2"/>
      <c r="D460" s="28"/>
    </row>
    <row r="461" spans="1:4" x14ac:dyDescent="0.25">
      <c r="A461" s="11"/>
      <c r="B461" s="2"/>
      <c r="C461" s="2"/>
      <c r="D461" s="28"/>
    </row>
    <row r="462" spans="1:4" x14ac:dyDescent="0.25">
      <c r="A462" s="11"/>
      <c r="B462" s="2"/>
      <c r="C462" s="2"/>
      <c r="D462" s="28"/>
    </row>
    <row r="463" spans="1:4" x14ac:dyDescent="0.25">
      <c r="A463" s="11"/>
      <c r="B463" s="2"/>
      <c r="C463" s="2"/>
      <c r="D463" s="28"/>
    </row>
    <row r="464" spans="1:4" x14ac:dyDescent="0.25">
      <c r="A464" s="11"/>
      <c r="B464" s="2"/>
      <c r="C464" s="2"/>
      <c r="D464" s="28"/>
    </row>
    <row r="465" spans="1:4" x14ac:dyDescent="0.25">
      <c r="A465" s="11"/>
      <c r="B465" s="2"/>
      <c r="C465" s="2"/>
      <c r="D465" s="28"/>
    </row>
    <row r="466" spans="1:4" x14ac:dyDescent="0.25">
      <c r="A466" s="11"/>
      <c r="B466" s="2"/>
      <c r="C466" s="2"/>
      <c r="D466" s="28"/>
    </row>
    <row r="467" spans="1:4" x14ac:dyDescent="0.25">
      <c r="A467" s="11"/>
      <c r="B467" s="2"/>
      <c r="C467" s="2"/>
      <c r="D467" s="28"/>
    </row>
    <row r="468" spans="1:4" x14ac:dyDescent="0.25">
      <c r="A468" s="11"/>
      <c r="B468" s="2"/>
      <c r="C468" s="2"/>
      <c r="D468" s="28"/>
    </row>
    <row r="469" spans="1:4" x14ac:dyDescent="0.25">
      <c r="A469" s="11"/>
      <c r="B469" s="2"/>
      <c r="C469" s="2"/>
      <c r="D469" s="28"/>
    </row>
    <row r="470" spans="1:4" x14ac:dyDescent="0.25">
      <c r="A470" s="11"/>
      <c r="B470" s="2"/>
      <c r="C470" s="2"/>
      <c r="D470" s="28"/>
    </row>
    <row r="471" spans="1:4" x14ac:dyDescent="0.25">
      <c r="A471" s="11"/>
      <c r="B471" s="2"/>
      <c r="C471" s="2"/>
      <c r="D471" s="28"/>
    </row>
    <row r="472" spans="1:4" x14ac:dyDescent="0.25">
      <c r="A472" s="11"/>
      <c r="B472" s="2"/>
      <c r="C472" s="2"/>
      <c r="D472" s="28"/>
    </row>
    <row r="473" spans="1:4" x14ac:dyDescent="0.25">
      <c r="A473" s="11"/>
      <c r="B473" s="2"/>
      <c r="C473" s="2"/>
      <c r="D473" s="28"/>
    </row>
    <row r="474" spans="1:4" x14ac:dyDescent="0.25">
      <c r="A474" s="11"/>
      <c r="B474" s="2"/>
      <c r="C474" s="2"/>
      <c r="D474" s="28"/>
    </row>
    <row r="475" spans="1:4" x14ac:dyDescent="0.25">
      <c r="A475" s="11"/>
      <c r="B475" s="2"/>
      <c r="C475" s="2"/>
      <c r="D475" s="28"/>
    </row>
    <row r="476" spans="1:4" x14ac:dyDescent="0.25">
      <c r="A476" s="11"/>
      <c r="B476" s="2"/>
      <c r="C476" s="2"/>
      <c r="D476" s="28"/>
    </row>
    <row r="477" spans="1:4" x14ac:dyDescent="0.25">
      <c r="A477" s="11"/>
      <c r="B477" s="2"/>
      <c r="C477" s="2"/>
      <c r="D477" s="28"/>
    </row>
    <row r="478" spans="1:4" x14ac:dyDescent="0.25">
      <c r="A478" s="11"/>
      <c r="B478" s="2"/>
      <c r="C478" s="2"/>
      <c r="D478" s="28"/>
    </row>
    <row r="479" spans="1:4" x14ac:dyDescent="0.25">
      <c r="A479" s="11"/>
      <c r="B479" s="2"/>
      <c r="C479" s="2"/>
      <c r="D479" s="28"/>
    </row>
    <row r="480" spans="1:4" x14ac:dyDescent="0.25">
      <c r="A480" s="11"/>
      <c r="B480" s="2"/>
      <c r="C480" s="2"/>
      <c r="D480" s="28"/>
    </row>
    <row r="481" spans="1:4" x14ac:dyDescent="0.25">
      <c r="A481" s="11"/>
      <c r="B481" s="2"/>
      <c r="C481" s="2"/>
      <c r="D481" s="28"/>
    </row>
    <row r="482" spans="1:4" x14ac:dyDescent="0.25">
      <c r="A482" s="11"/>
      <c r="B482" s="2"/>
      <c r="C482" s="2"/>
      <c r="D482" s="28"/>
    </row>
    <row r="483" spans="1:4" x14ac:dyDescent="0.25">
      <c r="A483" s="11"/>
      <c r="B483" s="2"/>
      <c r="C483" s="2"/>
      <c r="D483" s="28"/>
    </row>
    <row r="484" spans="1:4" x14ac:dyDescent="0.25">
      <c r="A484" s="11"/>
      <c r="B484" s="2"/>
      <c r="C484" s="2"/>
      <c r="D484" s="28"/>
    </row>
    <row r="485" spans="1:4" x14ac:dyDescent="0.25">
      <c r="A485" s="11"/>
      <c r="B485" s="2"/>
      <c r="C485" s="2"/>
      <c r="D485" s="28"/>
    </row>
    <row r="486" spans="1:4" x14ac:dyDescent="0.25">
      <c r="A486" s="11"/>
      <c r="B486" s="2"/>
      <c r="C486" s="2"/>
      <c r="D486" s="28"/>
    </row>
    <row r="487" spans="1:4" x14ac:dyDescent="0.25">
      <c r="A487" s="11"/>
      <c r="B487" s="2"/>
      <c r="C487" s="2"/>
      <c r="D487" s="28"/>
    </row>
    <row r="488" spans="1:4" x14ac:dyDescent="0.25">
      <c r="A488" s="11"/>
      <c r="B488" s="2"/>
      <c r="C488" s="2"/>
      <c r="D488" s="28"/>
    </row>
    <row r="489" spans="1:4" x14ac:dyDescent="0.25">
      <c r="A489" s="11"/>
      <c r="B489" s="2"/>
      <c r="C489" s="2"/>
      <c r="D489" s="28"/>
    </row>
    <row r="490" spans="1:4" x14ac:dyDescent="0.25">
      <c r="A490" s="11"/>
      <c r="B490" s="2"/>
      <c r="C490" s="2"/>
      <c r="D490" s="28"/>
    </row>
    <row r="491" spans="1:4" x14ac:dyDescent="0.25">
      <c r="A491" s="11"/>
      <c r="B491" s="2"/>
      <c r="C491" s="2"/>
      <c r="D491" s="28"/>
    </row>
    <row r="492" spans="1:4" x14ac:dyDescent="0.25">
      <c r="A492" s="11"/>
      <c r="B492" s="2"/>
      <c r="C492" s="2"/>
      <c r="D492" s="28"/>
    </row>
    <row r="493" spans="1:4" x14ac:dyDescent="0.25">
      <c r="A493" s="11"/>
      <c r="B493" s="2"/>
      <c r="C493" s="2"/>
      <c r="D493" s="28"/>
    </row>
    <row r="494" spans="1:4" x14ac:dyDescent="0.25">
      <c r="A494" s="11"/>
      <c r="B494" s="2"/>
      <c r="C494" s="2"/>
      <c r="D494" s="28"/>
    </row>
    <row r="495" spans="1:4" x14ac:dyDescent="0.25">
      <c r="A495" s="11"/>
      <c r="B495" s="2"/>
      <c r="C495" s="2"/>
      <c r="D495" s="28"/>
    </row>
    <row r="496" spans="1:4" x14ac:dyDescent="0.25">
      <c r="A496" s="11"/>
      <c r="B496" s="2"/>
      <c r="C496" s="2"/>
      <c r="D496" s="28"/>
    </row>
    <row r="497" spans="1:4" x14ac:dyDescent="0.25">
      <c r="A497" s="11"/>
      <c r="B497" s="2"/>
      <c r="C497" s="2"/>
      <c r="D497" s="28"/>
    </row>
    <row r="498" spans="1:4" x14ac:dyDescent="0.25">
      <c r="A498" s="11"/>
      <c r="B498" s="2"/>
      <c r="C498" s="2"/>
      <c r="D498" s="28"/>
    </row>
    <row r="499" spans="1:4" x14ac:dyDescent="0.25">
      <c r="A499" s="11"/>
      <c r="B499" s="2"/>
      <c r="C499" s="2"/>
      <c r="D499" s="28"/>
    </row>
    <row r="500" spans="1:4" x14ac:dyDescent="0.25">
      <c r="A500" s="11"/>
      <c r="B500" s="2"/>
      <c r="C500" s="2"/>
      <c r="D500" s="28"/>
    </row>
    <row r="501" spans="1:4" x14ac:dyDescent="0.25">
      <c r="A501" s="11"/>
      <c r="B501" s="2"/>
      <c r="C501" s="2"/>
      <c r="D501" s="28"/>
    </row>
    <row r="502" spans="1:4" x14ac:dyDescent="0.25">
      <c r="A502" s="11"/>
      <c r="B502" s="2"/>
      <c r="C502" s="2"/>
      <c r="D502" s="28"/>
    </row>
    <row r="503" spans="1:4" x14ac:dyDescent="0.25">
      <c r="A503" s="11"/>
      <c r="B503" s="2"/>
      <c r="C503" s="2"/>
      <c r="D503" s="28"/>
    </row>
    <row r="504" spans="1:4" x14ac:dyDescent="0.25">
      <c r="A504" s="11"/>
      <c r="B504" s="2"/>
      <c r="C504" s="2"/>
      <c r="D504" s="28"/>
    </row>
    <row r="505" spans="1:4" x14ac:dyDescent="0.25">
      <c r="A505" s="11"/>
      <c r="B505" s="2"/>
      <c r="C505" s="2"/>
      <c r="D505" s="28"/>
    </row>
    <row r="506" spans="1:4" x14ac:dyDescent="0.25">
      <c r="A506" s="11"/>
      <c r="B506" s="2"/>
      <c r="C506" s="2"/>
      <c r="D506" s="28"/>
    </row>
    <row r="507" spans="1:4" x14ac:dyDescent="0.25">
      <c r="A507" s="11"/>
      <c r="B507" s="2"/>
      <c r="C507" s="2"/>
      <c r="D507" s="28"/>
    </row>
    <row r="508" spans="1:4" x14ac:dyDescent="0.25">
      <c r="A508" s="11"/>
      <c r="B508" s="2"/>
      <c r="C508" s="2"/>
      <c r="D508" s="28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3"/>
  <sheetViews>
    <sheetView tabSelected="1" workbookViewId="0">
      <selection activeCell="M17" sqref="M17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5" width="11.42578125" style="8"/>
    <col min="6" max="6" width="11.42578125" style="31"/>
    <col min="7" max="7" width="9" style="31" customWidth="1"/>
    <col min="8" max="8" width="13" style="31" bestFit="1" customWidth="1"/>
    <col min="10" max="10" width="12.42578125" customWidth="1"/>
    <col min="11" max="11" width="13.5703125" bestFit="1" customWidth="1"/>
    <col min="12" max="12" width="12.5703125" bestFit="1" customWidth="1"/>
    <col min="13" max="13" width="14.85546875" bestFit="1" customWidth="1"/>
  </cols>
  <sheetData>
    <row r="1" spans="1:14" x14ac:dyDescent="0.25">
      <c r="A1" s="37" t="s">
        <v>21</v>
      </c>
      <c r="B1" s="37"/>
      <c r="C1" s="37"/>
      <c r="D1" s="37"/>
      <c r="E1" s="37"/>
      <c r="F1" s="38" t="s">
        <v>22</v>
      </c>
      <c r="G1" s="38"/>
      <c r="H1" s="38"/>
    </row>
    <row r="2" spans="1:14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22" t="s">
        <v>12</v>
      </c>
      <c r="G2" s="22"/>
      <c r="H2" s="22" t="s">
        <v>15</v>
      </c>
      <c r="K2" t="s">
        <v>18</v>
      </c>
      <c r="L2" t="s">
        <v>23</v>
      </c>
      <c r="M2" t="s">
        <v>24</v>
      </c>
    </row>
    <row r="3" spans="1:14" x14ac:dyDescent="0.25">
      <c r="A3" s="11">
        <v>3.89503761107335E-3</v>
      </c>
      <c r="B3" s="2">
        <v>-3.8328236493374108</v>
      </c>
      <c r="C3" s="8">
        <v>1</v>
      </c>
      <c r="D3" s="8">
        <v>2</v>
      </c>
      <c r="E3" s="8">
        <v>1</v>
      </c>
      <c r="F3" s="33">
        <v>0.74369538483733777</v>
      </c>
      <c r="G3" s="26">
        <v>0</v>
      </c>
      <c r="H3" s="43">
        <v>0.41413703723071027</v>
      </c>
      <c r="I3" s="8"/>
      <c r="K3" t="s">
        <v>17</v>
      </c>
      <c r="L3" t="s">
        <v>25</v>
      </c>
      <c r="M3" t="s">
        <v>26</v>
      </c>
      <c r="N3" t="s">
        <v>27</v>
      </c>
    </row>
    <row r="4" spans="1:14" x14ac:dyDescent="0.25">
      <c r="A4" s="11">
        <v>1.0839482056326233E-2</v>
      </c>
      <c r="B4" s="2">
        <v>-4.3730886850152908</v>
      </c>
      <c r="C4" s="8">
        <v>1</v>
      </c>
      <c r="D4" s="8">
        <v>2</v>
      </c>
      <c r="E4" s="8">
        <v>1</v>
      </c>
      <c r="F4" s="33">
        <v>1.0728607855926384</v>
      </c>
      <c r="G4" s="26">
        <v>0</v>
      </c>
      <c r="H4" s="43">
        <v>0.38597367778127234</v>
      </c>
      <c r="I4" s="8"/>
      <c r="K4">
        <f>COUNTA(F3:F130)</f>
        <v>32</v>
      </c>
      <c r="L4" s="39" t="s">
        <v>30</v>
      </c>
      <c r="M4" s="39"/>
      <c r="N4" s="39"/>
    </row>
    <row r="5" spans="1:14" x14ac:dyDescent="0.25">
      <c r="A5" s="11">
        <v>1.7783926501579117E-2</v>
      </c>
      <c r="B5" s="2">
        <v>-4.7808358817533136</v>
      </c>
      <c r="C5" s="8">
        <v>1</v>
      </c>
      <c r="D5" s="8">
        <v>2</v>
      </c>
      <c r="E5" s="8">
        <v>1</v>
      </c>
      <c r="F5" s="33">
        <v>1.6404852068881155</v>
      </c>
      <c r="G5" s="26">
        <v>0</v>
      </c>
      <c r="H5" s="43">
        <v>0.36931312268515037</v>
      </c>
      <c r="I5" s="8"/>
      <c r="K5" s="36">
        <f>MAX(F$2:F$130)</f>
        <v>20.652000000000001</v>
      </c>
      <c r="L5" t="s">
        <v>31</v>
      </c>
      <c r="M5" t="s">
        <v>32</v>
      </c>
    </row>
    <row r="6" spans="1:14" x14ac:dyDescent="0.25">
      <c r="A6" s="11">
        <v>2.4728370946832001E-2</v>
      </c>
      <c r="B6" s="2">
        <v>-5.1681957186544345</v>
      </c>
      <c r="C6" s="8">
        <v>1</v>
      </c>
      <c r="D6" s="8">
        <v>2</v>
      </c>
      <c r="E6" s="8">
        <v>1</v>
      </c>
      <c r="F6" s="33">
        <v>1.9852388961153338</v>
      </c>
      <c r="G6" s="26">
        <v>0</v>
      </c>
      <c r="H6" s="43">
        <v>0.32037603403088044</v>
      </c>
      <c r="I6" s="8"/>
      <c r="K6">
        <f>COUNT(A3:A1531)</f>
        <v>723</v>
      </c>
      <c r="L6" t="s">
        <v>53</v>
      </c>
    </row>
    <row r="7" spans="1:14" x14ac:dyDescent="0.25">
      <c r="A7" s="11">
        <v>6.0839482059236616E-2</v>
      </c>
      <c r="B7" s="2">
        <v>-6.8807339449541285</v>
      </c>
      <c r="C7" s="8">
        <v>1</v>
      </c>
      <c r="D7" s="8">
        <v>2</v>
      </c>
      <c r="E7" s="8">
        <v>1</v>
      </c>
      <c r="F7" s="33">
        <v>2.2145055700239027</v>
      </c>
      <c r="G7" s="26">
        <v>0</v>
      </c>
      <c r="H7" s="43">
        <v>0.30746641924416501</v>
      </c>
      <c r="I7" s="8"/>
      <c r="J7" s="40" t="s">
        <v>54</v>
      </c>
      <c r="K7" s="3">
        <f>K8-1.25</f>
        <v>-5.1953499684376379</v>
      </c>
      <c r="L7" s="4" t="s">
        <v>33</v>
      </c>
      <c r="M7" s="4" t="s">
        <v>35</v>
      </c>
    </row>
    <row r="8" spans="1:14" x14ac:dyDescent="0.25">
      <c r="A8" s="11">
        <v>0.10250614872347796</v>
      </c>
      <c r="B8" s="2">
        <v>-8.3893985728848115</v>
      </c>
      <c r="C8" s="8">
        <v>1</v>
      </c>
      <c r="D8" s="8">
        <v>2</v>
      </c>
      <c r="E8" s="8">
        <v>1</v>
      </c>
      <c r="F8" s="33">
        <v>2.7453385416665697</v>
      </c>
      <c r="G8" s="26">
        <v>0</v>
      </c>
      <c r="H8" s="43">
        <v>0.32040580803938407</v>
      </c>
      <c r="I8" s="8"/>
      <c r="J8" s="41"/>
      <c r="K8" s="6">
        <f>tens_interpolation!E5/-0.98</f>
        <v>-3.9453499684376379</v>
      </c>
      <c r="L8" t="s">
        <v>50</v>
      </c>
      <c r="M8" t="s">
        <v>35</v>
      </c>
      <c r="N8">
        <v>1</v>
      </c>
    </row>
    <row r="9" spans="1:14" x14ac:dyDescent="0.25">
      <c r="A9" s="11">
        <v>0.14417281539499527</v>
      </c>
      <c r="B9" s="2">
        <v>-9.8470948012232427</v>
      </c>
      <c r="C9" s="8">
        <v>1</v>
      </c>
      <c r="D9" s="8">
        <v>2</v>
      </c>
      <c r="E9" s="8">
        <v>1</v>
      </c>
      <c r="F9" s="33">
        <v>2.9769497305387631</v>
      </c>
      <c r="G9" s="26">
        <v>0</v>
      </c>
      <c r="H9" s="43">
        <v>0.33532030470723456</v>
      </c>
      <c r="I9" s="8"/>
      <c r="J9" s="41"/>
      <c r="K9" s="6">
        <f>tens_interpolation!D5/-0.98</f>
        <v>-0.94052800880174858</v>
      </c>
      <c r="L9" t="s">
        <v>51</v>
      </c>
      <c r="M9" t="s">
        <v>35</v>
      </c>
      <c r="N9">
        <v>2</v>
      </c>
    </row>
    <row r="10" spans="1:14" x14ac:dyDescent="0.25">
      <c r="A10" s="11">
        <v>0.18583948205923662</v>
      </c>
      <c r="B10" s="2">
        <v>-11.141692150866463</v>
      </c>
      <c r="C10" s="8">
        <v>1</v>
      </c>
      <c r="D10" s="8">
        <v>2</v>
      </c>
      <c r="E10" s="8">
        <v>1</v>
      </c>
      <c r="F10" s="33">
        <v>3.6393614670087118</v>
      </c>
      <c r="G10" s="26">
        <v>0</v>
      </c>
      <c r="H10" s="43">
        <v>0.32450967360418254</v>
      </c>
      <c r="I10" s="8"/>
      <c r="J10" s="42"/>
      <c r="K10" s="3">
        <f>K9+1.25</f>
        <v>0.30947199119825142</v>
      </c>
      <c r="L10" s="4" t="s">
        <v>34</v>
      </c>
      <c r="M10" s="4" t="s">
        <v>35</v>
      </c>
    </row>
    <row r="11" spans="1:14" x14ac:dyDescent="0.25">
      <c r="A11" s="11">
        <v>0.22750614872347796</v>
      </c>
      <c r="B11" s="2">
        <v>-12.242609582059123</v>
      </c>
      <c r="C11" s="8">
        <v>1</v>
      </c>
      <c r="D11" s="8">
        <v>2</v>
      </c>
      <c r="E11" s="8">
        <v>1</v>
      </c>
      <c r="F11" s="33">
        <v>4.6612619661464123</v>
      </c>
      <c r="G11" s="26">
        <v>0</v>
      </c>
      <c r="H11" s="43">
        <v>0.31442540216093828</v>
      </c>
      <c r="I11" s="8"/>
    </row>
    <row r="12" spans="1:14" x14ac:dyDescent="0.25">
      <c r="A12" s="11">
        <v>0.26917281539499527</v>
      </c>
      <c r="B12" s="2">
        <v>-13.170234454638125</v>
      </c>
      <c r="C12" s="8">
        <v>1</v>
      </c>
      <c r="D12" s="8">
        <v>2</v>
      </c>
      <c r="E12" s="8">
        <v>1</v>
      </c>
      <c r="F12" s="33">
        <v>5.1642578428800334</v>
      </c>
      <c r="G12" s="26">
        <v>0</v>
      </c>
      <c r="H12" s="43">
        <v>0.34506361145065612</v>
      </c>
      <c r="I12" s="8"/>
    </row>
    <row r="13" spans="1:14" x14ac:dyDescent="0.25">
      <c r="A13" s="11">
        <v>0.31083948205923662</v>
      </c>
      <c r="B13" s="2">
        <v>-14.016309887869522</v>
      </c>
      <c r="C13" s="8">
        <v>1</v>
      </c>
      <c r="D13" s="8">
        <v>2</v>
      </c>
      <c r="E13" s="8">
        <v>1</v>
      </c>
      <c r="F13" s="33">
        <v>5.6382648234939552</v>
      </c>
      <c r="G13" s="26">
        <v>0</v>
      </c>
      <c r="H13" s="43">
        <v>0.32552954914012944</v>
      </c>
      <c r="I13" s="8"/>
      <c r="K13" s="6"/>
      <c r="L13" s="6"/>
      <c r="M13" s="6"/>
    </row>
    <row r="14" spans="1:14" x14ac:dyDescent="0.25">
      <c r="A14" s="11">
        <v>1.7980199291123427</v>
      </c>
      <c r="B14" s="2">
        <v>-18.532110091743121</v>
      </c>
      <c r="C14" s="8">
        <v>1</v>
      </c>
      <c r="D14" s="8">
        <v>2</v>
      </c>
      <c r="E14" s="8">
        <v>1</v>
      </c>
      <c r="F14" s="33">
        <v>6.0829964496515458</v>
      </c>
      <c r="G14" s="26">
        <v>0</v>
      </c>
      <c r="H14" s="43">
        <v>0.31562597351526595</v>
      </c>
      <c r="I14" s="8"/>
      <c r="J14" s="40" t="s">
        <v>55</v>
      </c>
      <c r="K14" s="3">
        <f>K15-1.25</f>
        <v>-7.7025993883792099</v>
      </c>
      <c r="L14" s="4" t="s">
        <v>33</v>
      </c>
      <c r="M14" s="4" t="s">
        <v>56</v>
      </c>
    </row>
    <row r="15" spans="1:14" x14ac:dyDescent="0.25">
      <c r="A15" s="11">
        <v>1.8021865957780392</v>
      </c>
      <c r="B15" s="2">
        <v>-18.52191641182467</v>
      </c>
      <c r="C15" s="8">
        <v>1</v>
      </c>
      <c r="D15" s="8">
        <v>2</v>
      </c>
      <c r="E15" s="8">
        <v>1</v>
      </c>
      <c r="F15" s="33">
        <v>6.7381810923034209</v>
      </c>
      <c r="G15" s="26">
        <v>0</v>
      </c>
      <c r="H15" s="43">
        <v>0.29118308962861073</v>
      </c>
      <c r="I15" s="8"/>
      <c r="J15" s="41"/>
      <c r="K15" s="6">
        <v>-6.4525993883792099</v>
      </c>
      <c r="L15" t="s">
        <v>50</v>
      </c>
      <c r="M15" t="s">
        <v>56</v>
      </c>
    </row>
    <row r="16" spans="1:14" x14ac:dyDescent="0.25">
      <c r="A16" s="11">
        <v>1.8063532624437357</v>
      </c>
      <c r="B16" s="2">
        <v>-18.501529051987767</v>
      </c>
      <c r="C16" s="8">
        <v>1</v>
      </c>
      <c r="D16" s="8">
        <v>2</v>
      </c>
      <c r="E16" s="8">
        <v>1</v>
      </c>
      <c r="F16" s="33">
        <v>7.859252960064623</v>
      </c>
      <c r="G16" s="26">
        <v>0</v>
      </c>
      <c r="H16" s="43">
        <v>0.26321413969864282</v>
      </c>
      <c r="I16" s="8"/>
      <c r="J16" s="41"/>
      <c r="K16" s="6">
        <v>-3.9143730886850152</v>
      </c>
      <c r="L16" t="s">
        <v>51</v>
      </c>
      <c r="M16" t="s">
        <v>56</v>
      </c>
    </row>
    <row r="17" spans="1:13" x14ac:dyDescent="0.25">
      <c r="A17" s="11">
        <v>1.8105199291094323</v>
      </c>
      <c r="B17" s="2">
        <v>-18.542303771661572</v>
      </c>
      <c r="C17" s="8">
        <v>1</v>
      </c>
      <c r="D17" s="8">
        <v>2</v>
      </c>
      <c r="E17" s="8">
        <v>1</v>
      </c>
      <c r="F17" s="33">
        <v>8.6251499508070992</v>
      </c>
      <c r="G17" s="26">
        <v>0</v>
      </c>
      <c r="H17" s="43">
        <v>0.26434235783740923</v>
      </c>
      <c r="I17" s="8"/>
      <c r="J17" s="42"/>
      <c r="K17" s="3">
        <f>K16+1.25</f>
        <v>-2.6643730886850152</v>
      </c>
      <c r="L17" s="4" t="s">
        <v>34</v>
      </c>
      <c r="M17" s="4" t="s">
        <v>56</v>
      </c>
    </row>
    <row r="18" spans="1:13" x14ac:dyDescent="0.25">
      <c r="A18" s="11">
        <v>1.8146865957751288</v>
      </c>
      <c r="B18" s="2">
        <v>-18.542303771661572</v>
      </c>
      <c r="C18" s="8">
        <v>1</v>
      </c>
      <c r="D18" s="8">
        <v>2</v>
      </c>
      <c r="E18" s="8">
        <v>1</v>
      </c>
      <c r="F18" s="33">
        <v>9.6018126388880773</v>
      </c>
      <c r="G18" s="26">
        <v>0</v>
      </c>
      <c r="H18" s="43">
        <v>0.27926315294716175</v>
      </c>
      <c r="I18" s="8"/>
      <c r="M18" s="6"/>
    </row>
    <row r="19" spans="1:13" x14ac:dyDescent="0.25">
      <c r="A19" s="11">
        <v>1.8188532624408253</v>
      </c>
      <c r="B19" s="2">
        <v>-18.593272171253822</v>
      </c>
      <c r="C19" s="8">
        <v>1</v>
      </c>
      <c r="D19" s="8">
        <v>2</v>
      </c>
      <c r="E19" s="8">
        <v>1</v>
      </c>
      <c r="F19" s="33">
        <v>9.9344079441580107</v>
      </c>
      <c r="G19" s="26">
        <v>0</v>
      </c>
      <c r="H19" s="43">
        <v>0.24275058498647861</v>
      </c>
      <c r="I19" s="8"/>
      <c r="L19" s="6"/>
      <c r="M19" s="6"/>
    </row>
    <row r="20" spans="1:13" x14ac:dyDescent="0.25">
      <c r="A20" s="11">
        <v>1.8230199291065219</v>
      </c>
      <c r="B20" s="2">
        <v>-18.583078491335375</v>
      </c>
      <c r="C20" s="8">
        <v>1</v>
      </c>
      <c r="D20" s="8">
        <v>2</v>
      </c>
      <c r="E20" s="8">
        <v>1</v>
      </c>
      <c r="F20" s="33">
        <v>10.587898446181498</v>
      </c>
      <c r="G20" s="26">
        <v>0</v>
      </c>
      <c r="H20" s="43">
        <v>0.22702802149123152</v>
      </c>
      <c r="I20" s="8"/>
      <c r="K20" s="2"/>
      <c r="L20" s="2"/>
      <c r="M20" s="6"/>
    </row>
    <row r="21" spans="1:13" x14ac:dyDescent="0.25">
      <c r="A21" s="11">
        <v>1.8271865957794944</v>
      </c>
      <c r="B21" s="2">
        <v>-18.623853211009173</v>
      </c>
      <c r="C21" s="8">
        <v>1</v>
      </c>
      <c r="D21" s="8">
        <v>2</v>
      </c>
      <c r="E21" s="8">
        <v>1</v>
      </c>
      <c r="F21" s="33">
        <v>10.944232719906722</v>
      </c>
      <c r="G21" s="26">
        <v>0</v>
      </c>
      <c r="H21" s="43">
        <v>0.24613101938215001</v>
      </c>
      <c r="I21" s="8"/>
      <c r="K21" s="6"/>
      <c r="L21" s="6"/>
      <c r="M21" s="6"/>
    </row>
    <row r="22" spans="1:13" x14ac:dyDescent="0.25">
      <c r="A22" s="11">
        <v>1.8313532624451909</v>
      </c>
      <c r="B22" s="2">
        <v>-18.685015290519875</v>
      </c>
      <c r="C22" s="8">
        <v>1</v>
      </c>
      <c r="D22" s="8">
        <v>2</v>
      </c>
      <c r="E22" s="8">
        <v>1</v>
      </c>
      <c r="F22" s="33">
        <v>11.598887306136021</v>
      </c>
      <c r="G22" s="26">
        <v>0</v>
      </c>
      <c r="H22" s="43">
        <v>0.25385680950832779</v>
      </c>
      <c r="I22" s="8"/>
      <c r="K22" s="6"/>
      <c r="L22" s="6"/>
      <c r="M22" s="6"/>
    </row>
    <row r="23" spans="1:13" x14ac:dyDescent="0.25">
      <c r="A23" s="11">
        <v>1.8355199291108875</v>
      </c>
      <c r="B23" s="2">
        <v>-18.664627930682975</v>
      </c>
      <c r="C23" s="8">
        <v>1</v>
      </c>
      <c r="D23" s="8">
        <v>2</v>
      </c>
      <c r="E23" s="8">
        <v>1</v>
      </c>
      <c r="F23" s="33">
        <v>11.972921594329819</v>
      </c>
      <c r="G23" s="26">
        <v>0</v>
      </c>
      <c r="H23" s="43">
        <v>0.26790302706383867</v>
      </c>
      <c r="I23" s="8"/>
      <c r="K23" s="6"/>
      <c r="L23" s="6"/>
      <c r="M23" s="6"/>
    </row>
    <row r="24" spans="1:13" x14ac:dyDescent="0.25">
      <c r="A24" s="11">
        <v>1.8646865957780392</v>
      </c>
      <c r="B24" s="2">
        <v>-18.807339449541285</v>
      </c>
      <c r="C24" s="8">
        <v>1</v>
      </c>
      <c r="D24" s="8">
        <v>2</v>
      </c>
      <c r="E24" s="8">
        <v>1</v>
      </c>
      <c r="F24" s="33">
        <v>12.592300753756717</v>
      </c>
      <c r="G24" s="26">
        <v>0</v>
      </c>
      <c r="H24" s="43">
        <v>0.26070526813571837</v>
      </c>
      <c r="I24" s="8"/>
      <c r="K24" s="6"/>
      <c r="L24" s="2"/>
      <c r="M24" s="2"/>
    </row>
    <row r="25" spans="1:13" x14ac:dyDescent="0.25">
      <c r="A25" s="11">
        <v>1.9063532624422805</v>
      </c>
      <c r="B25" s="2">
        <v>-19.06218144750255</v>
      </c>
      <c r="C25" s="8">
        <v>1</v>
      </c>
      <c r="D25" s="8">
        <v>2</v>
      </c>
      <c r="E25" s="8">
        <v>1</v>
      </c>
      <c r="F25" s="33">
        <v>13.019327301793965</v>
      </c>
      <c r="G25" s="26">
        <v>0</v>
      </c>
      <c r="H25" s="43">
        <v>0.26248991883439005</v>
      </c>
      <c r="I25" s="8"/>
      <c r="K25" s="6"/>
      <c r="L25" s="6"/>
      <c r="M25" s="6"/>
    </row>
    <row r="26" spans="1:13" x14ac:dyDescent="0.25">
      <c r="A26" s="11">
        <v>1.9480199291065219</v>
      </c>
      <c r="B26" s="2">
        <v>-19.245667686034658</v>
      </c>
      <c r="C26" s="8">
        <v>1</v>
      </c>
      <c r="D26" s="8">
        <v>2</v>
      </c>
      <c r="E26" s="8">
        <v>1</v>
      </c>
      <c r="F26" s="33">
        <v>13.657449227430334</v>
      </c>
      <c r="G26" s="26">
        <v>0</v>
      </c>
      <c r="H26" s="43">
        <v>0.24180845774049303</v>
      </c>
      <c r="I26" s="8"/>
      <c r="K26" s="6"/>
      <c r="L26" s="6"/>
      <c r="M26" s="6"/>
    </row>
    <row r="27" spans="1:13" x14ac:dyDescent="0.25">
      <c r="A27" s="11">
        <v>1.9896865957780392</v>
      </c>
      <c r="B27" s="2">
        <v>-18.888888888888889</v>
      </c>
      <c r="C27" s="8">
        <v>1</v>
      </c>
      <c r="D27" s="8">
        <v>2</v>
      </c>
      <c r="E27" s="8">
        <v>1</v>
      </c>
      <c r="F27" s="33">
        <v>14.053484383679461</v>
      </c>
      <c r="G27" s="26">
        <v>0</v>
      </c>
      <c r="H27" s="43">
        <v>0.20852180901123285</v>
      </c>
      <c r="I27" s="8"/>
      <c r="K27" s="6"/>
      <c r="L27" s="6"/>
      <c r="M27" s="6"/>
    </row>
    <row r="28" spans="1:13" x14ac:dyDescent="0.25">
      <c r="A28" s="11">
        <v>2.0313532624422805</v>
      </c>
      <c r="B28" s="2">
        <v>-19.520897043832822</v>
      </c>
      <c r="C28" s="8">
        <v>1</v>
      </c>
      <c r="D28" s="8">
        <v>2</v>
      </c>
      <c r="E28" s="8">
        <v>1</v>
      </c>
      <c r="F28" s="33">
        <v>14.614509593462572</v>
      </c>
      <c r="G28" s="26">
        <v>0</v>
      </c>
      <c r="H28" s="43">
        <v>0.1793408787053585</v>
      </c>
      <c r="I28" s="8"/>
      <c r="K28" s="6"/>
      <c r="L28" s="6"/>
      <c r="M28" s="6"/>
    </row>
    <row r="29" spans="1:13" x14ac:dyDescent="0.25">
      <c r="A29" s="11">
        <v>2.0730199291065219</v>
      </c>
      <c r="B29" s="2">
        <v>-19.755351681957187</v>
      </c>
      <c r="C29" s="8">
        <v>1</v>
      </c>
      <c r="D29" s="8">
        <v>2</v>
      </c>
      <c r="E29" s="8">
        <v>1</v>
      </c>
      <c r="F29" s="33">
        <v>16.737567500000296</v>
      </c>
      <c r="G29" s="26">
        <v>0</v>
      </c>
      <c r="H29" s="43">
        <v>0.12547629614935205</v>
      </c>
      <c r="I29" s="8"/>
      <c r="K29" s="6"/>
      <c r="L29" s="6"/>
      <c r="M29" s="6"/>
    </row>
    <row r="30" spans="1:13" x14ac:dyDescent="0.25">
      <c r="A30" s="11">
        <v>2.1146865957780392</v>
      </c>
      <c r="B30" s="2">
        <v>-19.908256880733948</v>
      </c>
      <c r="C30" s="8">
        <v>1</v>
      </c>
      <c r="D30" s="8">
        <v>2</v>
      </c>
      <c r="E30" s="8">
        <v>1</v>
      </c>
      <c r="F30" s="33">
        <v>17.858771942999738</v>
      </c>
      <c r="G30" s="26">
        <v>0</v>
      </c>
      <c r="H30" s="43">
        <v>8.1330862680330171E-2</v>
      </c>
      <c r="I30" s="8"/>
      <c r="K30" s="6"/>
      <c r="L30" s="6"/>
      <c r="M30" s="6"/>
    </row>
    <row r="31" spans="1:13" x14ac:dyDescent="0.25">
      <c r="A31" s="11">
        <v>2.1563532624422805</v>
      </c>
      <c r="B31" s="2">
        <v>-20.030581039755351</v>
      </c>
      <c r="C31" s="8">
        <v>1</v>
      </c>
      <c r="D31" s="8">
        <v>2</v>
      </c>
      <c r="E31" s="8">
        <v>1</v>
      </c>
      <c r="F31" s="33">
        <v>18.748675010130682</v>
      </c>
      <c r="G31" s="26">
        <v>0</v>
      </c>
      <c r="H31" s="43">
        <v>6.4936156959439328E-2</v>
      </c>
      <c r="I31" s="6"/>
      <c r="J31" s="6"/>
    </row>
    <row r="32" spans="1:13" x14ac:dyDescent="0.25">
      <c r="A32" s="11">
        <v>2.1980199291065219</v>
      </c>
      <c r="B32" s="2">
        <v>-20.020387359836903</v>
      </c>
      <c r="C32" s="8">
        <v>1</v>
      </c>
      <c r="D32" s="8">
        <v>2</v>
      </c>
      <c r="E32" s="8">
        <v>1</v>
      </c>
      <c r="F32" s="33">
        <v>19.007292269961908</v>
      </c>
      <c r="G32" s="26">
        <v>0</v>
      </c>
      <c r="H32" s="43">
        <v>5.7049936923331594E-2</v>
      </c>
    </row>
    <row r="33" spans="1:8" x14ac:dyDescent="0.25">
      <c r="A33" s="11">
        <v>2.2396865957780392</v>
      </c>
      <c r="B33" s="2">
        <v>-20.203873598369011</v>
      </c>
      <c r="C33" s="8">
        <v>1</v>
      </c>
      <c r="D33" s="8">
        <v>2</v>
      </c>
      <c r="E33" s="8">
        <v>1</v>
      </c>
      <c r="F33" s="33">
        <v>19.653665967874986</v>
      </c>
      <c r="G33" s="26">
        <v>0</v>
      </c>
      <c r="H33" s="43">
        <v>5.7381920171222796E-2</v>
      </c>
    </row>
    <row r="34" spans="1:8" x14ac:dyDescent="0.25">
      <c r="A34" s="11">
        <v>2.2813532624422805</v>
      </c>
      <c r="B34" s="2">
        <v>-20.356778797145768</v>
      </c>
      <c r="C34" s="8">
        <v>1</v>
      </c>
      <c r="D34" s="8">
        <v>2</v>
      </c>
      <c r="E34" s="8">
        <v>1</v>
      </c>
      <c r="F34" s="33">
        <v>20.652000000000001</v>
      </c>
      <c r="G34" s="26">
        <v>0</v>
      </c>
      <c r="H34" s="43">
        <v>4.7480044411950799E-2</v>
      </c>
    </row>
    <row r="35" spans="1:8" x14ac:dyDescent="0.25">
      <c r="A35" s="11">
        <v>2.3230199291065219</v>
      </c>
      <c r="B35" s="2">
        <v>-20.530071355759429</v>
      </c>
      <c r="C35" s="8">
        <v>1</v>
      </c>
      <c r="D35" s="8">
        <v>2</v>
      </c>
      <c r="E35" s="8">
        <v>1</v>
      </c>
      <c r="F35" s="10"/>
      <c r="G35" s="32"/>
      <c r="H35" s="27"/>
    </row>
    <row r="36" spans="1:8" x14ac:dyDescent="0.25">
      <c r="A36" s="11">
        <v>2.3646865957780392</v>
      </c>
      <c r="B36" s="2">
        <v>-20.632008154943932</v>
      </c>
      <c r="C36" s="8">
        <v>1</v>
      </c>
      <c r="D36" s="8">
        <v>2</v>
      </c>
      <c r="E36" s="8">
        <v>1</v>
      </c>
      <c r="F36" s="10"/>
      <c r="G36" s="32"/>
      <c r="H36" s="27"/>
    </row>
    <row r="37" spans="1:8" x14ac:dyDescent="0.25">
      <c r="A37" s="11">
        <v>2.4063532624422805</v>
      </c>
      <c r="B37" s="2">
        <v>-20.805300713557596</v>
      </c>
      <c r="C37" s="8">
        <v>1</v>
      </c>
      <c r="D37" s="8">
        <v>2</v>
      </c>
      <c r="E37" s="8">
        <v>1</v>
      </c>
      <c r="F37" s="10"/>
      <c r="G37" s="32"/>
      <c r="H37" s="27"/>
    </row>
    <row r="38" spans="1:8" x14ac:dyDescent="0.25">
      <c r="A38" s="11">
        <v>2.4480199291065219</v>
      </c>
      <c r="B38" s="2">
        <v>-20.978593272171253</v>
      </c>
      <c r="C38" s="8">
        <v>1</v>
      </c>
      <c r="D38" s="8">
        <v>2</v>
      </c>
      <c r="E38" s="8">
        <v>1</v>
      </c>
      <c r="F38" s="10"/>
      <c r="G38" s="32"/>
      <c r="H38" s="27"/>
    </row>
    <row r="39" spans="1:8" x14ac:dyDescent="0.25">
      <c r="A39" s="11">
        <v>2.4896865957780392</v>
      </c>
      <c r="B39" s="2">
        <v>-21.090723751274211</v>
      </c>
      <c r="C39" s="8">
        <v>1</v>
      </c>
      <c r="D39" s="8">
        <v>2</v>
      </c>
      <c r="E39" s="8">
        <v>1</v>
      </c>
      <c r="F39" s="10"/>
      <c r="G39" s="32"/>
      <c r="H39" s="27"/>
    </row>
    <row r="40" spans="1:8" x14ac:dyDescent="0.25">
      <c r="A40" s="11">
        <v>2.5313532624422805</v>
      </c>
      <c r="B40" s="2">
        <v>-21.294597349643222</v>
      </c>
      <c r="C40" s="8">
        <v>1</v>
      </c>
      <c r="D40" s="8">
        <v>2</v>
      </c>
      <c r="E40" s="8">
        <v>1</v>
      </c>
      <c r="F40" s="10"/>
      <c r="G40" s="32"/>
      <c r="H40" s="27"/>
    </row>
    <row r="41" spans="1:8" x14ac:dyDescent="0.25">
      <c r="A41" s="11">
        <v>2.5730199291065219</v>
      </c>
      <c r="B41" s="2">
        <v>-21.416921508664629</v>
      </c>
      <c r="C41" s="8">
        <v>1</v>
      </c>
      <c r="D41" s="8">
        <v>2</v>
      </c>
      <c r="E41" s="8">
        <v>1</v>
      </c>
      <c r="F41" s="10"/>
      <c r="G41" s="32"/>
      <c r="H41" s="27"/>
    </row>
    <row r="42" spans="1:8" x14ac:dyDescent="0.25">
      <c r="A42" s="11">
        <v>2.6146865957780392</v>
      </c>
      <c r="B42" s="2">
        <v>-21.559633027522935</v>
      </c>
      <c r="C42" s="8">
        <v>1</v>
      </c>
      <c r="D42" s="8">
        <v>2</v>
      </c>
      <c r="E42" s="8">
        <v>1</v>
      </c>
      <c r="F42" s="10"/>
      <c r="G42" s="32"/>
      <c r="H42" s="27"/>
    </row>
    <row r="43" spans="1:8" x14ac:dyDescent="0.25">
      <c r="A43" s="11">
        <v>2.6563532624422805</v>
      </c>
      <c r="B43" s="2">
        <v>-21.702344546381244</v>
      </c>
      <c r="C43" s="8">
        <v>1</v>
      </c>
      <c r="D43" s="8">
        <v>2</v>
      </c>
      <c r="E43" s="8">
        <v>1</v>
      </c>
      <c r="F43" s="10"/>
      <c r="G43" s="32"/>
      <c r="H43" s="27"/>
    </row>
    <row r="44" spans="1:8" x14ac:dyDescent="0.25">
      <c r="A44" s="11">
        <v>2.6980199291065219</v>
      </c>
      <c r="B44" s="2">
        <v>-21.834862385321102</v>
      </c>
      <c r="C44" s="8">
        <v>1</v>
      </c>
      <c r="D44" s="8">
        <v>2</v>
      </c>
      <c r="E44" s="8">
        <v>1</v>
      </c>
      <c r="F44" s="10"/>
      <c r="G44" s="32"/>
      <c r="H44" s="27"/>
    </row>
    <row r="45" spans="1:8" x14ac:dyDescent="0.25">
      <c r="A45" s="11">
        <v>2.7396865957780392</v>
      </c>
      <c r="B45" s="2">
        <v>-22.008154943934759</v>
      </c>
      <c r="C45" s="8">
        <v>1</v>
      </c>
      <c r="D45" s="8">
        <v>2</v>
      </c>
      <c r="E45" s="8">
        <v>1</v>
      </c>
      <c r="F45" s="10"/>
      <c r="G45" s="32"/>
      <c r="H45" s="27"/>
    </row>
    <row r="46" spans="1:8" x14ac:dyDescent="0.25">
      <c r="A46" s="11">
        <v>2.7813532624422805</v>
      </c>
      <c r="B46" s="2">
        <v>-22.099898063200815</v>
      </c>
      <c r="C46" s="8">
        <v>1</v>
      </c>
      <c r="D46" s="8">
        <v>2</v>
      </c>
      <c r="E46" s="8">
        <v>1</v>
      </c>
      <c r="F46" s="10"/>
      <c r="G46" s="32"/>
      <c r="H46" s="27"/>
    </row>
    <row r="47" spans="1:8" x14ac:dyDescent="0.25">
      <c r="A47" s="11">
        <v>2.8230199291065219</v>
      </c>
      <c r="B47" s="2">
        <v>-22.222222222222225</v>
      </c>
      <c r="C47" s="8">
        <v>1</v>
      </c>
      <c r="D47" s="8">
        <v>2</v>
      </c>
      <c r="E47" s="8">
        <v>1</v>
      </c>
      <c r="F47" s="10"/>
      <c r="G47" s="32"/>
      <c r="H47" s="27"/>
    </row>
    <row r="48" spans="1:8" x14ac:dyDescent="0.25">
      <c r="A48" s="11">
        <v>2.8646865957780392</v>
      </c>
      <c r="B48" s="2">
        <v>-22.395514780835882</v>
      </c>
      <c r="C48" s="8">
        <v>1</v>
      </c>
      <c r="D48" s="8">
        <v>2</v>
      </c>
      <c r="E48" s="8">
        <v>1</v>
      </c>
      <c r="F48" s="10"/>
      <c r="G48" s="32"/>
      <c r="H48" s="27"/>
    </row>
    <row r="49" spans="1:8" x14ac:dyDescent="0.25">
      <c r="A49" s="11">
        <v>2.9063532624422805</v>
      </c>
      <c r="B49" s="2">
        <v>-22.507645259938837</v>
      </c>
      <c r="C49" s="8">
        <v>1</v>
      </c>
      <c r="D49" s="8">
        <v>2</v>
      </c>
      <c r="E49" s="8">
        <v>1</v>
      </c>
      <c r="F49" s="10"/>
      <c r="G49" s="32"/>
      <c r="H49" s="27"/>
    </row>
    <row r="50" spans="1:8" x14ac:dyDescent="0.25">
      <c r="A50" s="11">
        <v>2.9480199291065219</v>
      </c>
      <c r="B50" s="2">
        <v>-22.670744138634046</v>
      </c>
      <c r="C50" s="8">
        <v>1</v>
      </c>
      <c r="D50" s="8">
        <v>2</v>
      </c>
      <c r="E50" s="8">
        <v>1</v>
      </c>
      <c r="F50" s="10"/>
      <c r="G50" s="32"/>
      <c r="H50" s="27"/>
    </row>
    <row r="51" spans="1:8" x14ac:dyDescent="0.25">
      <c r="A51" s="11">
        <v>2.9896865957780392</v>
      </c>
      <c r="B51" s="2">
        <v>-22.629969418960243</v>
      </c>
      <c r="C51" s="8">
        <v>1</v>
      </c>
      <c r="D51" s="8">
        <v>2</v>
      </c>
      <c r="E51" s="8">
        <v>1</v>
      </c>
      <c r="F51" s="10"/>
      <c r="G51" s="32"/>
      <c r="H51" s="27"/>
    </row>
    <row r="52" spans="1:8" x14ac:dyDescent="0.25">
      <c r="A52" s="11">
        <v>3.0313532624422805</v>
      </c>
      <c r="B52" s="2">
        <v>-22.92558613659531</v>
      </c>
      <c r="C52" s="8">
        <v>1</v>
      </c>
      <c r="D52" s="8">
        <v>2</v>
      </c>
      <c r="E52" s="8">
        <v>1</v>
      </c>
      <c r="F52" s="10"/>
      <c r="G52" s="32"/>
      <c r="H52" s="27"/>
    </row>
    <row r="53" spans="1:8" x14ac:dyDescent="0.25">
      <c r="A53" s="11">
        <v>3.0730199291065219</v>
      </c>
      <c r="B53" s="2">
        <v>-23.139653414882773</v>
      </c>
      <c r="C53" s="8">
        <v>1</v>
      </c>
      <c r="D53" s="8">
        <v>2</v>
      </c>
      <c r="E53" s="8">
        <v>1</v>
      </c>
      <c r="F53" s="10"/>
      <c r="G53" s="32"/>
      <c r="H53" s="27"/>
    </row>
    <row r="54" spans="1:8" x14ac:dyDescent="0.25">
      <c r="A54" s="11">
        <v>3.1146865957780392</v>
      </c>
      <c r="B54" s="2">
        <v>-23.24159021406728</v>
      </c>
      <c r="C54" s="8">
        <v>1</v>
      </c>
      <c r="D54" s="8">
        <v>2</v>
      </c>
      <c r="E54" s="8">
        <v>1</v>
      </c>
      <c r="F54" s="10"/>
      <c r="G54" s="32"/>
      <c r="H54" s="27"/>
    </row>
    <row r="55" spans="1:8" x14ac:dyDescent="0.25">
      <c r="A55" s="11">
        <v>3.1563532624422805</v>
      </c>
      <c r="B55" s="2">
        <v>-23.476044852191642</v>
      </c>
      <c r="C55" s="8">
        <v>1</v>
      </c>
      <c r="D55" s="8">
        <v>2</v>
      </c>
      <c r="E55" s="8">
        <v>1</v>
      </c>
      <c r="F55" s="10"/>
      <c r="G55" s="32"/>
      <c r="H55" s="27"/>
    </row>
    <row r="56" spans="1:8" x14ac:dyDescent="0.25">
      <c r="A56" s="11">
        <v>3.1980199291065219</v>
      </c>
      <c r="B56" s="2">
        <v>-23.63914373088685</v>
      </c>
      <c r="C56" s="8">
        <v>1</v>
      </c>
      <c r="D56" s="8">
        <v>2</v>
      </c>
      <c r="E56" s="8">
        <v>1</v>
      </c>
      <c r="F56" s="10"/>
      <c r="G56" s="32"/>
      <c r="H56" s="27"/>
    </row>
    <row r="57" spans="1:8" x14ac:dyDescent="0.25">
      <c r="A57" s="11">
        <v>3.2396865957780392</v>
      </c>
      <c r="B57" s="2">
        <v>-23.792048929663608</v>
      </c>
      <c r="C57" s="8">
        <v>1</v>
      </c>
      <c r="D57" s="8">
        <v>2</v>
      </c>
      <c r="E57" s="8">
        <v>1</v>
      </c>
      <c r="F57" s="10"/>
      <c r="G57" s="32"/>
      <c r="H57" s="27"/>
    </row>
    <row r="58" spans="1:8" x14ac:dyDescent="0.25">
      <c r="A58" s="11">
        <v>3.2813532624422805</v>
      </c>
      <c r="B58" s="2">
        <v>-23.965341488277272</v>
      </c>
      <c r="C58" s="8">
        <v>1</v>
      </c>
      <c r="D58" s="8">
        <v>2</v>
      </c>
      <c r="E58" s="8">
        <v>1</v>
      </c>
      <c r="F58" s="10"/>
      <c r="G58" s="32"/>
      <c r="H58" s="27"/>
    </row>
    <row r="59" spans="1:8" x14ac:dyDescent="0.25">
      <c r="A59" s="11">
        <v>3.3230199291065219</v>
      </c>
      <c r="B59" s="2">
        <v>-24.12844036697248</v>
      </c>
      <c r="C59" s="8">
        <v>1</v>
      </c>
      <c r="D59" s="8">
        <v>2</v>
      </c>
      <c r="E59" s="8">
        <v>1</v>
      </c>
      <c r="F59" s="10"/>
      <c r="G59" s="32"/>
      <c r="H59" s="27"/>
    </row>
    <row r="60" spans="1:8" x14ac:dyDescent="0.25">
      <c r="A60" s="11">
        <v>3.3646865957780392</v>
      </c>
      <c r="B60" s="2">
        <v>-24.271151885830783</v>
      </c>
      <c r="C60" s="8">
        <v>1</v>
      </c>
      <c r="D60" s="8">
        <v>2</v>
      </c>
      <c r="E60" s="8">
        <v>1</v>
      </c>
      <c r="F60" s="10"/>
      <c r="G60" s="32"/>
      <c r="H60" s="27"/>
    </row>
    <row r="61" spans="1:8" x14ac:dyDescent="0.25">
      <c r="A61" s="11">
        <v>3.4063532624422805</v>
      </c>
      <c r="B61" s="2">
        <v>-24.322120285423036</v>
      </c>
      <c r="C61" s="8">
        <v>1</v>
      </c>
      <c r="D61" s="8">
        <v>2</v>
      </c>
      <c r="E61" s="8">
        <v>1</v>
      </c>
      <c r="F61" s="10"/>
      <c r="G61" s="32"/>
      <c r="H61" s="27"/>
    </row>
    <row r="62" spans="1:8" x14ac:dyDescent="0.25">
      <c r="A62" s="11">
        <v>3.4480199291065219</v>
      </c>
      <c r="B62" s="2">
        <v>-24.536187563710499</v>
      </c>
      <c r="C62" s="8">
        <v>1</v>
      </c>
      <c r="D62" s="8">
        <v>2</v>
      </c>
      <c r="E62" s="8">
        <v>1</v>
      </c>
      <c r="F62" s="10"/>
      <c r="G62" s="32"/>
      <c r="H62" s="27"/>
    </row>
    <row r="63" spans="1:8" x14ac:dyDescent="0.25">
      <c r="A63" s="11">
        <v>3.4896865957780392</v>
      </c>
      <c r="B63" s="2">
        <v>-24.699286442405711</v>
      </c>
      <c r="C63" s="8">
        <v>1</v>
      </c>
      <c r="D63" s="8">
        <v>2</v>
      </c>
      <c r="E63" s="8">
        <v>1</v>
      </c>
      <c r="F63" s="10"/>
      <c r="G63" s="32"/>
      <c r="H63" s="27"/>
    </row>
    <row r="64" spans="1:8" x14ac:dyDescent="0.25">
      <c r="A64" s="11">
        <v>3.5313532624422805</v>
      </c>
      <c r="B64" s="2">
        <v>-24.852191641182465</v>
      </c>
      <c r="C64" s="8">
        <v>1</v>
      </c>
      <c r="D64" s="8">
        <v>2</v>
      </c>
      <c r="E64" s="8">
        <v>1</v>
      </c>
      <c r="F64" s="10"/>
      <c r="G64" s="32"/>
      <c r="H64" s="27"/>
    </row>
    <row r="65" spans="1:8" x14ac:dyDescent="0.25">
      <c r="A65" s="11">
        <v>3.5730199291065219</v>
      </c>
      <c r="B65" s="2">
        <v>-25.015290519877677</v>
      </c>
      <c r="C65" s="8">
        <v>1</v>
      </c>
      <c r="D65" s="8">
        <v>2</v>
      </c>
      <c r="E65" s="8">
        <v>1</v>
      </c>
      <c r="F65" s="33"/>
      <c r="G65" s="32"/>
      <c r="H65" s="27"/>
    </row>
    <row r="66" spans="1:8" x14ac:dyDescent="0.25">
      <c r="A66" s="11">
        <v>3.6146865957780392</v>
      </c>
      <c r="B66" s="2">
        <v>-25.178389398572886</v>
      </c>
      <c r="C66" s="8">
        <v>1</v>
      </c>
      <c r="D66" s="8">
        <v>2</v>
      </c>
      <c r="E66" s="8">
        <v>1</v>
      </c>
      <c r="F66" s="10"/>
      <c r="G66" s="32"/>
      <c r="H66" s="27"/>
    </row>
    <row r="67" spans="1:8" x14ac:dyDescent="0.25">
      <c r="A67" s="11">
        <v>3.6563532624422805</v>
      </c>
      <c r="B67" s="2">
        <v>-25.31090723751274</v>
      </c>
      <c r="C67" s="8">
        <v>1</v>
      </c>
      <c r="D67" s="8">
        <v>2</v>
      </c>
      <c r="E67" s="8">
        <v>1</v>
      </c>
    </row>
    <row r="68" spans="1:8" x14ac:dyDescent="0.25">
      <c r="A68" s="11">
        <v>3.6980199291065219</v>
      </c>
      <c r="B68" s="2">
        <v>-25.423037716615699</v>
      </c>
      <c r="C68" s="8">
        <v>1</v>
      </c>
      <c r="D68" s="8">
        <v>2</v>
      </c>
      <c r="E68" s="8">
        <v>1</v>
      </c>
    </row>
    <row r="69" spans="1:8" x14ac:dyDescent="0.25">
      <c r="A69" s="11">
        <v>3.7396865957780392</v>
      </c>
      <c r="B69" s="2">
        <v>-25.657492354740064</v>
      </c>
      <c r="C69" s="8">
        <v>1</v>
      </c>
      <c r="D69" s="8">
        <v>2</v>
      </c>
      <c r="E69" s="8">
        <v>1</v>
      </c>
    </row>
    <row r="70" spans="1:8" x14ac:dyDescent="0.25">
      <c r="A70" s="11">
        <v>3.7813532624422805</v>
      </c>
      <c r="B70" s="2">
        <v>-25.82059123343527</v>
      </c>
      <c r="C70" s="8">
        <v>1</v>
      </c>
      <c r="D70" s="8">
        <v>2</v>
      </c>
      <c r="E70" s="8">
        <v>1</v>
      </c>
    </row>
    <row r="71" spans="1:8" x14ac:dyDescent="0.25">
      <c r="A71" s="11">
        <v>3.8230199291065219</v>
      </c>
      <c r="B71" s="2">
        <v>-25.922528032619777</v>
      </c>
      <c r="C71" s="8">
        <v>1</v>
      </c>
      <c r="D71" s="8">
        <v>2</v>
      </c>
      <c r="E71" s="8">
        <v>1</v>
      </c>
    </row>
    <row r="72" spans="1:8" x14ac:dyDescent="0.25">
      <c r="A72" s="11">
        <v>3.8646865957780392</v>
      </c>
      <c r="B72" s="2">
        <v>-26.116207951070336</v>
      </c>
      <c r="C72" s="8">
        <v>1</v>
      </c>
      <c r="D72" s="8">
        <v>2</v>
      </c>
      <c r="E72" s="8">
        <v>1</v>
      </c>
    </row>
    <row r="73" spans="1:8" x14ac:dyDescent="0.25">
      <c r="A73" s="11">
        <v>3.9063532624422805</v>
      </c>
      <c r="B73" s="2">
        <v>-26.299694189602448</v>
      </c>
      <c r="C73" s="8">
        <v>1</v>
      </c>
      <c r="D73" s="8">
        <v>2</v>
      </c>
      <c r="E73" s="8">
        <v>1</v>
      </c>
    </row>
    <row r="74" spans="1:8" x14ac:dyDescent="0.25">
      <c r="A74" s="11">
        <v>3.9480199291065219</v>
      </c>
      <c r="B74" s="2">
        <v>-26.462793068297657</v>
      </c>
      <c r="C74" s="8">
        <v>1</v>
      </c>
      <c r="D74" s="8">
        <v>2</v>
      </c>
      <c r="E74" s="8">
        <v>1</v>
      </c>
    </row>
    <row r="75" spans="1:8" x14ac:dyDescent="0.25">
      <c r="A75" s="11">
        <v>3.9896865957780392</v>
      </c>
      <c r="B75" s="2">
        <v>-26.595310907237511</v>
      </c>
      <c r="C75" s="8">
        <v>1</v>
      </c>
      <c r="D75" s="8">
        <v>2</v>
      </c>
      <c r="E75" s="8">
        <v>1</v>
      </c>
    </row>
    <row r="76" spans="1:8" x14ac:dyDescent="0.25">
      <c r="A76" s="11">
        <v>4.0313532624422805</v>
      </c>
      <c r="B76" s="2">
        <v>-26.748216106014269</v>
      </c>
      <c r="C76" s="8">
        <v>1</v>
      </c>
      <c r="D76" s="8">
        <v>2</v>
      </c>
      <c r="E76" s="8">
        <v>1</v>
      </c>
    </row>
    <row r="77" spans="1:8" x14ac:dyDescent="0.25">
      <c r="A77" s="11">
        <v>4.0730199291065219</v>
      </c>
      <c r="B77" s="2">
        <v>-26.952089704383283</v>
      </c>
      <c r="C77" s="8">
        <v>1</v>
      </c>
      <c r="D77" s="8">
        <v>2</v>
      </c>
      <c r="E77" s="8">
        <v>1</v>
      </c>
    </row>
    <row r="78" spans="1:8" x14ac:dyDescent="0.25">
      <c r="A78" s="11">
        <v>4.1146865957780392</v>
      </c>
      <c r="B78" s="2">
        <v>-27.115188583078492</v>
      </c>
      <c r="C78" s="8">
        <v>1</v>
      </c>
      <c r="D78" s="8">
        <v>2</v>
      </c>
      <c r="E78" s="8">
        <v>1</v>
      </c>
    </row>
    <row r="79" spans="1:8" x14ac:dyDescent="0.25">
      <c r="A79" s="11">
        <v>4.1563532624422805</v>
      </c>
      <c r="B79" s="2">
        <v>-27.329255861365951</v>
      </c>
      <c r="C79" s="8">
        <v>1</v>
      </c>
      <c r="D79" s="8">
        <v>2</v>
      </c>
      <c r="E79" s="8">
        <v>1</v>
      </c>
    </row>
    <row r="80" spans="1:8" x14ac:dyDescent="0.25">
      <c r="A80" s="11">
        <v>4.1980199291065219</v>
      </c>
      <c r="B80" s="2">
        <v>-27.522935779816514</v>
      </c>
      <c r="C80" s="8">
        <v>1</v>
      </c>
      <c r="D80" s="8">
        <v>2</v>
      </c>
      <c r="E80" s="8">
        <v>1</v>
      </c>
    </row>
    <row r="81" spans="1:5" x14ac:dyDescent="0.25">
      <c r="A81" s="11">
        <v>4.2396865957780392</v>
      </c>
      <c r="B81" s="2">
        <v>-27.675840978593271</v>
      </c>
      <c r="C81" s="8">
        <v>1</v>
      </c>
      <c r="D81" s="8">
        <v>2</v>
      </c>
      <c r="E81" s="8">
        <v>1</v>
      </c>
    </row>
    <row r="82" spans="1:5" x14ac:dyDescent="0.25">
      <c r="A82" s="11">
        <v>4.2813532624422805</v>
      </c>
      <c r="B82" s="2">
        <v>-27.889908256880734</v>
      </c>
      <c r="C82" s="8">
        <v>1</v>
      </c>
      <c r="D82" s="8">
        <v>2</v>
      </c>
      <c r="E82" s="8">
        <v>1</v>
      </c>
    </row>
    <row r="83" spans="1:5" x14ac:dyDescent="0.25">
      <c r="A83" s="11">
        <v>4.3230199291065219</v>
      </c>
      <c r="B83" s="2">
        <v>-28.063200815494394</v>
      </c>
      <c r="C83" s="8">
        <v>1</v>
      </c>
      <c r="D83" s="8">
        <v>2</v>
      </c>
      <c r="E83" s="8">
        <v>1</v>
      </c>
    </row>
    <row r="84" spans="1:5" x14ac:dyDescent="0.25">
      <c r="A84" s="11">
        <v>4.3646865957780392</v>
      </c>
      <c r="B84" s="2">
        <v>-28.277268093781853</v>
      </c>
      <c r="C84" s="8">
        <v>1</v>
      </c>
      <c r="D84" s="8">
        <v>2</v>
      </c>
      <c r="E84" s="8">
        <v>1</v>
      </c>
    </row>
    <row r="85" spans="1:5" x14ac:dyDescent="0.25">
      <c r="A85" s="11">
        <v>4.4063532624422805</v>
      </c>
      <c r="B85" s="2">
        <v>-28.419979612640162</v>
      </c>
      <c r="C85" s="8">
        <v>1</v>
      </c>
      <c r="D85" s="8">
        <v>2</v>
      </c>
      <c r="E85" s="8">
        <v>1</v>
      </c>
    </row>
    <row r="86" spans="1:5" x14ac:dyDescent="0.25">
      <c r="A86" s="11">
        <v>4.4480199291065219</v>
      </c>
      <c r="B86" s="2">
        <v>-28.613659531090725</v>
      </c>
      <c r="C86" s="8">
        <v>1</v>
      </c>
      <c r="D86" s="8">
        <v>2</v>
      </c>
      <c r="E86" s="8">
        <v>1</v>
      </c>
    </row>
    <row r="87" spans="1:5" x14ac:dyDescent="0.25">
      <c r="A87" s="11">
        <v>4.4896865957780392</v>
      </c>
      <c r="B87" s="2">
        <v>-28.848114169215087</v>
      </c>
      <c r="C87" s="8">
        <v>1</v>
      </c>
      <c r="D87" s="8">
        <v>2</v>
      </c>
      <c r="E87" s="8">
        <v>1</v>
      </c>
    </row>
    <row r="88" spans="1:5" x14ac:dyDescent="0.25">
      <c r="A88" s="11">
        <v>4.5313532624422805</v>
      </c>
      <c r="B88" s="2">
        <v>-29.051987767584098</v>
      </c>
      <c r="C88" s="8">
        <v>1</v>
      </c>
      <c r="D88" s="8">
        <v>2</v>
      </c>
      <c r="E88" s="8">
        <v>1</v>
      </c>
    </row>
    <row r="89" spans="1:5" x14ac:dyDescent="0.25">
      <c r="A89" s="11">
        <v>4.5730199291065219</v>
      </c>
      <c r="B89" s="2">
        <v>-29.26605504587156</v>
      </c>
      <c r="C89" s="8">
        <v>1</v>
      </c>
      <c r="D89" s="8">
        <v>2</v>
      </c>
      <c r="E89" s="8">
        <v>1</v>
      </c>
    </row>
    <row r="90" spans="1:5" x14ac:dyDescent="0.25">
      <c r="A90" s="11">
        <v>4.6146865957780392</v>
      </c>
      <c r="B90" s="2">
        <v>-29.429153924566769</v>
      </c>
      <c r="C90" s="8">
        <v>1</v>
      </c>
      <c r="D90" s="8">
        <v>2</v>
      </c>
      <c r="E90" s="8">
        <v>1</v>
      </c>
    </row>
    <row r="91" spans="1:5" x14ac:dyDescent="0.25">
      <c r="A91" s="11">
        <v>4.6563532624422805</v>
      </c>
      <c r="B91" s="2">
        <v>-29.622833843017329</v>
      </c>
      <c r="C91" s="8">
        <v>1</v>
      </c>
      <c r="D91" s="8">
        <v>2</v>
      </c>
      <c r="E91" s="8">
        <v>1</v>
      </c>
    </row>
    <row r="92" spans="1:5" x14ac:dyDescent="0.25">
      <c r="A92" s="11">
        <v>4.6980199291065219</v>
      </c>
      <c r="B92" s="2">
        <v>-29.806320081549437</v>
      </c>
      <c r="C92" s="8">
        <v>1</v>
      </c>
      <c r="D92" s="8">
        <v>2</v>
      </c>
      <c r="E92" s="8">
        <v>1</v>
      </c>
    </row>
    <row r="93" spans="1:5" x14ac:dyDescent="0.25">
      <c r="A93" s="11">
        <v>4.7396865957780392</v>
      </c>
      <c r="B93" s="2">
        <v>-30</v>
      </c>
      <c r="C93" s="8">
        <v>1</v>
      </c>
      <c r="D93" s="8">
        <v>2</v>
      </c>
      <c r="E93" s="8">
        <v>1</v>
      </c>
    </row>
    <row r="94" spans="1:5" x14ac:dyDescent="0.25">
      <c r="A94" s="11">
        <v>4.7813532624422805</v>
      </c>
      <c r="B94" s="2">
        <v>-30.214067278287462</v>
      </c>
      <c r="C94" s="8">
        <v>1</v>
      </c>
      <c r="D94" s="8">
        <v>2</v>
      </c>
      <c r="E94" s="8">
        <v>1</v>
      </c>
    </row>
    <row r="95" spans="1:5" x14ac:dyDescent="0.25">
      <c r="A95" s="11">
        <v>4.8230199291065219</v>
      </c>
      <c r="B95" s="2">
        <v>-30.356778797145772</v>
      </c>
      <c r="C95" s="8">
        <v>1</v>
      </c>
      <c r="D95" s="8">
        <v>2</v>
      </c>
      <c r="E95" s="8">
        <v>1</v>
      </c>
    </row>
    <row r="96" spans="1:5" x14ac:dyDescent="0.25">
      <c r="A96" s="11">
        <v>4.8646865957780392</v>
      </c>
      <c r="B96" s="2">
        <v>-30.570846075433231</v>
      </c>
      <c r="C96" s="8">
        <v>1</v>
      </c>
      <c r="D96" s="8">
        <v>2</v>
      </c>
      <c r="E96" s="8">
        <v>1</v>
      </c>
    </row>
    <row r="97" spans="1:5" x14ac:dyDescent="0.25">
      <c r="A97" s="11">
        <v>4.9063532624422805</v>
      </c>
      <c r="B97" s="2">
        <v>-30.948012232415902</v>
      </c>
      <c r="C97" s="8">
        <v>1</v>
      </c>
      <c r="D97" s="8">
        <v>2</v>
      </c>
      <c r="E97" s="8">
        <v>1</v>
      </c>
    </row>
    <row r="98" spans="1:5" x14ac:dyDescent="0.25">
      <c r="A98" s="11">
        <v>4.9480199291065219</v>
      </c>
      <c r="B98" s="2">
        <v>-31.304791029561674</v>
      </c>
      <c r="C98" s="8">
        <v>1</v>
      </c>
      <c r="D98" s="8">
        <v>2</v>
      </c>
      <c r="E98" s="8">
        <v>1</v>
      </c>
    </row>
    <row r="99" spans="1:5" x14ac:dyDescent="0.25">
      <c r="A99" s="11">
        <v>4.9896865957780392</v>
      </c>
      <c r="B99" s="2">
        <v>-31.610601427115192</v>
      </c>
      <c r="C99" s="8">
        <v>1</v>
      </c>
      <c r="D99" s="8">
        <v>2</v>
      </c>
      <c r="E99" s="8">
        <v>1</v>
      </c>
    </row>
    <row r="100" spans="1:5" x14ac:dyDescent="0.25">
      <c r="A100" s="11">
        <v>5.0313532624422805</v>
      </c>
      <c r="B100" s="2">
        <v>-31.936799184505606</v>
      </c>
      <c r="C100" s="8">
        <v>1</v>
      </c>
      <c r="D100" s="8">
        <v>2</v>
      </c>
      <c r="E100" s="8">
        <v>1</v>
      </c>
    </row>
    <row r="101" spans="1:5" x14ac:dyDescent="0.25">
      <c r="A101" s="11">
        <v>5.0730199291065219</v>
      </c>
      <c r="B101" s="2">
        <v>-32.273190621814479</v>
      </c>
      <c r="C101" s="8">
        <v>1</v>
      </c>
      <c r="D101" s="8">
        <v>2</v>
      </c>
      <c r="E101" s="8">
        <v>1</v>
      </c>
    </row>
    <row r="102" spans="1:5" x14ac:dyDescent="0.25">
      <c r="A102" s="11">
        <v>5.1146865957780392</v>
      </c>
      <c r="B102" s="2">
        <v>-32.619775739041792</v>
      </c>
      <c r="C102" s="8">
        <v>1</v>
      </c>
      <c r="D102" s="8">
        <v>2</v>
      </c>
      <c r="E102" s="8">
        <v>1</v>
      </c>
    </row>
    <row r="103" spans="1:5" x14ac:dyDescent="0.25">
      <c r="A103" s="11">
        <v>5.1563532624422805</v>
      </c>
      <c r="B103" s="2">
        <v>-32.986748216106015</v>
      </c>
      <c r="C103" s="8">
        <v>1</v>
      </c>
      <c r="D103" s="8">
        <v>2</v>
      </c>
      <c r="E103" s="8">
        <v>1</v>
      </c>
    </row>
    <row r="104" spans="1:5" x14ac:dyDescent="0.25">
      <c r="A104" s="11">
        <v>5.1980199291065219</v>
      </c>
      <c r="B104" s="2">
        <v>-33.282364933741079</v>
      </c>
      <c r="C104" s="8">
        <v>1</v>
      </c>
      <c r="D104" s="8">
        <v>2</v>
      </c>
      <c r="E104" s="8">
        <v>1</v>
      </c>
    </row>
    <row r="105" spans="1:5" x14ac:dyDescent="0.25">
      <c r="A105" s="11">
        <v>5.2396865957780392</v>
      </c>
      <c r="B105" s="2">
        <v>-33.5881753312946</v>
      </c>
      <c r="C105" s="8">
        <v>1</v>
      </c>
      <c r="D105" s="8">
        <v>2</v>
      </c>
      <c r="E105" s="8">
        <v>1</v>
      </c>
    </row>
    <row r="106" spans="1:5" x14ac:dyDescent="0.25">
      <c r="A106" s="11">
        <v>5.2813532624422805</v>
      </c>
      <c r="B106" s="2">
        <v>-33.873598369011212</v>
      </c>
      <c r="C106" s="8">
        <v>1</v>
      </c>
      <c r="D106" s="8">
        <v>2</v>
      </c>
      <c r="E106" s="8">
        <v>1</v>
      </c>
    </row>
    <row r="107" spans="1:5" x14ac:dyDescent="0.25">
      <c r="A107" s="11">
        <v>5.3230199291065219</v>
      </c>
      <c r="B107" s="2">
        <v>-34.169215086646282</v>
      </c>
      <c r="C107" s="8">
        <v>1</v>
      </c>
      <c r="D107" s="8">
        <v>2</v>
      </c>
      <c r="E107" s="8">
        <v>1</v>
      </c>
    </row>
    <row r="108" spans="1:5" x14ac:dyDescent="0.25">
      <c r="A108" s="11">
        <v>5.3646865957780392</v>
      </c>
      <c r="B108" s="2">
        <v>-34.54638124362895</v>
      </c>
      <c r="C108" s="8">
        <v>1</v>
      </c>
      <c r="D108" s="8">
        <v>2</v>
      </c>
      <c r="E108" s="8">
        <v>1</v>
      </c>
    </row>
    <row r="109" spans="1:5" x14ac:dyDescent="0.25">
      <c r="A109" s="11">
        <v>5.4063532624422805</v>
      </c>
      <c r="B109" s="2">
        <v>-34.852191641182465</v>
      </c>
      <c r="C109" s="8">
        <v>1</v>
      </c>
      <c r="D109" s="8">
        <v>2</v>
      </c>
      <c r="E109" s="8">
        <v>1</v>
      </c>
    </row>
    <row r="110" spans="1:5" x14ac:dyDescent="0.25">
      <c r="A110" s="11">
        <v>5.4480199291065219</v>
      </c>
      <c r="B110" s="2">
        <v>-35.188583078491341</v>
      </c>
      <c r="C110" s="8">
        <v>1</v>
      </c>
      <c r="D110" s="8">
        <v>2</v>
      </c>
      <c r="E110" s="8">
        <v>1</v>
      </c>
    </row>
    <row r="111" spans="1:5" x14ac:dyDescent="0.25">
      <c r="A111" s="11">
        <v>5.4896865957780392</v>
      </c>
      <c r="B111" s="2">
        <v>-35.545361875637106</v>
      </c>
      <c r="C111" s="8">
        <v>1</v>
      </c>
      <c r="D111" s="8">
        <v>2</v>
      </c>
      <c r="E111" s="8">
        <v>1</v>
      </c>
    </row>
    <row r="112" spans="1:5" x14ac:dyDescent="0.25">
      <c r="A112" s="11">
        <v>5.5313532624422805</v>
      </c>
      <c r="B112" s="2">
        <v>-35.932721712538225</v>
      </c>
      <c r="C112" s="8">
        <v>1</v>
      </c>
      <c r="D112" s="8">
        <v>2</v>
      </c>
      <c r="E112" s="8">
        <v>1</v>
      </c>
    </row>
    <row r="113" spans="1:5" x14ac:dyDescent="0.25">
      <c r="A113" s="11">
        <v>5.5730199291065219</v>
      </c>
      <c r="B113" s="2">
        <v>-36.289500509683997</v>
      </c>
      <c r="C113" s="8">
        <v>1</v>
      </c>
      <c r="D113" s="8">
        <v>2</v>
      </c>
      <c r="E113" s="8">
        <v>1</v>
      </c>
    </row>
    <row r="114" spans="1:5" x14ac:dyDescent="0.25">
      <c r="A114" s="11">
        <v>5.6146865957780392</v>
      </c>
      <c r="B114" s="2">
        <v>-36.493374108053004</v>
      </c>
      <c r="C114" s="8">
        <v>1</v>
      </c>
      <c r="D114" s="8">
        <v>2</v>
      </c>
      <c r="E114" s="8">
        <v>1</v>
      </c>
    </row>
    <row r="115" spans="1:5" x14ac:dyDescent="0.25">
      <c r="A115" s="11">
        <v>5.6563532624422805</v>
      </c>
      <c r="B115" s="2">
        <v>-36.809378185524977</v>
      </c>
      <c r="C115" s="8">
        <v>1</v>
      </c>
      <c r="D115" s="8">
        <v>2</v>
      </c>
      <c r="E115" s="8">
        <v>1</v>
      </c>
    </row>
    <row r="116" spans="1:5" x14ac:dyDescent="0.25">
      <c r="A116" s="11">
        <v>5.6980199291065219</v>
      </c>
      <c r="B116" s="2">
        <v>-37.217125382262992</v>
      </c>
      <c r="C116" s="8">
        <v>1</v>
      </c>
      <c r="D116" s="8">
        <v>2</v>
      </c>
      <c r="E116" s="8">
        <v>1</v>
      </c>
    </row>
    <row r="117" spans="1:5" x14ac:dyDescent="0.25">
      <c r="A117" s="11">
        <v>5.7396865957780392</v>
      </c>
      <c r="B117" s="2">
        <v>-37.533129459734965</v>
      </c>
      <c r="C117" s="8">
        <v>1</v>
      </c>
      <c r="D117" s="8">
        <v>2</v>
      </c>
      <c r="E117" s="8">
        <v>1</v>
      </c>
    </row>
    <row r="118" spans="1:5" x14ac:dyDescent="0.25">
      <c r="A118" s="11">
        <v>5.7813532624422805</v>
      </c>
      <c r="B118" s="2">
        <v>-37.910295616717633</v>
      </c>
      <c r="C118" s="8">
        <v>1</v>
      </c>
      <c r="D118" s="8">
        <v>2</v>
      </c>
      <c r="E118" s="8">
        <v>1</v>
      </c>
    </row>
    <row r="119" spans="1:5" x14ac:dyDescent="0.25">
      <c r="A119" s="11">
        <v>5.8230199291065219</v>
      </c>
      <c r="B119" s="2">
        <v>-38.307849133537204</v>
      </c>
      <c r="C119" s="8">
        <v>1</v>
      </c>
      <c r="D119" s="8">
        <v>2</v>
      </c>
      <c r="E119" s="8">
        <v>1</v>
      </c>
    </row>
    <row r="120" spans="1:5" x14ac:dyDescent="0.25">
      <c r="A120" s="11">
        <v>5.8646865957780392</v>
      </c>
      <c r="B120" s="2">
        <v>-38.664627930682975</v>
      </c>
      <c r="C120" s="8">
        <v>1</v>
      </c>
      <c r="D120" s="8">
        <v>2</v>
      </c>
      <c r="E120" s="8">
        <v>1</v>
      </c>
    </row>
    <row r="121" spans="1:5" x14ac:dyDescent="0.25">
      <c r="A121" s="11">
        <v>5.9063532624422805</v>
      </c>
      <c r="B121" s="2">
        <v>-39.062181447502546</v>
      </c>
      <c r="C121" s="8">
        <v>1</v>
      </c>
      <c r="D121" s="8">
        <v>2</v>
      </c>
      <c r="E121" s="8">
        <v>1</v>
      </c>
    </row>
    <row r="122" spans="1:5" x14ac:dyDescent="0.25">
      <c r="A122" s="11">
        <v>5.9480199291065219</v>
      </c>
      <c r="B122" s="2">
        <v>-39.490316004077478</v>
      </c>
      <c r="C122" s="8">
        <v>1</v>
      </c>
      <c r="D122" s="8">
        <v>2</v>
      </c>
      <c r="E122" s="8">
        <v>1</v>
      </c>
    </row>
    <row r="123" spans="1:5" x14ac:dyDescent="0.25">
      <c r="A123" s="11">
        <v>5.9896865957780392</v>
      </c>
      <c r="B123" s="2">
        <v>-39.949031600407743</v>
      </c>
      <c r="C123" s="8">
        <v>1</v>
      </c>
      <c r="D123" s="8">
        <v>2</v>
      </c>
      <c r="E123" s="8">
        <v>1</v>
      </c>
    </row>
    <row r="124" spans="1:5" x14ac:dyDescent="0.25">
      <c r="A124" s="11">
        <v>6.0313532624422805</v>
      </c>
      <c r="B124" s="2">
        <v>-40.417940876656473</v>
      </c>
      <c r="C124" s="8">
        <v>1</v>
      </c>
      <c r="D124" s="8">
        <v>2</v>
      </c>
      <c r="E124" s="8">
        <v>1</v>
      </c>
    </row>
    <row r="125" spans="1:5" x14ac:dyDescent="0.25">
      <c r="A125" s="11">
        <v>6.0730199291065219</v>
      </c>
      <c r="B125" s="2">
        <v>-40.795107033639148</v>
      </c>
      <c r="C125" s="8">
        <v>1</v>
      </c>
      <c r="D125" s="8">
        <v>2</v>
      </c>
      <c r="E125" s="8">
        <v>1</v>
      </c>
    </row>
    <row r="126" spans="1:5" x14ac:dyDescent="0.25">
      <c r="A126" s="11">
        <v>6.1146865957780392</v>
      </c>
      <c r="B126" s="2">
        <v>-41.20285423037717</v>
      </c>
      <c r="C126" s="8">
        <v>1</v>
      </c>
      <c r="D126" s="8">
        <v>2</v>
      </c>
      <c r="E126" s="8">
        <v>1</v>
      </c>
    </row>
    <row r="127" spans="1:5" x14ac:dyDescent="0.25">
      <c r="A127" s="11">
        <v>6.1563532624422805</v>
      </c>
      <c r="B127" s="2">
        <v>-41.692150866462789</v>
      </c>
      <c r="C127" s="8">
        <v>1</v>
      </c>
      <c r="D127" s="8">
        <v>2</v>
      </c>
      <c r="E127" s="8">
        <v>1</v>
      </c>
    </row>
    <row r="128" spans="1:5" x14ac:dyDescent="0.25">
      <c r="A128" s="11">
        <v>6.1980199291065219</v>
      </c>
      <c r="B128" s="2">
        <v>-42.201834862385319</v>
      </c>
      <c r="C128" s="8">
        <v>1</v>
      </c>
      <c r="D128" s="8">
        <v>2</v>
      </c>
      <c r="E128" s="8">
        <v>1</v>
      </c>
    </row>
    <row r="129" spans="1:5" x14ac:dyDescent="0.25">
      <c r="A129" s="11">
        <v>6.2396865957780392</v>
      </c>
      <c r="B129" s="2">
        <v>-42.711518858307848</v>
      </c>
      <c r="C129" s="8">
        <v>1</v>
      </c>
      <c r="D129" s="8">
        <v>2</v>
      </c>
      <c r="E129" s="8">
        <v>1</v>
      </c>
    </row>
    <row r="130" spans="1:5" x14ac:dyDescent="0.25">
      <c r="A130" s="11">
        <v>6.2813532624422805</v>
      </c>
      <c r="B130" s="2">
        <v>-43.170234454638127</v>
      </c>
      <c r="C130" s="8">
        <v>1</v>
      </c>
      <c r="D130" s="8">
        <v>2</v>
      </c>
      <c r="E130" s="8">
        <v>1</v>
      </c>
    </row>
    <row r="131" spans="1:5" x14ac:dyDescent="0.25">
      <c r="A131" s="11">
        <v>6.3230199291065219</v>
      </c>
      <c r="B131" s="2">
        <v>-43.649337410805302</v>
      </c>
      <c r="C131" s="8">
        <v>1</v>
      </c>
      <c r="D131" s="8">
        <v>2</v>
      </c>
      <c r="E131" s="8">
        <v>1</v>
      </c>
    </row>
    <row r="132" spans="1:5" x14ac:dyDescent="0.25">
      <c r="A132" s="11">
        <v>6.3646865957780392</v>
      </c>
      <c r="B132" s="2">
        <v>-44.138634046890928</v>
      </c>
      <c r="C132" s="8">
        <v>1</v>
      </c>
      <c r="D132" s="8">
        <v>2</v>
      </c>
      <c r="E132" s="8">
        <v>1</v>
      </c>
    </row>
    <row r="133" spans="1:5" x14ac:dyDescent="0.25">
      <c r="A133" s="11">
        <v>6.4063532624422805</v>
      </c>
      <c r="B133" s="2">
        <v>-44.64831804281345</v>
      </c>
      <c r="C133" s="8">
        <v>1</v>
      </c>
      <c r="D133" s="8">
        <v>2</v>
      </c>
      <c r="E133" s="8">
        <v>1</v>
      </c>
    </row>
    <row r="134" spans="1:5" x14ac:dyDescent="0.25">
      <c r="A134" s="11">
        <v>6.4480199291065219</v>
      </c>
      <c r="B134" s="2">
        <v>-45.117227319062181</v>
      </c>
      <c r="C134" s="8">
        <v>1</v>
      </c>
      <c r="D134" s="8">
        <v>2</v>
      </c>
      <c r="E134" s="8">
        <v>1</v>
      </c>
    </row>
    <row r="135" spans="1:5" x14ac:dyDescent="0.25">
      <c r="A135" s="11">
        <v>6.4896865957780392</v>
      </c>
      <c r="B135" s="2">
        <v>-45.586136595310904</v>
      </c>
      <c r="C135" s="8">
        <v>1</v>
      </c>
      <c r="D135" s="8">
        <v>2</v>
      </c>
      <c r="E135" s="8">
        <v>1</v>
      </c>
    </row>
    <row r="136" spans="1:5" x14ac:dyDescent="0.25">
      <c r="A136" s="11">
        <v>6.5313532624422805</v>
      </c>
      <c r="B136" s="2">
        <v>-46.116207951070336</v>
      </c>
      <c r="C136" s="8">
        <v>1</v>
      </c>
      <c r="D136" s="8">
        <v>2</v>
      </c>
      <c r="E136" s="8">
        <v>1</v>
      </c>
    </row>
    <row r="137" spans="1:5" x14ac:dyDescent="0.25">
      <c r="A137" s="11">
        <v>6.5730199291065219</v>
      </c>
      <c r="B137" s="2">
        <v>-46.646279306829761</v>
      </c>
      <c r="C137" s="8">
        <v>1</v>
      </c>
      <c r="D137" s="8">
        <v>2</v>
      </c>
      <c r="E137" s="8">
        <v>1</v>
      </c>
    </row>
    <row r="138" spans="1:5" x14ac:dyDescent="0.25">
      <c r="A138" s="11">
        <v>6.6146865957780392</v>
      </c>
      <c r="B138" s="2">
        <v>-47.176350662589194</v>
      </c>
      <c r="C138" s="8">
        <v>1</v>
      </c>
      <c r="D138" s="8">
        <v>2</v>
      </c>
      <c r="E138" s="8">
        <v>1</v>
      </c>
    </row>
    <row r="139" spans="1:5" x14ac:dyDescent="0.25">
      <c r="A139" s="11">
        <v>6.6563532624422805</v>
      </c>
      <c r="B139" s="2">
        <v>-47.726809378185528</v>
      </c>
      <c r="C139" s="8">
        <v>1</v>
      </c>
      <c r="D139" s="8">
        <v>2</v>
      </c>
      <c r="E139" s="8">
        <v>1</v>
      </c>
    </row>
    <row r="140" spans="1:5" x14ac:dyDescent="0.25">
      <c r="A140" s="11">
        <v>6.6980199291065219</v>
      </c>
      <c r="B140" s="2">
        <v>-48.216106014271148</v>
      </c>
      <c r="C140" s="8">
        <v>1</v>
      </c>
      <c r="D140" s="8">
        <v>2</v>
      </c>
      <c r="E140" s="8">
        <v>1</v>
      </c>
    </row>
    <row r="141" spans="1:5" x14ac:dyDescent="0.25">
      <c r="A141" s="11">
        <v>6.7396865957780392</v>
      </c>
      <c r="B141" s="2">
        <v>-48.613659531090725</v>
      </c>
      <c r="C141" s="8">
        <v>1</v>
      </c>
      <c r="D141" s="8">
        <v>2</v>
      </c>
      <c r="E141" s="8">
        <v>1</v>
      </c>
    </row>
    <row r="142" spans="1:5" x14ac:dyDescent="0.25">
      <c r="A142" s="11">
        <v>6.7813532624422805</v>
      </c>
      <c r="B142" s="2">
        <v>-49.153924566768602</v>
      </c>
      <c r="C142" s="8">
        <v>1</v>
      </c>
      <c r="D142" s="8">
        <v>2</v>
      </c>
      <c r="E142" s="8">
        <v>1</v>
      </c>
    </row>
    <row r="143" spans="1:5" x14ac:dyDescent="0.25">
      <c r="A143" s="11">
        <v>6.8230199291065219</v>
      </c>
      <c r="B143" s="2">
        <v>-49.714576962283388</v>
      </c>
      <c r="C143" s="8">
        <v>1</v>
      </c>
      <c r="D143" s="8">
        <v>2</v>
      </c>
      <c r="E143" s="8">
        <v>1</v>
      </c>
    </row>
    <row r="144" spans="1:5" x14ac:dyDescent="0.25">
      <c r="A144" s="11">
        <v>6.8646865957780392</v>
      </c>
      <c r="B144" s="2">
        <v>-50.285423037716612</v>
      </c>
      <c r="C144" s="8">
        <v>1</v>
      </c>
      <c r="D144" s="8">
        <v>2</v>
      </c>
      <c r="E144" s="8">
        <v>1</v>
      </c>
    </row>
    <row r="145" spans="1:5" x14ac:dyDescent="0.25">
      <c r="A145" s="11">
        <v>6.9063532624422805</v>
      </c>
      <c r="B145" s="2">
        <v>-50.866462793068294</v>
      </c>
      <c r="C145" s="8">
        <v>1</v>
      </c>
      <c r="D145" s="8">
        <v>2</v>
      </c>
      <c r="E145" s="8">
        <v>1</v>
      </c>
    </row>
    <row r="146" spans="1:5" x14ac:dyDescent="0.25">
      <c r="A146" s="11">
        <v>6.9480199291065219</v>
      </c>
      <c r="B146" s="2">
        <v>-51.467889908256886</v>
      </c>
      <c r="C146" s="8">
        <v>1</v>
      </c>
      <c r="D146" s="8">
        <v>2</v>
      </c>
      <c r="E146" s="8">
        <v>1</v>
      </c>
    </row>
    <row r="147" spans="1:5" x14ac:dyDescent="0.25">
      <c r="A147" s="11">
        <v>6.9896865957780392</v>
      </c>
      <c r="B147" s="2">
        <v>-52.018348623853214</v>
      </c>
      <c r="C147" s="8">
        <v>1</v>
      </c>
      <c r="D147" s="8">
        <v>2</v>
      </c>
      <c r="E147" s="8">
        <v>1</v>
      </c>
    </row>
    <row r="148" spans="1:5" x14ac:dyDescent="0.25">
      <c r="A148" s="11">
        <v>7.0313532624422805</v>
      </c>
      <c r="B148" s="2">
        <v>-52.680937818552501</v>
      </c>
      <c r="C148" s="8">
        <v>1</v>
      </c>
      <c r="D148" s="8">
        <v>2</v>
      </c>
      <c r="E148" s="8">
        <v>1</v>
      </c>
    </row>
    <row r="149" spans="1:5" x14ac:dyDescent="0.25">
      <c r="A149" s="11">
        <v>7.0730199291065219</v>
      </c>
      <c r="B149" s="2">
        <v>-53.374108053007134</v>
      </c>
      <c r="C149" s="8">
        <v>1</v>
      </c>
      <c r="D149" s="8">
        <v>2</v>
      </c>
      <c r="E149" s="8">
        <v>1</v>
      </c>
    </row>
    <row r="150" spans="1:5" x14ac:dyDescent="0.25">
      <c r="A150" s="11">
        <v>7.1146865957780392</v>
      </c>
      <c r="B150" s="2">
        <v>-54.057084607543324</v>
      </c>
      <c r="C150" s="8">
        <v>1</v>
      </c>
      <c r="D150" s="8">
        <v>2</v>
      </c>
      <c r="E150" s="8">
        <v>1</v>
      </c>
    </row>
    <row r="151" spans="1:5" x14ac:dyDescent="0.25">
      <c r="A151" s="11">
        <v>7.1563532624422805</v>
      </c>
      <c r="B151" s="2">
        <v>-54.740061162079513</v>
      </c>
      <c r="C151" s="8">
        <v>1</v>
      </c>
      <c r="D151" s="8">
        <v>2</v>
      </c>
      <c r="E151" s="8">
        <v>1</v>
      </c>
    </row>
    <row r="152" spans="1:5" x14ac:dyDescent="0.25">
      <c r="A152" s="11">
        <v>7.1980199291065219</v>
      </c>
      <c r="B152" s="2">
        <v>-55.474006116207953</v>
      </c>
      <c r="C152" s="8">
        <v>1</v>
      </c>
      <c r="D152" s="8">
        <v>2</v>
      </c>
      <c r="E152" s="8">
        <v>1</v>
      </c>
    </row>
    <row r="153" spans="1:5" x14ac:dyDescent="0.25">
      <c r="A153" s="11">
        <v>7.2396865957780392</v>
      </c>
      <c r="B153" s="2">
        <v>-56.167176350662594</v>
      </c>
      <c r="C153" s="8">
        <v>1</v>
      </c>
      <c r="D153" s="8">
        <v>2</v>
      </c>
      <c r="E153" s="8">
        <v>1</v>
      </c>
    </row>
    <row r="154" spans="1:5" x14ac:dyDescent="0.25">
      <c r="A154" s="11">
        <v>7.2813532624422805</v>
      </c>
      <c r="B154" s="2">
        <v>-56.870540265035679</v>
      </c>
      <c r="C154" s="8">
        <v>1</v>
      </c>
      <c r="D154" s="8">
        <v>2</v>
      </c>
      <c r="E154" s="8">
        <v>1</v>
      </c>
    </row>
    <row r="155" spans="1:5" x14ac:dyDescent="0.25">
      <c r="A155" s="11">
        <v>7.3230199291065219</v>
      </c>
      <c r="B155" s="2">
        <v>-57.645259938837917</v>
      </c>
      <c r="C155" s="8">
        <v>1</v>
      </c>
      <c r="D155" s="8">
        <v>2</v>
      </c>
      <c r="E155" s="8">
        <v>1</v>
      </c>
    </row>
    <row r="156" spans="1:5" x14ac:dyDescent="0.25">
      <c r="A156" s="11">
        <v>7.3646865957780392</v>
      </c>
      <c r="B156" s="2">
        <v>-58.430173292558614</v>
      </c>
      <c r="C156" s="8">
        <v>1</v>
      </c>
      <c r="D156" s="8">
        <v>2</v>
      </c>
      <c r="E156" s="8">
        <v>1</v>
      </c>
    </row>
    <row r="157" spans="1:5" x14ac:dyDescent="0.25">
      <c r="A157" s="11">
        <v>7.4063532624422805</v>
      </c>
      <c r="B157" s="2">
        <v>-59.164118246687053</v>
      </c>
      <c r="C157" s="8">
        <v>1</v>
      </c>
      <c r="D157" s="8">
        <v>2</v>
      </c>
      <c r="E157" s="8">
        <v>1</v>
      </c>
    </row>
    <row r="158" spans="1:5" x14ac:dyDescent="0.25">
      <c r="A158" s="11">
        <v>7.4480199291065219</v>
      </c>
      <c r="B158" s="2">
        <v>-59.969418960244646</v>
      </c>
      <c r="C158" s="8">
        <v>1</v>
      </c>
      <c r="D158" s="8">
        <v>2</v>
      </c>
      <c r="E158" s="8">
        <v>1</v>
      </c>
    </row>
    <row r="159" spans="1:5" x14ac:dyDescent="0.25">
      <c r="A159" s="11">
        <v>7.4896865957780392</v>
      </c>
      <c r="B159" s="2">
        <v>-60.825688073394495</v>
      </c>
      <c r="C159" s="8">
        <v>1</v>
      </c>
      <c r="D159" s="8">
        <v>2</v>
      </c>
      <c r="E159" s="8">
        <v>1</v>
      </c>
    </row>
    <row r="160" spans="1:5" x14ac:dyDescent="0.25">
      <c r="A160" s="11">
        <v>7.5313532624422805</v>
      </c>
      <c r="B160" s="2">
        <v>-61.641182466870539</v>
      </c>
      <c r="C160" s="8">
        <v>1</v>
      </c>
      <c r="D160" s="8">
        <v>2</v>
      </c>
      <c r="E160" s="8">
        <v>1</v>
      </c>
    </row>
    <row r="161" spans="1:5" x14ac:dyDescent="0.25">
      <c r="A161" s="11">
        <v>7.5730199291065219</v>
      </c>
      <c r="B161" s="2">
        <v>-62.487257900101937</v>
      </c>
      <c r="C161" s="8">
        <v>1</v>
      </c>
      <c r="D161" s="8">
        <v>2</v>
      </c>
      <c r="E161" s="8">
        <v>1</v>
      </c>
    </row>
    <row r="162" spans="1:5" x14ac:dyDescent="0.25">
      <c r="A162" s="11">
        <v>7.6146865957780392</v>
      </c>
      <c r="B162" s="2">
        <v>-63.353720693170231</v>
      </c>
      <c r="C162" s="8">
        <v>1</v>
      </c>
      <c r="D162" s="8">
        <v>2</v>
      </c>
      <c r="E162" s="8">
        <v>1</v>
      </c>
    </row>
    <row r="163" spans="1:5" x14ac:dyDescent="0.25">
      <c r="A163" s="11">
        <v>7.6563532624422805</v>
      </c>
      <c r="B163" s="2">
        <v>-64.16921508664629</v>
      </c>
      <c r="C163" s="8">
        <v>1</v>
      </c>
      <c r="D163" s="8">
        <v>2</v>
      </c>
      <c r="E163" s="8">
        <v>1</v>
      </c>
    </row>
    <row r="164" spans="1:5" x14ac:dyDescent="0.25">
      <c r="A164" s="11">
        <v>7.6980199291065219</v>
      </c>
      <c r="B164" s="2">
        <v>-65.045871559633028</v>
      </c>
      <c r="C164" s="8">
        <v>1</v>
      </c>
      <c r="D164" s="8">
        <v>2</v>
      </c>
      <c r="E164" s="8">
        <v>1</v>
      </c>
    </row>
    <row r="165" spans="1:5" x14ac:dyDescent="0.25">
      <c r="A165" s="11">
        <v>7.7396865957780392</v>
      </c>
      <c r="B165" s="2">
        <v>-65.861365953109072</v>
      </c>
      <c r="C165" s="8">
        <v>1</v>
      </c>
      <c r="D165" s="8">
        <v>2</v>
      </c>
      <c r="E165" s="8">
        <v>1</v>
      </c>
    </row>
    <row r="166" spans="1:5" x14ac:dyDescent="0.25">
      <c r="A166" s="11">
        <v>7.7813532624422805</v>
      </c>
      <c r="B166" s="2">
        <v>-66.809378185524977</v>
      </c>
      <c r="C166" s="8">
        <v>1</v>
      </c>
      <c r="D166" s="8">
        <v>2</v>
      </c>
      <c r="E166" s="8">
        <v>1</v>
      </c>
    </row>
    <row r="167" spans="1:5" x14ac:dyDescent="0.25">
      <c r="A167" s="11">
        <v>7.8230199291065219</v>
      </c>
      <c r="B167" s="2">
        <v>-67.747196738022424</v>
      </c>
      <c r="C167" s="8">
        <v>1</v>
      </c>
      <c r="D167" s="8">
        <v>2</v>
      </c>
      <c r="E167" s="8">
        <v>1</v>
      </c>
    </row>
    <row r="168" spans="1:5" x14ac:dyDescent="0.25">
      <c r="A168" s="11">
        <v>7.8646865957780392</v>
      </c>
      <c r="B168" s="2">
        <v>-68.470948012232412</v>
      </c>
      <c r="C168" s="8">
        <v>1</v>
      </c>
      <c r="D168" s="8">
        <v>2</v>
      </c>
      <c r="E168" s="8">
        <v>1</v>
      </c>
    </row>
    <row r="169" spans="1:5" x14ac:dyDescent="0.25">
      <c r="A169" s="11">
        <v>7.9063532624422805</v>
      </c>
      <c r="B169" s="2">
        <v>-69.500509683995929</v>
      </c>
      <c r="C169" s="8">
        <v>1</v>
      </c>
      <c r="D169" s="8">
        <v>2</v>
      </c>
      <c r="E169" s="8">
        <v>1</v>
      </c>
    </row>
    <row r="170" spans="1:5" x14ac:dyDescent="0.25">
      <c r="A170" s="11">
        <v>7.9480199291065219</v>
      </c>
      <c r="B170" s="2">
        <v>-70.499490316004071</v>
      </c>
      <c r="C170" s="8">
        <v>1</v>
      </c>
      <c r="D170" s="8">
        <v>2</v>
      </c>
      <c r="E170" s="8">
        <v>1</v>
      </c>
    </row>
    <row r="171" spans="1:5" x14ac:dyDescent="0.25">
      <c r="A171" s="11">
        <v>7.9896865957780392</v>
      </c>
      <c r="B171" s="2">
        <v>-71.518858307849129</v>
      </c>
      <c r="C171" s="8">
        <v>1</v>
      </c>
      <c r="D171" s="8">
        <v>2</v>
      </c>
      <c r="E171" s="8">
        <v>1</v>
      </c>
    </row>
    <row r="172" spans="1:5" x14ac:dyDescent="0.25">
      <c r="A172" s="11">
        <v>8.0313532624422805</v>
      </c>
      <c r="B172" s="2">
        <v>-72.599388379204896</v>
      </c>
      <c r="C172" s="8">
        <v>1</v>
      </c>
      <c r="D172" s="8">
        <v>2</v>
      </c>
      <c r="E172" s="8">
        <v>1</v>
      </c>
    </row>
    <row r="173" spans="1:5" x14ac:dyDescent="0.25">
      <c r="A173" s="11">
        <v>8.0730199291065219</v>
      </c>
      <c r="B173" s="2">
        <v>-73.669724770642205</v>
      </c>
      <c r="C173" s="8">
        <v>1</v>
      </c>
      <c r="D173" s="8">
        <v>2</v>
      </c>
      <c r="E173" s="8">
        <v>1</v>
      </c>
    </row>
    <row r="174" spans="1:5" x14ac:dyDescent="0.25">
      <c r="A174" s="11">
        <v>8.1146865957780392</v>
      </c>
      <c r="B174" s="2">
        <v>-74.648318042813457</v>
      </c>
      <c r="C174" s="8">
        <v>1</v>
      </c>
      <c r="D174" s="8">
        <v>2</v>
      </c>
      <c r="E174" s="8">
        <v>1</v>
      </c>
    </row>
    <row r="175" spans="1:5" x14ac:dyDescent="0.25">
      <c r="A175" s="11">
        <v>8.1563532624422805</v>
      </c>
      <c r="B175" s="2">
        <v>-75.759429153924557</v>
      </c>
      <c r="C175" s="8">
        <v>1</v>
      </c>
      <c r="D175" s="8">
        <v>2</v>
      </c>
      <c r="E175" s="8">
        <v>1</v>
      </c>
    </row>
    <row r="176" spans="1:5" x14ac:dyDescent="0.25">
      <c r="A176" s="11">
        <v>8.1980199291065219</v>
      </c>
      <c r="B176" s="2">
        <v>-76.809378185524963</v>
      </c>
      <c r="C176" s="8">
        <v>1</v>
      </c>
      <c r="D176" s="8">
        <v>2</v>
      </c>
      <c r="E176" s="8">
        <v>1</v>
      </c>
    </row>
    <row r="177" spans="1:5" x14ac:dyDescent="0.25">
      <c r="A177" s="11">
        <v>8.2396865957780392</v>
      </c>
      <c r="B177" s="2">
        <v>-77.808358817533133</v>
      </c>
      <c r="C177" s="8">
        <v>1</v>
      </c>
      <c r="D177" s="8">
        <v>2</v>
      </c>
      <c r="E177" s="8">
        <v>1</v>
      </c>
    </row>
    <row r="178" spans="1:5" x14ac:dyDescent="0.25">
      <c r="A178" s="11">
        <v>8.2813532624422805</v>
      </c>
      <c r="B178" s="2">
        <v>-78.878695208970441</v>
      </c>
      <c r="C178" s="8">
        <v>1</v>
      </c>
      <c r="D178" s="8">
        <v>2</v>
      </c>
      <c r="E178" s="8">
        <v>1</v>
      </c>
    </row>
    <row r="179" spans="1:5" x14ac:dyDescent="0.25">
      <c r="A179" s="11">
        <v>8.3230199291065219</v>
      </c>
      <c r="B179" s="2">
        <v>-79.928644240570847</v>
      </c>
      <c r="C179" s="8">
        <v>1</v>
      </c>
      <c r="D179" s="8">
        <v>2</v>
      </c>
      <c r="E179" s="8">
        <v>1</v>
      </c>
    </row>
    <row r="180" spans="1:5" x14ac:dyDescent="0.25">
      <c r="A180" s="11">
        <v>8.3646865957780392</v>
      </c>
      <c r="B180" s="2">
        <v>-81.019367991845058</v>
      </c>
      <c r="C180" s="8">
        <v>1</v>
      </c>
      <c r="D180" s="8">
        <v>2</v>
      </c>
      <c r="E180" s="8">
        <v>1</v>
      </c>
    </row>
    <row r="181" spans="1:5" x14ac:dyDescent="0.25">
      <c r="A181" s="11">
        <v>8.4063532624422805</v>
      </c>
      <c r="B181" s="2">
        <v>-82.099898063200826</v>
      </c>
      <c r="C181" s="8">
        <v>1</v>
      </c>
      <c r="D181" s="8">
        <v>2</v>
      </c>
      <c r="E181" s="8">
        <v>1</v>
      </c>
    </row>
    <row r="182" spans="1:5" x14ac:dyDescent="0.25">
      <c r="A182" s="11">
        <v>8.4480199291065219</v>
      </c>
      <c r="B182" s="2">
        <v>-83.200815494393481</v>
      </c>
      <c r="C182" s="8">
        <v>1</v>
      </c>
      <c r="D182" s="8">
        <v>2</v>
      </c>
      <c r="E182" s="8">
        <v>1</v>
      </c>
    </row>
    <row r="183" spans="1:5" x14ac:dyDescent="0.25">
      <c r="A183" s="11">
        <v>8.4896865957780392</v>
      </c>
      <c r="B183" s="2">
        <v>-84.240570846075428</v>
      </c>
      <c r="C183" s="8">
        <v>1</v>
      </c>
      <c r="D183" s="8">
        <v>2</v>
      </c>
      <c r="E183" s="8">
        <v>1</v>
      </c>
    </row>
    <row r="184" spans="1:5" x14ac:dyDescent="0.25">
      <c r="A184" s="11">
        <v>8.5313532624422805</v>
      </c>
      <c r="B184" s="2">
        <v>-85.382262996941904</v>
      </c>
      <c r="C184" s="8">
        <v>1</v>
      </c>
      <c r="D184" s="8">
        <v>2</v>
      </c>
      <c r="E184" s="8">
        <v>1</v>
      </c>
    </row>
    <row r="185" spans="1:5" x14ac:dyDescent="0.25">
      <c r="A185" s="11">
        <v>8.5730199291065219</v>
      </c>
      <c r="B185" s="2">
        <v>-86.53414882772681</v>
      </c>
      <c r="C185" s="8">
        <v>1</v>
      </c>
      <c r="D185" s="8">
        <v>2</v>
      </c>
      <c r="E185" s="8">
        <v>1</v>
      </c>
    </row>
    <row r="186" spans="1:5" x14ac:dyDescent="0.25">
      <c r="A186" s="11">
        <v>8.6146865957780392</v>
      </c>
      <c r="B186" s="2">
        <v>-87.747196738022424</v>
      </c>
      <c r="C186" s="8">
        <v>1</v>
      </c>
      <c r="D186" s="8">
        <v>2</v>
      </c>
      <c r="E186" s="8">
        <v>1</v>
      </c>
    </row>
    <row r="187" spans="1:5" x14ac:dyDescent="0.25">
      <c r="A187" s="11">
        <v>8.6563532624422805</v>
      </c>
      <c r="B187" s="2">
        <v>-88.756371049949024</v>
      </c>
      <c r="C187" s="8">
        <v>1</v>
      </c>
      <c r="D187" s="8">
        <v>2</v>
      </c>
      <c r="E187" s="8">
        <v>1</v>
      </c>
    </row>
    <row r="188" spans="1:5" x14ac:dyDescent="0.25">
      <c r="A188" s="11">
        <v>8.6980199291065219</v>
      </c>
      <c r="B188" s="2">
        <v>-90.050968399592264</v>
      </c>
      <c r="C188" s="8">
        <v>1</v>
      </c>
      <c r="D188" s="8">
        <v>2</v>
      </c>
      <c r="E188" s="8">
        <v>1</v>
      </c>
    </row>
    <row r="189" spans="1:5" x14ac:dyDescent="0.25">
      <c r="A189" s="11">
        <v>8.7396865957780392</v>
      </c>
      <c r="B189" s="2">
        <v>-91.396534148827726</v>
      </c>
      <c r="C189" s="8">
        <v>1</v>
      </c>
      <c r="D189" s="8">
        <v>2</v>
      </c>
      <c r="E189" s="8">
        <v>1</v>
      </c>
    </row>
    <row r="190" spans="1:5" x14ac:dyDescent="0.25">
      <c r="A190" s="11">
        <v>8.7813532624422805</v>
      </c>
      <c r="B190" s="2">
        <v>-92.895005096839952</v>
      </c>
      <c r="C190" s="8">
        <v>1</v>
      </c>
      <c r="D190" s="8">
        <v>2</v>
      </c>
      <c r="E190" s="8">
        <v>1</v>
      </c>
    </row>
    <row r="191" spans="1:5" x14ac:dyDescent="0.25">
      <c r="A191" s="11">
        <v>8.8230199291065219</v>
      </c>
      <c r="B191" s="2">
        <v>-94.32212028542304</v>
      </c>
      <c r="C191" s="8">
        <v>1</v>
      </c>
      <c r="D191" s="8">
        <v>2</v>
      </c>
      <c r="E191" s="8">
        <v>1</v>
      </c>
    </row>
    <row r="192" spans="1:5" x14ac:dyDescent="0.25">
      <c r="A192" s="11">
        <v>8.8646865957780392</v>
      </c>
      <c r="B192" s="2">
        <v>-95.800203873598377</v>
      </c>
      <c r="C192" s="8">
        <v>1</v>
      </c>
      <c r="D192" s="8">
        <v>2</v>
      </c>
      <c r="E192" s="8">
        <v>1</v>
      </c>
    </row>
    <row r="193" spans="1:5" x14ac:dyDescent="0.25">
      <c r="A193" s="11">
        <v>8.9063532624422805</v>
      </c>
      <c r="B193" s="2">
        <v>-97.298674821610604</v>
      </c>
      <c r="C193" s="8">
        <v>1</v>
      </c>
      <c r="D193" s="8">
        <v>2</v>
      </c>
      <c r="E193" s="8">
        <v>1</v>
      </c>
    </row>
    <row r="194" spans="1:5" x14ac:dyDescent="0.25">
      <c r="A194" s="11">
        <v>8.9480199291065219</v>
      </c>
      <c r="B194" s="2">
        <v>-98.746177370030594</v>
      </c>
      <c r="C194" s="8">
        <v>1</v>
      </c>
      <c r="D194" s="8">
        <v>2</v>
      </c>
      <c r="E194" s="8">
        <v>1</v>
      </c>
    </row>
    <row r="195" spans="1:5" x14ac:dyDescent="0.25">
      <c r="A195" s="11">
        <v>8.9896865957780392</v>
      </c>
      <c r="B195" s="2">
        <v>-100.24464831804282</v>
      </c>
      <c r="C195" s="8">
        <v>1</v>
      </c>
      <c r="D195" s="8">
        <v>2</v>
      </c>
      <c r="E195" s="8">
        <v>1</v>
      </c>
    </row>
    <row r="196" spans="1:5" x14ac:dyDescent="0.25">
      <c r="A196" s="11">
        <v>9.0313532624422805</v>
      </c>
      <c r="B196" s="2">
        <v>-101.77370030581041</v>
      </c>
      <c r="C196" s="8">
        <v>1</v>
      </c>
      <c r="D196" s="8">
        <v>2</v>
      </c>
      <c r="E196" s="8">
        <v>1</v>
      </c>
    </row>
    <row r="197" spans="1:5" x14ac:dyDescent="0.25">
      <c r="A197" s="11">
        <v>9.0730199291065219</v>
      </c>
      <c r="B197" s="2">
        <v>-103.45565749235473</v>
      </c>
      <c r="C197" s="8">
        <v>1</v>
      </c>
      <c r="D197" s="8">
        <v>2</v>
      </c>
      <c r="E197" s="8">
        <v>1</v>
      </c>
    </row>
    <row r="198" spans="1:5" x14ac:dyDescent="0.25">
      <c r="A198" s="11">
        <v>9.1146865957780392</v>
      </c>
      <c r="B198" s="2">
        <v>-105.14780835881754</v>
      </c>
      <c r="C198" s="8">
        <v>1</v>
      </c>
      <c r="D198" s="8">
        <v>2</v>
      </c>
      <c r="E198" s="8">
        <v>1</v>
      </c>
    </row>
    <row r="199" spans="1:5" x14ac:dyDescent="0.25">
      <c r="A199" s="11">
        <v>9.1563532624422805</v>
      </c>
      <c r="B199" s="2">
        <v>-106.86034658511723</v>
      </c>
      <c r="C199" s="8">
        <v>1</v>
      </c>
      <c r="D199" s="8">
        <v>2</v>
      </c>
      <c r="E199" s="8">
        <v>1</v>
      </c>
    </row>
    <row r="200" spans="1:5" x14ac:dyDescent="0.25">
      <c r="A200" s="11">
        <v>9.1980199291065219</v>
      </c>
      <c r="B200" s="2">
        <v>-108.57288481141693</v>
      </c>
      <c r="C200" s="8">
        <v>1</v>
      </c>
      <c r="D200" s="8">
        <v>2</v>
      </c>
      <c r="E200" s="8">
        <v>1</v>
      </c>
    </row>
    <row r="201" spans="1:5" x14ac:dyDescent="0.25">
      <c r="A201" s="11">
        <v>9.2396865957780392</v>
      </c>
      <c r="B201" s="2">
        <v>-110.30581039755351</v>
      </c>
      <c r="C201" s="8">
        <v>1</v>
      </c>
      <c r="D201" s="8">
        <v>2</v>
      </c>
      <c r="E201" s="8">
        <v>1</v>
      </c>
    </row>
    <row r="202" spans="1:5" x14ac:dyDescent="0.25">
      <c r="A202" s="11">
        <v>9.2813532624422805</v>
      </c>
      <c r="B202" s="2">
        <v>-112.05912334352702</v>
      </c>
      <c r="C202" s="8">
        <v>1</v>
      </c>
      <c r="D202" s="8">
        <v>2</v>
      </c>
      <c r="E202" s="8">
        <v>1</v>
      </c>
    </row>
    <row r="203" spans="1:5" x14ac:dyDescent="0.25">
      <c r="A203" s="11">
        <v>9.3230199291065219</v>
      </c>
      <c r="B203" s="2">
        <v>-113.87359836901121</v>
      </c>
      <c r="C203" s="8">
        <v>1</v>
      </c>
      <c r="D203" s="8">
        <v>2</v>
      </c>
      <c r="E203" s="8">
        <v>1</v>
      </c>
    </row>
    <row r="204" spans="1:5" x14ac:dyDescent="0.25">
      <c r="A204" s="11">
        <v>9.3646865957780392</v>
      </c>
      <c r="B204" s="2">
        <v>-115.74923547400611</v>
      </c>
      <c r="C204" s="8">
        <v>1</v>
      </c>
      <c r="D204" s="8">
        <v>2</v>
      </c>
      <c r="E204" s="8">
        <v>1</v>
      </c>
    </row>
    <row r="205" spans="1:5" x14ac:dyDescent="0.25">
      <c r="A205" s="11">
        <v>9.4063532624422805</v>
      </c>
      <c r="B205" s="2">
        <v>-117.51274209989806</v>
      </c>
      <c r="C205" s="8">
        <v>1</v>
      </c>
      <c r="D205" s="8">
        <v>2</v>
      </c>
      <c r="E205" s="8">
        <v>1</v>
      </c>
    </row>
    <row r="206" spans="1:5" x14ac:dyDescent="0.25">
      <c r="A206" s="11">
        <v>9.4480199291065219</v>
      </c>
      <c r="B206" s="2">
        <v>-119.29663608562691</v>
      </c>
      <c r="C206" s="8">
        <v>1</v>
      </c>
      <c r="D206" s="8">
        <v>2</v>
      </c>
      <c r="E206" s="8">
        <v>1</v>
      </c>
    </row>
    <row r="207" spans="1:5" x14ac:dyDescent="0.25">
      <c r="A207" s="11">
        <v>9.4896865957780392</v>
      </c>
      <c r="B207" s="2">
        <v>-121.14169215086646</v>
      </c>
      <c r="C207" s="8">
        <v>1</v>
      </c>
      <c r="D207" s="8">
        <v>2</v>
      </c>
      <c r="E207" s="8">
        <v>1</v>
      </c>
    </row>
    <row r="208" spans="1:5" x14ac:dyDescent="0.25">
      <c r="A208" s="11">
        <v>9.5313532624422805</v>
      </c>
      <c r="B208" s="2">
        <v>-122.84403669724772</v>
      </c>
      <c r="C208" s="8">
        <v>1</v>
      </c>
      <c r="D208" s="8">
        <v>2</v>
      </c>
      <c r="E208" s="8">
        <v>1</v>
      </c>
    </row>
    <row r="209" spans="1:5" x14ac:dyDescent="0.25">
      <c r="A209" s="11">
        <v>9.5730199291065219</v>
      </c>
      <c r="B209" s="2">
        <v>-124.5565749235474</v>
      </c>
      <c r="C209" s="8">
        <v>1</v>
      </c>
      <c r="D209" s="8">
        <v>2</v>
      </c>
      <c r="E209" s="8">
        <v>1</v>
      </c>
    </row>
    <row r="210" spans="1:5" x14ac:dyDescent="0.25">
      <c r="A210" s="11">
        <v>9.6146865957780392</v>
      </c>
      <c r="B210" s="2">
        <v>-125.91233435270132</v>
      </c>
      <c r="C210" s="8">
        <v>1</v>
      </c>
      <c r="D210" s="8">
        <v>2</v>
      </c>
      <c r="E210" s="8">
        <v>1</v>
      </c>
    </row>
    <row r="211" spans="1:5" x14ac:dyDescent="0.25">
      <c r="A211" s="11">
        <v>9.6563532624422805</v>
      </c>
      <c r="B211" s="2">
        <v>-127.43119266055047</v>
      </c>
      <c r="C211" s="8">
        <v>1</v>
      </c>
      <c r="D211" s="8">
        <v>2</v>
      </c>
      <c r="E211" s="8">
        <v>1</v>
      </c>
    </row>
    <row r="212" spans="1:5" x14ac:dyDescent="0.25">
      <c r="A212" s="11">
        <v>9.6980199291065219</v>
      </c>
      <c r="B212" s="2">
        <v>-128.96024464831805</v>
      </c>
      <c r="C212" s="8">
        <v>1</v>
      </c>
      <c r="D212" s="8">
        <v>2</v>
      </c>
      <c r="E212" s="8">
        <v>1</v>
      </c>
    </row>
    <row r="213" spans="1:5" x14ac:dyDescent="0.25">
      <c r="A213" s="11">
        <v>9.7396865957780392</v>
      </c>
      <c r="B213" s="2">
        <v>-130.54026503567789</v>
      </c>
      <c r="C213" s="8">
        <v>1</v>
      </c>
      <c r="D213" s="8">
        <v>2</v>
      </c>
      <c r="E213" s="8">
        <v>1</v>
      </c>
    </row>
    <row r="214" spans="1:5" x14ac:dyDescent="0.25">
      <c r="A214" s="11">
        <v>9.7813532624422805</v>
      </c>
      <c r="B214" s="2">
        <v>-132.14067278287462</v>
      </c>
      <c r="C214" s="8">
        <v>1</v>
      </c>
      <c r="D214" s="8">
        <v>2</v>
      </c>
      <c r="E214" s="8">
        <v>1</v>
      </c>
    </row>
    <row r="215" spans="1:5" x14ac:dyDescent="0.25">
      <c r="A215" s="11">
        <v>9.8230199291065219</v>
      </c>
      <c r="B215" s="2">
        <v>-133.74108053007134</v>
      </c>
      <c r="C215" s="8">
        <v>1</v>
      </c>
      <c r="D215" s="8">
        <v>2</v>
      </c>
      <c r="E215" s="8">
        <v>1</v>
      </c>
    </row>
    <row r="216" spans="1:5" x14ac:dyDescent="0.25">
      <c r="A216" s="11">
        <v>9.8646865957780392</v>
      </c>
      <c r="B216" s="2">
        <v>-135.27013251783893</v>
      </c>
      <c r="C216" s="8">
        <v>1</v>
      </c>
      <c r="D216" s="8">
        <v>2</v>
      </c>
      <c r="E216" s="8">
        <v>1</v>
      </c>
    </row>
    <row r="217" spans="1:5" x14ac:dyDescent="0.25">
      <c r="A217" s="11">
        <v>9.9063532624422805</v>
      </c>
      <c r="B217" s="2">
        <v>-136.78899082568807</v>
      </c>
      <c r="C217" s="8">
        <v>1</v>
      </c>
      <c r="D217" s="8">
        <v>2</v>
      </c>
      <c r="E217" s="8">
        <v>1</v>
      </c>
    </row>
    <row r="218" spans="1:5" x14ac:dyDescent="0.25">
      <c r="A218" s="11">
        <v>9.9480199291065219</v>
      </c>
      <c r="B218" s="2">
        <v>-138.07339449541283</v>
      </c>
      <c r="C218" s="8">
        <v>1</v>
      </c>
      <c r="D218" s="8">
        <v>2</v>
      </c>
      <c r="E218" s="8">
        <v>1</v>
      </c>
    </row>
    <row r="219" spans="1:5" x14ac:dyDescent="0.25">
      <c r="A219" s="11">
        <v>9.9896865957780392</v>
      </c>
      <c r="B219" s="2">
        <v>-139.44954128440369</v>
      </c>
      <c r="C219" s="8">
        <v>1</v>
      </c>
      <c r="D219" s="8">
        <v>2</v>
      </c>
      <c r="E219" s="8">
        <v>1</v>
      </c>
    </row>
    <row r="220" spans="1:5" x14ac:dyDescent="0.25">
      <c r="A220" s="11">
        <v>10.031353262442281</v>
      </c>
      <c r="B220" s="2">
        <v>-140.80530071355759</v>
      </c>
      <c r="C220" s="8">
        <v>1</v>
      </c>
      <c r="D220" s="8">
        <v>2</v>
      </c>
      <c r="E220" s="8">
        <v>1</v>
      </c>
    </row>
    <row r="221" spans="1:5" x14ac:dyDescent="0.25">
      <c r="A221" s="11">
        <v>10.073019929106522</v>
      </c>
      <c r="B221" s="2">
        <v>-142.22222222222223</v>
      </c>
      <c r="C221" s="8">
        <v>1</v>
      </c>
      <c r="D221" s="8">
        <v>2</v>
      </c>
      <c r="E221" s="8">
        <v>1</v>
      </c>
    </row>
    <row r="222" spans="1:5" x14ac:dyDescent="0.25">
      <c r="A222" s="11">
        <v>10.114686595778039</v>
      </c>
      <c r="B222" s="2">
        <v>-143.71049949031598</v>
      </c>
      <c r="C222" s="8">
        <v>1</v>
      </c>
      <c r="D222" s="8">
        <v>2</v>
      </c>
      <c r="E222" s="8">
        <v>1</v>
      </c>
    </row>
    <row r="223" spans="1:5" x14ac:dyDescent="0.25">
      <c r="A223" s="11">
        <v>10.156353262442281</v>
      </c>
      <c r="B223" s="2">
        <v>-145.03567787971457</v>
      </c>
      <c r="C223" s="8">
        <v>1</v>
      </c>
      <c r="D223" s="8">
        <v>2</v>
      </c>
      <c r="E223" s="8">
        <v>1</v>
      </c>
    </row>
    <row r="224" spans="1:5" x14ac:dyDescent="0.25">
      <c r="A224" s="11">
        <v>10.198019929106522</v>
      </c>
      <c r="B224" s="2">
        <v>-146.27930682976555</v>
      </c>
      <c r="C224" s="8">
        <v>1</v>
      </c>
      <c r="D224" s="8">
        <v>2</v>
      </c>
      <c r="E224" s="8">
        <v>1</v>
      </c>
    </row>
    <row r="225" spans="1:5" x14ac:dyDescent="0.25">
      <c r="A225" s="11">
        <v>10.239686595778039</v>
      </c>
      <c r="B225" s="2">
        <v>-147.52293577981652</v>
      </c>
      <c r="C225" s="8">
        <v>1</v>
      </c>
      <c r="D225" s="8">
        <v>2</v>
      </c>
      <c r="E225" s="8">
        <v>1</v>
      </c>
    </row>
    <row r="226" spans="1:5" x14ac:dyDescent="0.25">
      <c r="A226" s="11">
        <v>10.281353262442281</v>
      </c>
      <c r="B226" s="2">
        <v>-148.75637104994905</v>
      </c>
      <c r="C226" s="8">
        <v>1</v>
      </c>
      <c r="D226" s="8">
        <v>2</v>
      </c>
      <c r="E226" s="8">
        <v>1</v>
      </c>
    </row>
    <row r="227" spans="1:5" x14ac:dyDescent="0.25">
      <c r="A227" s="11">
        <v>10.323019929106522</v>
      </c>
      <c r="B227" s="2">
        <v>-149.92864424057086</v>
      </c>
      <c r="C227" s="8">
        <v>1</v>
      </c>
      <c r="D227" s="8">
        <v>2</v>
      </c>
      <c r="E227" s="8">
        <v>1</v>
      </c>
    </row>
    <row r="228" spans="1:5" x14ac:dyDescent="0.25">
      <c r="A228" s="11">
        <v>10.364686595778039</v>
      </c>
      <c r="B228" s="2">
        <v>-151.14169215086648</v>
      </c>
      <c r="C228" s="8">
        <v>1</v>
      </c>
      <c r="D228" s="8">
        <v>2</v>
      </c>
      <c r="E228" s="8">
        <v>1</v>
      </c>
    </row>
    <row r="229" spans="1:5" x14ac:dyDescent="0.25">
      <c r="A229" s="11">
        <v>10.406353262442281</v>
      </c>
      <c r="B229" s="2">
        <v>-152.34454638124362</v>
      </c>
      <c r="C229" s="8">
        <v>1</v>
      </c>
      <c r="D229" s="8">
        <v>2</v>
      </c>
      <c r="E229" s="8">
        <v>1</v>
      </c>
    </row>
    <row r="230" spans="1:5" x14ac:dyDescent="0.25">
      <c r="A230" s="11">
        <v>10.448019929106522</v>
      </c>
      <c r="B230" s="2">
        <v>-153.48623853211009</v>
      </c>
      <c r="C230" s="8">
        <v>1</v>
      </c>
      <c r="D230" s="8">
        <v>2</v>
      </c>
      <c r="E230" s="8">
        <v>1</v>
      </c>
    </row>
    <row r="231" spans="1:5" x14ac:dyDescent="0.25">
      <c r="A231" s="11">
        <v>10.489686595778039</v>
      </c>
      <c r="B231" s="2">
        <v>-154.64831804281346</v>
      </c>
      <c r="C231" s="8">
        <v>1</v>
      </c>
      <c r="D231" s="8">
        <v>2</v>
      </c>
      <c r="E231" s="8">
        <v>1</v>
      </c>
    </row>
    <row r="232" spans="1:5" x14ac:dyDescent="0.25">
      <c r="A232" s="11">
        <v>10.531353262442281</v>
      </c>
      <c r="B232" s="2">
        <v>-155.72884811416924</v>
      </c>
      <c r="C232" s="8">
        <v>1</v>
      </c>
      <c r="D232" s="8">
        <v>2</v>
      </c>
      <c r="E232" s="8">
        <v>1</v>
      </c>
    </row>
    <row r="233" spans="1:5" x14ac:dyDescent="0.25">
      <c r="A233" s="11">
        <v>10.573019929106522</v>
      </c>
      <c r="B233" s="2">
        <v>-156.86034658511721</v>
      </c>
      <c r="C233" s="8">
        <v>1</v>
      </c>
      <c r="D233" s="8">
        <v>2</v>
      </c>
      <c r="E233" s="8">
        <v>1</v>
      </c>
    </row>
    <row r="234" spans="1:5" x14ac:dyDescent="0.25">
      <c r="A234" s="11">
        <v>10.614686595778039</v>
      </c>
      <c r="B234" s="2">
        <v>-157.83893985728849</v>
      </c>
      <c r="C234" s="8">
        <v>1</v>
      </c>
      <c r="D234" s="8">
        <v>2</v>
      </c>
      <c r="E234" s="8">
        <v>1</v>
      </c>
    </row>
    <row r="235" spans="1:5" x14ac:dyDescent="0.25">
      <c r="A235" s="11">
        <v>10.656353262442281</v>
      </c>
      <c r="B235" s="2">
        <v>-159.1131498470948</v>
      </c>
      <c r="C235" s="8">
        <v>1</v>
      </c>
      <c r="D235" s="8">
        <v>2</v>
      </c>
      <c r="E235" s="8">
        <v>1</v>
      </c>
    </row>
    <row r="236" spans="1:5" x14ac:dyDescent="0.25">
      <c r="A236" s="11">
        <v>10.698019929106522</v>
      </c>
      <c r="B236" s="2">
        <v>-160.29561671763506</v>
      </c>
      <c r="C236" s="8">
        <v>1</v>
      </c>
      <c r="D236" s="8">
        <v>2</v>
      </c>
      <c r="E236" s="8">
        <v>1</v>
      </c>
    </row>
    <row r="237" spans="1:5" x14ac:dyDescent="0.25">
      <c r="A237" s="11">
        <v>10.739686595778039</v>
      </c>
      <c r="B237" s="2">
        <v>-161.42711518858309</v>
      </c>
      <c r="C237" s="8">
        <v>1</v>
      </c>
      <c r="D237" s="8">
        <v>2</v>
      </c>
      <c r="E237" s="8">
        <v>1</v>
      </c>
    </row>
    <row r="238" spans="1:5" x14ac:dyDescent="0.25">
      <c r="A238" s="11">
        <v>10.781353262442281</v>
      </c>
      <c r="B238" s="2">
        <v>-162.50764525993884</v>
      </c>
      <c r="C238" s="8">
        <v>1</v>
      </c>
      <c r="D238" s="8">
        <v>2</v>
      </c>
      <c r="E238" s="8">
        <v>1</v>
      </c>
    </row>
    <row r="239" spans="1:5" x14ac:dyDescent="0.25">
      <c r="A239" s="11">
        <v>10.823019929106522</v>
      </c>
      <c r="B239" s="2">
        <v>-163.6289500509684</v>
      </c>
      <c r="C239" s="8">
        <v>1</v>
      </c>
      <c r="D239" s="8">
        <v>2</v>
      </c>
      <c r="E239" s="8">
        <v>1</v>
      </c>
    </row>
    <row r="240" spans="1:5" x14ac:dyDescent="0.25">
      <c r="A240" s="11">
        <v>10.864686595778039</v>
      </c>
      <c r="B240" s="2">
        <v>-164.69928644240571</v>
      </c>
      <c r="C240" s="8">
        <v>1</v>
      </c>
      <c r="D240" s="8">
        <v>2</v>
      </c>
      <c r="E240" s="8">
        <v>1</v>
      </c>
    </row>
    <row r="241" spans="1:5" x14ac:dyDescent="0.25">
      <c r="A241" s="11">
        <v>10.906353262442281</v>
      </c>
      <c r="B241" s="2">
        <v>-165.70846075433232</v>
      </c>
      <c r="C241" s="8">
        <v>1</v>
      </c>
      <c r="D241" s="8">
        <v>2</v>
      </c>
      <c r="E241" s="8">
        <v>1</v>
      </c>
    </row>
    <row r="242" spans="1:5" x14ac:dyDescent="0.25">
      <c r="A242" s="11">
        <v>10.948019929106522</v>
      </c>
      <c r="B242" s="2">
        <v>-166.52395514780838</v>
      </c>
      <c r="C242" s="8">
        <v>1</v>
      </c>
      <c r="D242" s="8">
        <v>2</v>
      </c>
      <c r="E242" s="8">
        <v>1</v>
      </c>
    </row>
    <row r="243" spans="1:5" x14ac:dyDescent="0.25">
      <c r="A243" s="11">
        <v>10.989686595778039</v>
      </c>
      <c r="B243" s="2">
        <v>-167.67584097859327</v>
      </c>
      <c r="C243" s="8">
        <v>1</v>
      </c>
      <c r="D243" s="8">
        <v>2</v>
      </c>
      <c r="E243" s="8">
        <v>1</v>
      </c>
    </row>
    <row r="244" spans="1:5" x14ac:dyDescent="0.25">
      <c r="A244" s="11">
        <v>11.031353262442281</v>
      </c>
      <c r="B244" s="2">
        <v>-168.69520897043833</v>
      </c>
      <c r="C244" s="8">
        <v>1</v>
      </c>
      <c r="D244" s="8">
        <v>2</v>
      </c>
      <c r="E244" s="8">
        <v>1</v>
      </c>
    </row>
    <row r="245" spans="1:5" x14ac:dyDescent="0.25">
      <c r="A245" s="11">
        <v>11.073019929106522</v>
      </c>
      <c r="B245" s="2">
        <v>-169.74515800203875</v>
      </c>
      <c r="C245" s="8">
        <v>1</v>
      </c>
      <c r="D245" s="8">
        <v>2</v>
      </c>
      <c r="E245" s="8">
        <v>1</v>
      </c>
    </row>
    <row r="246" spans="1:5" x14ac:dyDescent="0.25">
      <c r="A246" s="11">
        <v>11.114686595778039</v>
      </c>
      <c r="B246" s="2">
        <v>-170.7849133537207</v>
      </c>
      <c r="C246" s="8">
        <v>1</v>
      </c>
      <c r="D246" s="8">
        <v>2</v>
      </c>
      <c r="E246" s="8">
        <v>1</v>
      </c>
    </row>
    <row r="247" spans="1:5" x14ac:dyDescent="0.25">
      <c r="A247" s="11">
        <v>11.156353262442281</v>
      </c>
      <c r="B247" s="2">
        <v>-171.80428134556576</v>
      </c>
      <c r="C247" s="8">
        <v>1</v>
      </c>
      <c r="D247" s="8">
        <v>2</v>
      </c>
      <c r="E247" s="8">
        <v>1</v>
      </c>
    </row>
    <row r="248" spans="1:5" x14ac:dyDescent="0.25">
      <c r="A248" s="11">
        <v>11.198019929106522</v>
      </c>
      <c r="B248" s="2">
        <v>-172.80326197757392</v>
      </c>
      <c r="C248" s="8">
        <v>1</v>
      </c>
      <c r="D248" s="8">
        <v>2</v>
      </c>
      <c r="E248" s="8">
        <v>1</v>
      </c>
    </row>
    <row r="249" spans="1:5" x14ac:dyDescent="0.25">
      <c r="A249" s="11">
        <v>11.239686595778039</v>
      </c>
      <c r="B249" s="2">
        <v>-173.75127420998979</v>
      </c>
      <c r="C249" s="8">
        <v>1</v>
      </c>
      <c r="D249" s="8">
        <v>2</v>
      </c>
      <c r="E249" s="8">
        <v>1</v>
      </c>
    </row>
    <row r="250" spans="1:5" x14ac:dyDescent="0.25">
      <c r="A250" s="11">
        <v>11.281353262442281</v>
      </c>
      <c r="B250" s="2">
        <v>-174.68909276248726</v>
      </c>
      <c r="C250" s="8">
        <v>1</v>
      </c>
      <c r="D250" s="8">
        <v>2</v>
      </c>
      <c r="E250" s="8">
        <v>1</v>
      </c>
    </row>
    <row r="251" spans="1:5" x14ac:dyDescent="0.25">
      <c r="A251" s="11">
        <v>11.323019929106522</v>
      </c>
      <c r="B251" s="2">
        <v>-175.50458715596329</v>
      </c>
      <c r="C251" s="8">
        <v>1</v>
      </c>
      <c r="D251" s="8">
        <v>2</v>
      </c>
      <c r="E251" s="8">
        <v>1</v>
      </c>
    </row>
    <row r="252" spans="1:5" x14ac:dyDescent="0.25">
      <c r="A252" s="11">
        <v>11.364686595778039</v>
      </c>
      <c r="B252" s="2">
        <v>-176.60550458715596</v>
      </c>
      <c r="C252" s="8">
        <v>1</v>
      </c>
      <c r="D252" s="8">
        <v>2</v>
      </c>
      <c r="E252" s="8">
        <v>1</v>
      </c>
    </row>
    <row r="253" spans="1:5" x14ac:dyDescent="0.25">
      <c r="A253" s="11">
        <v>11.406353262442281</v>
      </c>
      <c r="B253" s="2">
        <v>-177.52293577981652</v>
      </c>
      <c r="C253" s="8">
        <v>1</v>
      </c>
      <c r="D253" s="8">
        <v>2</v>
      </c>
      <c r="E253" s="8">
        <v>1</v>
      </c>
    </row>
    <row r="254" spans="1:5" x14ac:dyDescent="0.25">
      <c r="A254" s="11">
        <v>11.448019929106522</v>
      </c>
      <c r="B254" s="2">
        <v>-178.46075433231397</v>
      </c>
      <c r="C254" s="8">
        <v>1</v>
      </c>
      <c r="D254" s="8">
        <v>2</v>
      </c>
      <c r="E254" s="8">
        <v>1</v>
      </c>
    </row>
    <row r="255" spans="1:5" x14ac:dyDescent="0.25">
      <c r="A255" s="11">
        <v>11.489686595778039</v>
      </c>
      <c r="B255" s="2">
        <v>-179.35779816513761</v>
      </c>
      <c r="C255" s="8">
        <v>1</v>
      </c>
      <c r="D255" s="8">
        <v>2</v>
      </c>
      <c r="E255" s="8">
        <v>1</v>
      </c>
    </row>
    <row r="256" spans="1:5" x14ac:dyDescent="0.25">
      <c r="A256" s="11">
        <v>11.531353262442281</v>
      </c>
      <c r="B256" s="2">
        <v>-180.26503567787972</v>
      </c>
      <c r="C256" s="8">
        <v>1</v>
      </c>
      <c r="D256" s="8">
        <v>2</v>
      </c>
      <c r="E256" s="8">
        <v>1</v>
      </c>
    </row>
    <row r="257" spans="1:5" x14ac:dyDescent="0.25">
      <c r="A257" s="11">
        <v>11.573019929106522</v>
      </c>
      <c r="B257" s="2">
        <v>-181.15188583078492</v>
      </c>
      <c r="C257" s="8">
        <v>1</v>
      </c>
      <c r="D257" s="8">
        <v>2</v>
      </c>
      <c r="E257" s="8">
        <v>1</v>
      </c>
    </row>
    <row r="258" spans="1:5" x14ac:dyDescent="0.25">
      <c r="A258" s="11">
        <v>11.614686595778039</v>
      </c>
      <c r="B258" s="2">
        <v>-181.93679918450559</v>
      </c>
      <c r="C258" s="8">
        <v>1</v>
      </c>
      <c r="D258" s="8">
        <v>2</v>
      </c>
      <c r="E258" s="8">
        <v>1</v>
      </c>
    </row>
    <row r="259" spans="1:5" x14ac:dyDescent="0.25">
      <c r="A259" s="11">
        <v>11.656353262442281</v>
      </c>
      <c r="B259" s="2">
        <v>-182.98674821610601</v>
      </c>
      <c r="C259" s="8">
        <v>1</v>
      </c>
      <c r="D259" s="8">
        <v>2</v>
      </c>
      <c r="E259" s="8">
        <v>1</v>
      </c>
    </row>
    <row r="260" spans="1:5" x14ac:dyDescent="0.25">
      <c r="A260" s="11">
        <v>11.698019929106522</v>
      </c>
      <c r="B260" s="2">
        <v>-183.91437308868501</v>
      </c>
      <c r="C260" s="8">
        <v>1</v>
      </c>
      <c r="D260" s="8">
        <v>2</v>
      </c>
      <c r="E260" s="8">
        <v>1</v>
      </c>
    </row>
    <row r="261" spans="1:5" x14ac:dyDescent="0.25">
      <c r="A261" s="11">
        <v>11.739686595778039</v>
      </c>
      <c r="B261" s="2">
        <v>-184.89296636085626</v>
      </c>
      <c r="C261" s="8">
        <v>1</v>
      </c>
      <c r="D261" s="8">
        <v>2</v>
      </c>
      <c r="E261" s="8">
        <v>1</v>
      </c>
    </row>
    <row r="262" spans="1:5" x14ac:dyDescent="0.25">
      <c r="A262" s="11">
        <v>11.781353262442281</v>
      </c>
      <c r="B262" s="2">
        <v>-185.59633027522935</v>
      </c>
      <c r="C262" s="8">
        <v>1</v>
      </c>
      <c r="D262" s="8">
        <v>2</v>
      </c>
      <c r="E262" s="8">
        <v>1</v>
      </c>
    </row>
    <row r="263" spans="1:5" x14ac:dyDescent="0.25">
      <c r="A263" s="11">
        <v>11.823019929106522</v>
      </c>
      <c r="B263" s="2">
        <v>-187.06422018348624</v>
      </c>
      <c r="C263" s="8">
        <v>1</v>
      </c>
      <c r="D263" s="8">
        <v>2</v>
      </c>
      <c r="E263" s="8">
        <v>1</v>
      </c>
    </row>
    <row r="264" spans="1:5" x14ac:dyDescent="0.25">
      <c r="A264" s="11">
        <v>11.864686595778039</v>
      </c>
      <c r="B264" s="2">
        <v>-188.14475025484199</v>
      </c>
      <c r="C264" s="8">
        <v>1</v>
      </c>
      <c r="D264" s="8">
        <v>2</v>
      </c>
      <c r="E264" s="8">
        <v>1</v>
      </c>
    </row>
    <row r="265" spans="1:5" x14ac:dyDescent="0.25">
      <c r="A265" s="11">
        <v>11.906353262442281</v>
      </c>
      <c r="B265" s="2">
        <v>-189.25586136595311</v>
      </c>
      <c r="C265" s="8">
        <v>1</v>
      </c>
      <c r="D265" s="8">
        <v>2</v>
      </c>
      <c r="E265" s="8">
        <v>1</v>
      </c>
    </row>
    <row r="266" spans="1:5" x14ac:dyDescent="0.25">
      <c r="A266" s="11">
        <v>11.948019929106522</v>
      </c>
      <c r="B266" s="2">
        <v>-190.25484199796125</v>
      </c>
      <c r="C266" s="8">
        <v>1</v>
      </c>
      <c r="D266" s="8">
        <v>2</v>
      </c>
      <c r="E266" s="8">
        <v>1</v>
      </c>
    </row>
    <row r="267" spans="1:5" x14ac:dyDescent="0.25">
      <c r="A267" s="11">
        <v>11.989686595778039</v>
      </c>
      <c r="B267" s="2">
        <v>-191.01936799184506</v>
      </c>
      <c r="C267" s="8">
        <v>1</v>
      </c>
      <c r="D267" s="8">
        <v>2</v>
      </c>
      <c r="E267" s="8">
        <v>1</v>
      </c>
    </row>
    <row r="268" spans="1:5" x14ac:dyDescent="0.25">
      <c r="A268" s="11">
        <v>12.031353262442281</v>
      </c>
      <c r="B268" s="2">
        <v>-192.38532110091742</v>
      </c>
      <c r="C268" s="8">
        <v>1</v>
      </c>
      <c r="D268" s="8">
        <v>2</v>
      </c>
      <c r="E268" s="8">
        <v>1</v>
      </c>
    </row>
    <row r="269" spans="1:5" x14ac:dyDescent="0.25">
      <c r="A269" s="11">
        <v>12.073019929106522</v>
      </c>
      <c r="B269" s="2">
        <v>-193.55759429153923</v>
      </c>
      <c r="C269" s="8">
        <v>1</v>
      </c>
      <c r="D269" s="8">
        <v>2</v>
      </c>
      <c r="E269" s="8">
        <v>1</v>
      </c>
    </row>
    <row r="270" spans="1:5" x14ac:dyDescent="0.25">
      <c r="A270" s="11">
        <v>12.114686595778039</v>
      </c>
      <c r="B270" s="2">
        <v>-194.75025484199799</v>
      </c>
      <c r="C270" s="8">
        <v>1</v>
      </c>
      <c r="D270" s="8">
        <v>2</v>
      </c>
      <c r="E270" s="8">
        <v>1</v>
      </c>
    </row>
    <row r="271" spans="1:5" x14ac:dyDescent="0.25">
      <c r="A271" s="11">
        <v>12.156353262442281</v>
      </c>
      <c r="B271" s="2">
        <v>-195.90214067278288</v>
      </c>
      <c r="C271" s="8">
        <v>1</v>
      </c>
      <c r="D271" s="8">
        <v>2</v>
      </c>
      <c r="E271" s="8">
        <v>1</v>
      </c>
    </row>
    <row r="272" spans="1:5" x14ac:dyDescent="0.25">
      <c r="A272" s="11">
        <v>12.198019929106522</v>
      </c>
      <c r="B272" s="2">
        <v>-197.07441386340471</v>
      </c>
      <c r="C272" s="8">
        <v>1</v>
      </c>
      <c r="D272" s="8">
        <v>2</v>
      </c>
      <c r="E272" s="8">
        <v>1</v>
      </c>
    </row>
    <row r="273" spans="1:5" x14ac:dyDescent="0.25">
      <c r="A273" s="11">
        <v>12.239686595778039</v>
      </c>
      <c r="B273" s="2">
        <v>-198.30784913353719</v>
      </c>
      <c r="C273" s="8">
        <v>1</v>
      </c>
      <c r="D273" s="8">
        <v>2</v>
      </c>
      <c r="E273" s="8">
        <v>1</v>
      </c>
    </row>
    <row r="274" spans="1:5" x14ac:dyDescent="0.25">
      <c r="A274" s="11">
        <v>12.281353262442281</v>
      </c>
      <c r="B274" s="2">
        <v>-199.50050968399594</v>
      </c>
      <c r="C274" s="8">
        <v>1</v>
      </c>
      <c r="D274" s="8">
        <v>2</v>
      </c>
      <c r="E274" s="8">
        <v>1</v>
      </c>
    </row>
    <row r="275" spans="1:5" x14ac:dyDescent="0.25">
      <c r="A275" s="11">
        <v>12.323019929106522</v>
      </c>
      <c r="B275" s="2">
        <v>-200.7849133537207</v>
      </c>
      <c r="C275" s="8">
        <v>1</v>
      </c>
      <c r="D275" s="8">
        <v>2</v>
      </c>
      <c r="E275" s="8">
        <v>1</v>
      </c>
    </row>
    <row r="276" spans="1:5" x14ac:dyDescent="0.25">
      <c r="A276" s="11">
        <v>12.364686595778039</v>
      </c>
      <c r="B276" s="2">
        <v>-202.24260958205915</v>
      </c>
      <c r="C276" s="8">
        <v>1</v>
      </c>
      <c r="D276" s="8">
        <v>2</v>
      </c>
      <c r="E276" s="8">
        <v>1</v>
      </c>
    </row>
    <row r="277" spans="1:5" x14ac:dyDescent="0.25">
      <c r="A277" s="11">
        <v>12.406353262442281</v>
      </c>
      <c r="B277" s="2">
        <v>-203.40468909276248</v>
      </c>
      <c r="C277" s="8">
        <v>1</v>
      </c>
      <c r="D277" s="8">
        <v>2</v>
      </c>
      <c r="E277" s="8">
        <v>1</v>
      </c>
    </row>
    <row r="278" spans="1:5" x14ac:dyDescent="0.25">
      <c r="A278" s="11">
        <v>12.448019929106522</v>
      </c>
      <c r="B278" s="2">
        <v>-204.88277268093782</v>
      </c>
      <c r="C278" s="8">
        <v>1</v>
      </c>
      <c r="D278" s="8">
        <v>2</v>
      </c>
      <c r="E278" s="8">
        <v>1</v>
      </c>
    </row>
    <row r="279" spans="1:5" x14ac:dyDescent="0.25">
      <c r="A279" s="11">
        <v>12.489686595778039</v>
      </c>
      <c r="B279" s="2">
        <v>-206.13659531090724</v>
      </c>
      <c r="C279" s="8">
        <v>1</v>
      </c>
      <c r="D279" s="8">
        <v>2</v>
      </c>
      <c r="E279" s="8">
        <v>1</v>
      </c>
    </row>
    <row r="280" spans="1:5" x14ac:dyDescent="0.25">
      <c r="A280" s="11">
        <v>12.531353262442281</v>
      </c>
      <c r="B280" s="2">
        <v>-207.42099898063199</v>
      </c>
      <c r="C280" s="8">
        <v>1</v>
      </c>
      <c r="D280" s="8">
        <v>2</v>
      </c>
      <c r="E280" s="8">
        <v>1</v>
      </c>
    </row>
    <row r="281" spans="1:5" x14ac:dyDescent="0.25">
      <c r="A281" s="11">
        <v>12.573019929106522</v>
      </c>
      <c r="B281" s="2">
        <v>-208.83792048929664</v>
      </c>
      <c r="C281" s="8">
        <v>1</v>
      </c>
      <c r="D281" s="8">
        <v>2</v>
      </c>
      <c r="E281" s="8">
        <v>1</v>
      </c>
    </row>
    <row r="282" spans="1:5" x14ac:dyDescent="0.25">
      <c r="A282" s="11">
        <v>12.614686595778039</v>
      </c>
      <c r="B282" s="2">
        <v>-209.84709480122325</v>
      </c>
      <c r="C282" s="8">
        <v>1</v>
      </c>
      <c r="D282" s="8">
        <v>2</v>
      </c>
      <c r="E282" s="8">
        <v>1</v>
      </c>
    </row>
    <row r="283" spans="1:5" x14ac:dyDescent="0.25">
      <c r="A283" s="11">
        <v>12.656353262442281</v>
      </c>
      <c r="B283" s="2">
        <v>-211.70234454638125</v>
      </c>
      <c r="C283" s="8">
        <v>1</v>
      </c>
      <c r="D283" s="8">
        <v>2</v>
      </c>
      <c r="E283" s="8">
        <v>1</v>
      </c>
    </row>
    <row r="284" spans="1:5" x14ac:dyDescent="0.25">
      <c r="A284" s="11">
        <v>12.698019929106522</v>
      </c>
      <c r="B284" s="2">
        <v>-213.47604485219162</v>
      </c>
      <c r="C284" s="8">
        <v>1</v>
      </c>
      <c r="D284" s="8">
        <v>2</v>
      </c>
      <c r="E284" s="8">
        <v>1</v>
      </c>
    </row>
    <row r="285" spans="1:5" x14ac:dyDescent="0.25">
      <c r="A285" s="11">
        <v>12.739686595778039</v>
      </c>
      <c r="B285" s="2">
        <v>-215.1376146788991</v>
      </c>
      <c r="C285" s="8">
        <v>1</v>
      </c>
      <c r="D285" s="8">
        <v>2</v>
      </c>
      <c r="E285" s="8">
        <v>1</v>
      </c>
    </row>
    <row r="286" spans="1:5" x14ac:dyDescent="0.25">
      <c r="A286" s="11">
        <v>12.781353262442281</v>
      </c>
      <c r="B286" s="2">
        <v>-217.01325178389396</v>
      </c>
      <c r="C286" s="8">
        <v>1</v>
      </c>
      <c r="D286" s="8">
        <v>2</v>
      </c>
      <c r="E286" s="8">
        <v>1</v>
      </c>
    </row>
    <row r="287" spans="1:5" x14ac:dyDescent="0.25">
      <c r="A287" s="11">
        <v>12.823019929106522</v>
      </c>
      <c r="B287" s="2">
        <v>-218.59327217125383</v>
      </c>
      <c r="C287" s="8">
        <v>1</v>
      </c>
      <c r="D287" s="8">
        <v>2</v>
      </c>
      <c r="E287" s="8">
        <v>1</v>
      </c>
    </row>
    <row r="288" spans="1:5" x14ac:dyDescent="0.25">
      <c r="A288" s="11">
        <v>12.864686595778039</v>
      </c>
      <c r="B288" s="2">
        <v>-220.56065239551478</v>
      </c>
      <c r="C288" s="8">
        <v>1</v>
      </c>
      <c r="D288" s="8">
        <v>2</v>
      </c>
      <c r="E288" s="8">
        <v>1</v>
      </c>
    </row>
    <row r="289" spans="1:5" x14ac:dyDescent="0.25">
      <c r="A289" s="11">
        <v>12.906353262442281</v>
      </c>
      <c r="B289" s="2">
        <v>-222.7013251783894</v>
      </c>
      <c r="C289" s="8">
        <v>1</v>
      </c>
      <c r="D289" s="8">
        <v>2</v>
      </c>
      <c r="E289" s="8">
        <v>1</v>
      </c>
    </row>
    <row r="290" spans="1:5" x14ac:dyDescent="0.25">
      <c r="A290" s="11">
        <v>12.948019929106522</v>
      </c>
      <c r="B290" s="2">
        <v>-224.42405708460754</v>
      </c>
      <c r="C290" s="8">
        <v>1</v>
      </c>
      <c r="D290" s="8">
        <v>2</v>
      </c>
      <c r="E290" s="8">
        <v>1</v>
      </c>
    </row>
    <row r="291" spans="1:5" x14ac:dyDescent="0.25">
      <c r="A291" s="11">
        <v>12.989686595778039</v>
      </c>
      <c r="B291" s="2">
        <v>-226.63608562691132</v>
      </c>
      <c r="C291" s="8">
        <v>1</v>
      </c>
      <c r="D291" s="8">
        <v>2</v>
      </c>
      <c r="E291" s="8">
        <v>1</v>
      </c>
    </row>
    <row r="292" spans="1:5" x14ac:dyDescent="0.25">
      <c r="A292" s="11">
        <v>13.031353262442281</v>
      </c>
      <c r="B292" s="2">
        <v>-228.22629969418961</v>
      </c>
      <c r="C292" s="8">
        <v>1</v>
      </c>
      <c r="D292" s="8">
        <v>2</v>
      </c>
      <c r="E292" s="8">
        <v>1</v>
      </c>
    </row>
    <row r="293" spans="1:5" x14ac:dyDescent="0.25">
      <c r="A293" s="11">
        <v>13.073019929106522</v>
      </c>
      <c r="B293" s="2">
        <v>-231.11111111111111</v>
      </c>
      <c r="C293" s="8">
        <v>1</v>
      </c>
      <c r="D293" s="8">
        <v>2</v>
      </c>
      <c r="E293" s="8">
        <v>1</v>
      </c>
    </row>
    <row r="294" spans="1:5" x14ac:dyDescent="0.25">
      <c r="A294" s="11">
        <v>13.114686595778039</v>
      </c>
      <c r="B294" s="2">
        <v>-234.08766564729868</v>
      </c>
      <c r="C294" s="8">
        <v>1</v>
      </c>
      <c r="D294" s="8">
        <v>2</v>
      </c>
      <c r="E294" s="8">
        <v>1</v>
      </c>
    </row>
    <row r="295" spans="1:5" x14ac:dyDescent="0.25">
      <c r="A295" s="11">
        <v>13.156353262442281</v>
      </c>
      <c r="B295" s="2">
        <v>-236.41182466870541</v>
      </c>
      <c r="C295" s="8">
        <v>1</v>
      </c>
      <c r="D295" s="8">
        <v>2</v>
      </c>
      <c r="E295" s="8">
        <v>1</v>
      </c>
    </row>
    <row r="296" spans="1:5" x14ac:dyDescent="0.25">
      <c r="A296" s="11">
        <v>13.198019929106522</v>
      </c>
      <c r="B296" s="2">
        <v>-239.22528032619778</v>
      </c>
      <c r="C296" s="8">
        <v>1</v>
      </c>
      <c r="D296" s="8">
        <v>2</v>
      </c>
      <c r="E296" s="8">
        <v>1</v>
      </c>
    </row>
    <row r="297" spans="1:5" x14ac:dyDescent="0.25">
      <c r="A297" s="11">
        <v>13.239686595778039</v>
      </c>
      <c r="B297" s="2">
        <v>-241.93679918450562</v>
      </c>
      <c r="C297" s="8">
        <v>1</v>
      </c>
      <c r="D297" s="8">
        <v>2</v>
      </c>
      <c r="E297" s="8">
        <v>1</v>
      </c>
    </row>
    <row r="298" spans="1:5" x14ac:dyDescent="0.25">
      <c r="A298" s="11">
        <v>13.281353262442281</v>
      </c>
      <c r="B298" s="2">
        <v>-244.92354740061162</v>
      </c>
      <c r="C298" s="8">
        <v>1</v>
      </c>
      <c r="D298" s="8">
        <v>2</v>
      </c>
      <c r="E298" s="8">
        <v>1</v>
      </c>
    </row>
    <row r="299" spans="1:5" x14ac:dyDescent="0.25">
      <c r="A299" s="11">
        <v>13.323019929106522</v>
      </c>
      <c r="B299" s="2">
        <v>-247.92048929663611</v>
      </c>
      <c r="C299" s="8">
        <v>1</v>
      </c>
      <c r="D299" s="8">
        <v>2</v>
      </c>
      <c r="E299" s="8">
        <v>1</v>
      </c>
    </row>
    <row r="300" spans="1:5" x14ac:dyDescent="0.25">
      <c r="A300" s="11">
        <v>13.364686595778039</v>
      </c>
      <c r="B300" s="2">
        <v>-251.1926605504587</v>
      </c>
      <c r="C300" s="8">
        <v>1</v>
      </c>
      <c r="D300" s="8">
        <v>2</v>
      </c>
      <c r="E300" s="8">
        <v>1</v>
      </c>
    </row>
    <row r="301" spans="1:5" x14ac:dyDescent="0.25">
      <c r="A301" s="11">
        <v>13.406353262442281</v>
      </c>
      <c r="B301" s="2">
        <v>-254.62793068297654</v>
      </c>
      <c r="C301" s="8">
        <v>1</v>
      </c>
      <c r="D301" s="8">
        <v>2</v>
      </c>
      <c r="E301" s="8">
        <v>1</v>
      </c>
    </row>
    <row r="302" spans="1:5" x14ac:dyDescent="0.25">
      <c r="A302" s="11">
        <v>13.448019929106522</v>
      </c>
      <c r="B302" s="2">
        <v>-257.79816513761472</v>
      </c>
      <c r="C302" s="8">
        <v>1</v>
      </c>
      <c r="D302" s="8">
        <v>2</v>
      </c>
      <c r="E302" s="8">
        <v>1</v>
      </c>
    </row>
    <row r="303" spans="1:5" x14ac:dyDescent="0.25">
      <c r="A303" s="11">
        <v>13.489686595778039</v>
      </c>
      <c r="B303" s="2">
        <v>-261.83486238532112</v>
      </c>
      <c r="C303" s="8">
        <v>1</v>
      </c>
      <c r="D303" s="8">
        <v>2</v>
      </c>
      <c r="E303" s="8">
        <v>1</v>
      </c>
    </row>
    <row r="304" spans="1:5" x14ac:dyDescent="0.25">
      <c r="A304" s="11">
        <v>13.531353262442281</v>
      </c>
      <c r="B304" s="2">
        <v>-265.52497451580024</v>
      </c>
      <c r="C304" s="8">
        <v>1</v>
      </c>
      <c r="D304" s="8">
        <v>2</v>
      </c>
      <c r="E304" s="8">
        <v>1</v>
      </c>
    </row>
    <row r="305" spans="1:5" x14ac:dyDescent="0.25">
      <c r="A305" s="11">
        <v>13.573019929106522</v>
      </c>
      <c r="B305" s="2">
        <v>-269.42915392456678</v>
      </c>
      <c r="C305" s="8">
        <v>1</v>
      </c>
      <c r="D305" s="8">
        <v>2</v>
      </c>
      <c r="E305" s="8">
        <v>1</v>
      </c>
    </row>
    <row r="306" spans="1:5" x14ac:dyDescent="0.25">
      <c r="A306" s="11">
        <v>13.614686595778039</v>
      </c>
      <c r="B306" s="2">
        <v>-273.65953109072376</v>
      </c>
      <c r="C306" s="8">
        <v>1</v>
      </c>
      <c r="D306" s="8">
        <v>2</v>
      </c>
      <c r="E306" s="8">
        <v>1</v>
      </c>
    </row>
    <row r="307" spans="1:5" x14ac:dyDescent="0.25">
      <c r="A307" s="11">
        <v>13.656353262442281</v>
      </c>
      <c r="B307" s="2">
        <v>-277.87971457696233</v>
      </c>
      <c r="C307" s="8">
        <v>1</v>
      </c>
      <c r="D307" s="8">
        <v>2</v>
      </c>
      <c r="E307" s="8">
        <v>1</v>
      </c>
    </row>
    <row r="308" spans="1:5" x14ac:dyDescent="0.25">
      <c r="A308" s="11">
        <v>13.698019929106522</v>
      </c>
      <c r="B308" s="2">
        <v>-282.61977573904181</v>
      </c>
      <c r="C308" s="8">
        <v>1</v>
      </c>
      <c r="D308" s="8">
        <v>2</v>
      </c>
      <c r="E308" s="8">
        <v>1</v>
      </c>
    </row>
    <row r="309" spans="1:5" x14ac:dyDescent="0.25">
      <c r="A309" s="11">
        <v>13.739686595778039</v>
      </c>
      <c r="B309" s="2">
        <v>-288.15494393476047</v>
      </c>
      <c r="C309" s="8">
        <v>1</v>
      </c>
      <c r="D309" s="8">
        <v>2</v>
      </c>
      <c r="E309" s="8">
        <v>1</v>
      </c>
    </row>
    <row r="310" spans="1:5" x14ac:dyDescent="0.25">
      <c r="A310" s="11">
        <v>13.781353262442281</v>
      </c>
      <c r="B310" s="2">
        <v>-293.86340468909276</v>
      </c>
      <c r="C310" s="8">
        <v>1</v>
      </c>
      <c r="D310" s="8">
        <v>2</v>
      </c>
      <c r="E310" s="8">
        <v>1</v>
      </c>
    </row>
    <row r="311" spans="1:5" x14ac:dyDescent="0.25">
      <c r="A311" s="11">
        <v>13.823019929106522</v>
      </c>
      <c r="B311" s="2">
        <v>-298.82772680937819</v>
      </c>
      <c r="C311" s="8">
        <v>1</v>
      </c>
      <c r="D311" s="8">
        <v>2</v>
      </c>
      <c r="E311" s="8">
        <v>1</v>
      </c>
    </row>
    <row r="312" spans="1:5" x14ac:dyDescent="0.25">
      <c r="A312" s="11">
        <v>13.864686595778039</v>
      </c>
      <c r="B312" s="2">
        <v>-304.52599388379207</v>
      </c>
      <c r="C312" s="8">
        <v>1</v>
      </c>
      <c r="D312" s="8">
        <v>2</v>
      </c>
      <c r="E312" s="8">
        <v>1</v>
      </c>
    </row>
    <row r="313" spans="1:5" x14ac:dyDescent="0.25">
      <c r="A313" s="11">
        <v>13.906353262442281</v>
      </c>
      <c r="B313" s="2">
        <v>-310.56065239551481</v>
      </c>
      <c r="C313" s="8">
        <v>1</v>
      </c>
      <c r="D313" s="8">
        <v>2</v>
      </c>
      <c r="E313" s="8">
        <v>1</v>
      </c>
    </row>
    <row r="314" spans="1:5" x14ac:dyDescent="0.25">
      <c r="A314" s="11">
        <v>13.948019929106522</v>
      </c>
      <c r="B314" s="2">
        <v>-316.44240570846074</v>
      </c>
      <c r="C314" s="8">
        <v>1</v>
      </c>
      <c r="D314" s="8">
        <v>2</v>
      </c>
      <c r="E314" s="8">
        <v>1</v>
      </c>
    </row>
    <row r="315" spans="1:5" x14ac:dyDescent="0.25">
      <c r="A315" s="11">
        <v>13.989686595778039</v>
      </c>
      <c r="B315" s="2">
        <v>-322.97655453618756</v>
      </c>
      <c r="C315" s="8">
        <v>1</v>
      </c>
      <c r="D315" s="8">
        <v>2</v>
      </c>
      <c r="E315" s="8">
        <v>1</v>
      </c>
    </row>
    <row r="316" spans="1:5" x14ac:dyDescent="0.25">
      <c r="A316" s="11">
        <v>14.031353262442281</v>
      </c>
      <c r="B316" s="2">
        <v>-330.17329255861364</v>
      </c>
      <c r="C316" s="8">
        <v>1</v>
      </c>
      <c r="D316" s="8">
        <v>2</v>
      </c>
      <c r="E316" s="8">
        <v>1</v>
      </c>
    </row>
    <row r="317" spans="1:5" x14ac:dyDescent="0.25">
      <c r="A317" s="11">
        <v>14.073019929106522</v>
      </c>
      <c r="B317" s="2">
        <v>-337.07441386340469</v>
      </c>
      <c r="C317" s="8">
        <v>1</v>
      </c>
      <c r="D317" s="8">
        <v>2</v>
      </c>
      <c r="E317" s="8">
        <v>1</v>
      </c>
    </row>
    <row r="318" spans="1:5" x14ac:dyDescent="0.25">
      <c r="A318" s="11">
        <v>14.114686595778039</v>
      </c>
      <c r="B318" s="2">
        <v>-347.43119266055044</v>
      </c>
      <c r="C318" s="8">
        <v>1</v>
      </c>
      <c r="D318" s="8">
        <v>2</v>
      </c>
      <c r="E318" s="8">
        <v>1</v>
      </c>
    </row>
    <row r="319" spans="1:5" x14ac:dyDescent="0.25">
      <c r="A319" s="11">
        <v>14.156353262442281</v>
      </c>
      <c r="B319" s="2">
        <v>-356.38124362895007</v>
      </c>
      <c r="C319" s="8">
        <v>1</v>
      </c>
      <c r="D319" s="8">
        <v>2</v>
      </c>
      <c r="E319" s="8">
        <v>1</v>
      </c>
    </row>
    <row r="320" spans="1:5" x14ac:dyDescent="0.25">
      <c r="A320" s="11">
        <v>14.198019929106522</v>
      </c>
      <c r="B320" s="2">
        <v>-365.76962283384302</v>
      </c>
      <c r="C320" s="8">
        <v>1</v>
      </c>
      <c r="D320" s="8">
        <v>2</v>
      </c>
      <c r="E320" s="8">
        <v>1</v>
      </c>
    </row>
    <row r="321" spans="1:5" x14ac:dyDescent="0.25">
      <c r="A321" s="11">
        <v>14.239686595778039</v>
      </c>
      <c r="B321" s="2">
        <v>-374.25076452599387</v>
      </c>
      <c r="C321" s="8">
        <v>1</v>
      </c>
      <c r="D321" s="8">
        <v>2</v>
      </c>
      <c r="E321" s="8">
        <v>1</v>
      </c>
    </row>
    <row r="322" spans="1:5" x14ac:dyDescent="0.25">
      <c r="A322" s="11">
        <v>14.281353262442281</v>
      </c>
      <c r="B322" s="2">
        <v>-383.76146788990832</v>
      </c>
      <c r="C322" s="8">
        <v>1</v>
      </c>
      <c r="D322" s="8">
        <v>2</v>
      </c>
      <c r="E322" s="8">
        <v>1</v>
      </c>
    </row>
    <row r="323" spans="1:5" x14ac:dyDescent="0.25">
      <c r="A323" s="11">
        <v>14.323019929106522</v>
      </c>
      <c r="B323" s="2">
        <v>-393.48623853211006</v>
      </c>
      <c r="C323" s="8">
        <v>1</v>
      </c>
      <c r="D323" s="8">
        <v>2</v>
      </c>
      <c r="E323" s="8">
        <v>1</v>
      </c>
    </row>
    <row r="324" spans="1:5" x14ac:dyDescent="0.25">
      <c r="A324" s="11">
        <v>14.364686595778039</v>
      </c>
      <c r="B324" s="2">
        <v>-403.63914373088687</v>
      </c>
      <c r="C324" s="8">
        <v>1</v>
      </c>
      <c r="D324" s="8">
        <v>2</v>
      </c>
      <c r="E324" s="8">
        <v>1</v>
      </c>
    </row>
    <row r="325" spans="1:5" x14ac:dyDescent="0.25">
      <c r="A325" s="11">
        <v>14.406353262442281</v>
      </c>
      <c r="B325" s="2">
        <v>-413.97553516819573</v>
      </c>
      <c r="C325" s="8">
        <v>1</v>
      </c>
      <c r="D325" s="8">
        <v>2</v>
      </c>
      <c r="E325" s="8">
        <v>1</v>
      </c>
    </row>
    <row r="326" spans="1:5" x14ac:dyDescent="0.25">
      <c r="A326" s="11">
        <v>14.448019929106522</v>
      </c>
      <c r="B326" s="2">
        <v>-425.7594291539246</v>
      </c>
      <c r="C326" s="8">
        <v>1</v>
      </c>
      <c r="D326" s="8">
        <v>2</v>
      </c>
      <c r="E326" s="8">
        <v>1</v>
      </c>
    </row>
    <row r="327" spans="1:5" x14ac:dyDescent="0.25">
      <c r="A327" s="11">
        <v>14.489686595778039</v>
      </c>
      <c r="B327" s="2">
        <v>-438.33843017329258</v>
      </c>
      <c r="C327" s="8">
        <v>1</v>
      </c>
      <c r="D327" s="8">
        <v>2</v>
      </c>
      <c r="E327" s="8">
        <v>1</v>
      </c>
    </row>
    <row r="328" spans="1:5" x14ac:dyDescent="0.25">
      <c r="A328" s="11">
        <v>14.531353262442281</v>
      </c>
      <c r="B328" s="2">
        <v>-451.039755351682</v>
      </c>
      <c r="C328" s="8">
        <v>1</v>
      </c>
      <c r="D328" s="8">
        <v>2</v>
      </c>
      <c r="E328" s="8">
        <v>1</v>
      </c>
    </row>
    <row r="329" spans="1:5" x14ac:dyDescent="0.25">
      <c r="A329" s="11">
        <v>14.573019929106522</v>
      </c>
      <c r="B329" s="2">
        <v>-464.08766564729865</v>
      </c>
      <c r="C329" s="8">
        <v>1</v>
      </c>
      <c r="D329" s="8">
        <v>2</v>
      </c>
      <c r="E329" s="8">
        <v>1</v>
      </c>
    </row>
    <row r="330" spans="1:5" x14ac:dyDescent="0.25">
      <c r="A330" s="11">
        <v>14.614686595778039</v>
      </c>
      <c r="B330" s="2">
        <v>-430.23445463812436</v>
      </c>
      <c r="C330" s="8">
        <v>1</v>
      </c>
      <c r="D330" s="8">
        <v>2</v>
      </c>
      <c r="E330" s="8">
        <v>1</v>
      </c>
    </row>
    <row r="331" spans="1:5" x14ac:dyDescent="0.25">
      <c r="A331" s="11">
        <v>14.656353262442281</v>
      </c>
      <c r="B331" s="2">
        <v>-493.61875637104998</v>
      </c>
      <c r="C331" s="8">
        <v>1</v>
      </c>
      <c r="D331" s="8">
        <v>2</v>
      </c>
      <c r="E331" s="8">
        <v>1</v>
      </c>
    </row>
    <row r="332" spans="1:5" x14ac:dyDescent="0.25">
      <c r="A332" s="11">
        <v>14.698019929106522</v>
      </c>
      <c r="B332" s="2">
        <v>-513.24159021406729</v>
      </c>
      <c r="C332" s="8">
        <v>1</v>
      </c>
      <c r="D332" s="8">
        <v>2</v>
      </c>
      <c r="E332" s="8">
        <v>1</v>
      </c>
    </row>
    <row r="333" spans="1:5" x14ac:dyDescent="0.25">
      <c r="A333" s="11">
        <v>14.739686595778039</v>
      </c>
      <c r="B333" s="2">
        <v>-527.78797145769624</v>
      </c>
      <c r="C333" s="8">
        <v>1</v>
      </c>
      <c r="D333" s="8">
        <v>2</v>
      </c>
      <c r="E333" s="8">
        <v>1</v>
      </c>
    </row>
    <row r="334" spans="1:5" x14ac:dyDescent="0.25">
      <c r="A334" s="11">
        <v>14.781353262442281</v>
      </c>
      <c r="B334" s="2">
        <v>-546.10601427115193</v>
      </c>
      <c r="C334" s="8">
        <v>1</v>
      </c>
      <c r="D334" s="8">
        <v>2</v>
      </c>
      <c r="E334" s="8">
        <v>1</v>
      </c>
    </row>
    <row r="335" spans="1:5" x14ac:dyDescent="0.25">
      <c r="A335" s="11">
        <v>14.823019929106522</v>
      </c>
      <c r="B335" s="2">
        <v>-563.46585117227323</v>
      </c>
      <c r="C335" s="8">
        <v>1</v>
      </c>
      <c r="D335" s="8">
        <v>2</v>
      </c>
      <c r="E335" s="8">
        <v>1</v>
      </c>
    </row>
    <row r="336" spans="1:5" x14ac:dyDescent="0.25">
      <c r="A336" s="11">
        <v>14.864686595778039</v>
      </c>
      <c r="B336" s="2">
        <v>-578.36901121304788</v>
      </c>
      <c r="C336" s="8">
        <v>1</v>
      </c>
      <c r="D336" s="8">
        <v>2</v>
      </c>
      <c r="E336" s="8">
        <v>1</v>
      </c>
    </row>
    <row r="337" spans="1:5" x14ac:dyDescent="0.25">
      <c r="A337" s="11">
        <v>14.906353262442281</v>
      </c>
      <c r="B337" s="2">
        <v>-600.09174311926608</v>
      </c>
      <c r="C337" s="8">
        <v>1</v>
      </c>
      <c r="D337" s="8">
        <v>2</v>
      </c>
      <c r="E337" s="8">
        <v>1</v>
      </c>
    </row>
    <row r="338" spans="1:5" x14ac:dyDescent="0.25">
      <c r="A338" s="11">
        <v>14.948019929106522</v>
      </c>
      <c r="B338" s="2">
        <v>-619.16411824668705</v>
      </c>
      <c r="C338" s="8">
        <v>1</v>
      </c>
      <c r="D338" s="8">
        <v>2</v>
      </c>
      <c r="E338" s="8">
        <v>1</v>
      </c>
    </row>
    <row r="339" spans="1:5" x14ac:dyDescent="0.25">
      <c r="A339" s="11">
        <v>14.989686595778039</v>
      </c>
      <c r="B339" s="2">
        <v>-640.93781855249745</v>
      </c>
      <c r="C339" s="8">
        <v>1</v>
      </c>
      <c r="D339" s="8">
        <v>2</v>
      </c>
      <c r="E339" s="8">
        <v>1</v>
      </c>
    </row>
    <row r="340" spans="1:5" x14ac:dyDescent="0.25">
      <c r="A340" s="11">
        <v>15.031353262442281</v>
      </c>
      <c r="B340" s="2">
        <v>-662.09989806320084</v>
      </c>
      <c r="C340" s="8">
        <v>1</v>
      </c>
      <c r="D340" s="8">
        <v>2</v>
      </c>
      <c r="E340" s="8">
        <v>1</v>
      </c>
    </row>
    <row r="341" spans="1:5" x14ac:dyDescent="0.25">
      <c r="A341" s="11">
        <v>15.073019929106522</v>
      </c>
      <c r="B341" s="2">
        <v>-682.42609582059129</v>
      </c>
      <c r="C341" s="8">
        <v>1</v>
      </c>
      <c r="D341" s="8">
        <v>2</v>
      </c>
      <c r="E341" s="8">
        <v>1</v>
      </c>
    </row>
    <row r="342" spans="1:5" x14ac:dyDescent="0.25">
      <c r="A342" s="11">
        <v>15.114686595778039</v>
      </c>
      <c r="B342" s="2">
        <v>-705.81039755351685</v>
      </c>
      <c r="C342" s="8">
        <v>1</v>
      </c>
      <c r="D342" s="8">
        <v>2</v>
      </c>
      <c r="E342" s="8">
        <v>1</v>
      </c>
    </row>
    <row r="343" spans="1:5" x14ac:dyDescent="0.25">
      <c r="A343" s="11">
        <v>15.156353262442281</v>
      </c>
      <c r="B343" s="2">
        <v>-728.59327217125383</v>
      </c>
      <c r="C343" s="8">
        <v>1</v>
      </c>
      <c r="D343" s="8">
        <v>2</v>
      </c>
      <c r="E343" s="8">
        <v>1</v>
      </c>
    </row>
    <row r="344" spans="1:5" x14ac:dyDescent="0.25">
      <c r="A344" s="11">
        <v>15.198019929106522</v>
      </c>
      <c r="B344" s="2">
        <v>-755.66768603465846</v>
      </c>
      <c r="C344" s="8">
        <v>1</v>
      </c>
      <c r="D344" s="8">
        <v>2</v>
      </c>
      <c r="E344" s="8">
        <v>1</v>
      </c>
    </row>
    <row r="345" spans="1:5" x14ac:dyDescent="0.25">
      <c r="A345" s="11">
        <v>15.239686595778039</v>
      </c>
      <c r="B345" s="2">
        <v>-780.86646279306831</v>
      </c>
      <c r="C345" s="8">
        <v>1</v>
      </c>
      <c r="D345" s="8">
        <v>2</v>
      </c>
      <c r="E345" s="8">
        <v>1</v>
      </c>
    </row>
    <row r="346" spans="1:5" x14ac:dyDescent="0.25">
      <c r="A346" s="11">
        <v>15.281353262442281</v>
      </c>
      <c r="B346" s="2">
        <v>-812.79306829765551</v>
      </c>
      <c r="C346" s="8">
        <v>1</v>
      </c>
      <c r="D346" s="8">
        <v>2</v>
      </c>
      <c r="E346" s="8">
        <v>1</v>
      </c>
    </row>
    <row r="347" spans="1:5" x14ac:dyDescent="0.25">
      <c r="A347" s="11">
        <v>15.323019929106522</v>
      </c>
      <c r="B347" s="2">
        <v>-848.32823649337411</v>
      </c>
      <c r="C347" s="8">
        <v>1</v>
      </c>
      <c r="D347" s="8">
        <v>2</v>
      </c>
      <c r="E347" s="8">
        <v>1</v>
      </c>
    </row>
    <row r="348" spans="1:5" x14ac:dyDescent="0.25">
      <c r="A348" s="11">
        <v>15.364686595778039</v>
      </c>
      <c r="B348" s="2">
        <v>-883.85321100917429</v>
      </c>
      <c r="C348" s="8">
        <v>1</v>
      </c>
      <c r="D348" s="8">
        <v>2</v>
      </c>
      <c r="E348" s="8">
        <v>1</v>
      </c>
    </row>
    <row r="349" spans="1:5" x14ac:dyDescent="0.25">
      <c r="A349" s="11">
        <v>15.406353262442281</v>
      </c>
      <c r="B349" s="2">
        <v>-921.04994903160036</v>
      </c>
      <c r="C349" s="8">
        <v>1</v>
      </c>
      <c r="D349" s="8">
        <v>2</v>
      </c>
      <c r="E349" s="8">
        <v>1</v>
      </c>
    </row>
    <row r="350" spans="1:5" x14ac:dyDescent="0.25">
      <c r="A350" s="11">
        <v>15.448019929106522</v>
      </c>
      <c r="B350" s="2">
        <v>-958.59327217125383</v>
      </c>
      <c r="C350" s="8">
        <v>1</v>
      </c>
      <c r="D350" s="8">
        <v>2</v>
      </c>
      <c r="E350" s="8">
        <v>1</v>
      </c>
    </row>
    <row r="351" spans="1:5" x14ac:dyDescent="0.25">
      <c r="A351" s="11">
        <v>15.489686595778039</v>
      </c>
      <c r="B351" s="2">
        <v>-993.84301732925587</v>
      </c>
      <c r="C351" s="8">
        <v>1</v>
      </c>
      <c r="D351" s="8">
        <v>2</v>
      </c>
      <c r="E351" s="8">
        <v>1</v>
      </c>
    </row>
    <row r="352" spans="1:5" x14ac:dyDescent="0.25">
      <c r="A352" s="11">
        <v>15.531353262442281</v>
      </c>
      <c r="B352" s="2">
        <v>-1033.4658511722732</v>
      </c>
      <c r="C352" s="8">
        <v>1</v>
      </c>
      <c r="D352" s="8">
        <v>2</v>
      </c>
      <c r="E352" s="8">
        <v>1</v>
      </c>
    </row>
    <row r="353" spans="1:8" x14ac:dyDescent="0.25">
      <c r="A353" s="11">
        <v>15.573019929106522</v>
      </c>
      <c r="B353" s="2">
        <v>-1076.4831804281346</v>
      </c>
      <c r="C353" s="8">
        <v>1</v>
      </c>
      <c r="D353" s="8">
        <v>2</v>
      </c>
      <c r="E353" s="8">
        <v>1</v>
      </c>
    </row>
    <row r="354" spans="1:8" x14ac:dyDescent="0.25">
      <c r="A354" s="11">
        <v>15.614686595778039</v>
      </c>
      <c r="B354" s="2">
        <v>-1119.4087665647301</v>
      </c>
      <c r="C354" s="8">
        <v>1</v>
      </c>
      <c r="D354" s="8">
        <v>2</v>
      </c>
      <c r="E354" s="8">
        <v>1</v>
      </c>
    </row>
    <row r="355" spans="1:8" x14ac:dyDescent="0.25">
      <c r="A355" s="11">
        <v>15.656353262442281</v>
      </c>
      <c r="B355" s="2">
        <v>-1162.9969418960245</v>
      </c>
      <c r="C355" s="8">
        <v>1</v>
      </c>
      <c r="D355" s="8">
        <v>2</v>
      </c>
      <c r="E355" s="8">
        <v>1</v>
      </c>
    </row>
    <row r="356" spans="1:8" x14ac:dyDescent="0.25">
      <c r="A356" s="11">
        <v>15.698019929106522</v>
      </c>
      <c r="B356" s="2">
        <v>-1207.013251783894</v>
      </c>
      <c r="C356" s="8">
        <v>1</v>
      </c>
      <c r="D356" s="8">
        <v>2</v>
      </c>
      <c r="E356" s="8">
        <v>1</v>
      </c>
    </row>
    <row r="357" spans="1:8" x14ac:dyDescent="0.25">
      <c r="A357" s="11">
        <v>15.739686595778039</v>
      </c>
      <c r="B357" s="2">
        <v>-1250.6523955147809</v>
      </c>
      <c r="C357" s="8">
        <v>1</v>
      </c>
      <c r="D357" s="8">
        <v>2</v>
      </c>
      <c r="E357" s="8">
        <v>1</v>
      </c>
    </row>
    <row r="358" spans="1:8" x14ac:dyDescent="0.25">
      <c r="A358" s="11">
        <v>15.781353262442281</v>
      </c>
      <c r="B358" s="2">
        <v>-1305.6778797145769</v>
      </c>
      <c r="C358" s="8">
        <v>1</v>
      </c>
      <c r="D358" s="8">
        <v>2</v>
      </c>
      <c r="E358" s="8">
        <v>1</v>
      </c>
    </row>
    <row r="359" spans="1:8" x14ac:dyDescent="0.25">
      <c r="A359" s="11">
        <v>15.823019929106522</v>
      </c>
      <c r="B359" s="2">
        <v>-1360.2446483180429</v>
      </c>
      <c r="C359" s="8">
        <v>1</v>
      </c>
      <c r="D359" s="8">
        <v>2</v>
      </c>
      <c r="E359" s="8">
        <v>1</v>
      </c>
    </row>
    <row r="360" spans="1:8" x14ac:dyDescent="0.25">
      <c r="A360" s="11">
        <v>15.864686595778039</v>
      </c>
      <c r="B360" s="2">
        <v>-1413.7308868501527</v>
      </c>
      <c r="C360" s="8">
        <v>1</v>
      </c>
      <c r="D360" s="8">
        <v>2</v>
      </c>
      <c r="E360" s="8">
        <v>1</v>
      </c>
    </row>
    <row r="361" spans="1:8" x14ac:dyDescent="0.25">
      <c r="A361" s="11">
        <v>15.906353262442281</v>
      </c>
      <c r="B361" s="2">
        <v>-1464.6483180428133</v>
      </c>
      <c r="C361" s="8">
        <v>1</v>
      </c>
      <c r="D361" s="8">
        <v>2</v>
      </c>
      <c r="E361" s="8">
        <v>1</v>
      </c>
    </row>
    <row r="362" spans="1:8" x14ac:dyDescent="0.25">
      <c r="A362" s="11">
        <v>15.948019929106522</v>
      </c>
      <c r="B362" s="2">
        <v>-1513.2823649337411</v>
      </c>
      <c r="C362" s="8">
        <v>1</v>
      </c>
      <c r="D362" s="8">
        <v>2</v>
      </c>
      <c r="E362" s="8">
        <v>1</v>
      </c>
    </row>
    <row r="363" spans="1:8" x14ac:dyDescent="0.25">
      <c r="A363" s="11">
        <v>15.989686595778039</v>
      </c>
      <c r="B363" s="2">
        <v>-1566.8501529051987</v>
      </c>
      <c r="C363" s="8">
        <v>1</v>
      </c>
      <c r="D363" s="8">
        <v>2</v>
      </c>
      <c r="E363" s="8">
        <v>1</v>
      </c>
    </row>
    <row r="364" spans="1:8" x14ac:dyDescent="0.25">
      <c r="A364" s="11">
        <v>16.024408817997028</v>
      </c>
      <c r="B364" s="2">
        <v>-1612.915392456677</v>
      </c>
      <c r="C364" s="8">
        <v>1</v>
      </c>
      <c r="D364" s="8">
        <v>2</v>
      </c>
      <c r="E364" s="8">
        <v>1</v>
      </c>
    </row>
    <row r="365" spans="1:8" x14ac:dyDescent="0.25">
      <c r="A365" s="11">
        <v>19.774401041664532</v>
      </c>
      <c r="B365" s="2">
        <v>-8970.4385226655249</v>
      </c>
      <c r="C365" s="8">
        <v>1</v>
      </c>
      <c r="D365" s="8">
        <v>2</v>
      </c>
      <c r="E365" s="8">
        <v>1</v>
      </c>
    </row>
    <row r="366" spans="1:8" x14ac:dyDescent="0.25">
      <c r="A366" s="11">
        <v>3.8950376110733487E-3</v>
      </c>
      <c r="B366" s="2">
        <v>-6.4118246687054032</v>
      </c>
      <c r="C366" s="8">
        <v>1</v>
      </c>
      <c r="D366" s="8">
        <v>1</v>
      </c>
      <c r="E366" s="8">
        <v>1</v>
      </c>
      <c r="H366"/>
    </row>
    <row r="367" spans="1:8" x14ac:dyDescent="0.25">
      <c r="A367" s="11">
        <v>1.0839482056326233E-2</v>
      </c>
      <c r="B367" s="2">
        <v>-6.9317023445463812</v>
      </c>
      <c r="C367" s="8">
        <v>1</v>
      </c>
      <c r="D367" s="8">
        <v>1</v>
      </c>
      <c r="E367" s="8">
        <v>1</v>
      </c>
      <c r="H367"/>
    </row>
    <row r="368" spans="1:8" x14ac:dyDescent="0.25">
      <c r="A368" s="11">
        <v>1.7783926501579117E-2</v>
      </c>
      <c r="B368" s="2">
        <v>-7.3292558613659535</v>
      </c>
      <c r="C368" s="8">
        <v>1</v>
      </c>
      <c r="D368" s="8">
        <v>1</v>
      </c>
      <c r="E368" s="8">
        <v>1</v>
      </c>
      <c r="H368"/>
    </row>
    <row r="369" spans="1:8" x14ac:dyDescent="0.25">
      <c r="A369" s="11">
        <v>2.4728370946832001E-2</v>
      </c>
      <c r="B369" s="2">
        <v>-7.7064220183486238</v>
      </c>
      <c r="C369" s="8">
        <v>1</v>
      </c>
      <c r="D369" s="8">
        <v>1</v>
      </c>
      <c r="E369" s="8">
        <v>1</v>
      </c>
      <c r="H369"/>
    </row>
    <row r="370" spans="1:8" x14ac:dyDescent="0.25">
      <c r="A370" s="11">
        <v>6.0839482059236616E-2</v>
      </c>
      <c r="B370" s="2">
        <v>-9.4291539245667693</v>
      </c>
      <c r="C370" s="8">
        <v>1</v>
      </c>
      <c r="D370" s="8">
        <v>1</v>
      </c>
      <c r="E370" s="8">
        <v>1</v>
      </c>
      <c r="H370"/>
    </row>
    <row r="371" spans="1:8" x14ac:dyDescent="0.25">
      <c r="A371" s="11">
        <v>0.10250614872347796</v>
      </c>
      <c r="B371" s="2">
        <v>-10.927624872579003</v>
      </c>
      <c r="C371" s="8">
        <v>1</v>
      </c>
      <c r="D371" s="8">
        <v>1</v>
      </c>
      <c r="E371" s="8">
        <v>1</v>
      </c>
      <c r="H371"/>
    </row>
    <row r="372" spans="1:8" x14ac:dyDescent="0.25">
      <c r="A372" s="11">
        <v>0.14417281539499527</v>
      </c>
      <c r="B372" s="2">
        <v>-12.385321100917432</v>
      </c>
      <c r="C372" s="8">
        <v>1</v>
      </c>
      <c r="D372" s="8">
        <v>1</v>
      </c>
      <c r="E372" s="8">
        <v>1</v>
      </c>
      <c r="H372"/>
    </row>
    <row r="373" spans="1:8" x14ac:dyDescent="0.25">
      <c r="A373" s="11">
        <v>0.18583948205923662</v>
      </c>
      <c r="B373" s="2">
        <v>-13.679918450560653</v>
      </c>
      <c r="C373" s="8">
        <v>1</v>
      </c>
      <c r="D373" s="8">
        <v>1</v>
      </c>
      <c r="E373" s="8">
        <v>1</v>
      </c>
      <c r="H373"/>
    </row>
    <row r="374" spans="1:8" x14ac:dyDescent="0.25">
      <c r="A374" s="11">
        <v>0.22750614872347796</v>
      </c>
      <c r="B374" s="2">
        <v>-14.791029561671763</v>
      </c>
      <c r="C374" s="8">
        <v>1</v>
      </c>
      <c r="D374" s="8">
        <v>1</v>
      </c>
      <c r="E374" s="8">
        <v>1</v>
      </c>
      <c r="H374"/>
    </row>
    <row r="375" spans="1:8" x14ac:dyDescent="0.25">
      <c r="A375" s="11">
        <v>0.26917281539499527</v>
      </c>
      <c r="B375" s="2">
        <v>-15.708460754332314</v>
      </c>
      <c r="C375" s="8">
        <v>1</v>
      </c>
      <c r="D375" s="8">
        <v>1</v>
      </c>
      <c r="E375" s="8">
        <v>1</v>
      </c>
      <c r="H375"/>
    </row>
    <row r="376" spans="1:8" x14ac:dyDescent="0.25">
      <c r="A376" s="11">
        <v>0.31083948205923662</v>
      </c>
      <c r="B376" s="2">
        <v>-16.554536187563709</v>
      </c>
      <c r="C376" s="8">
        <v>1</v>
      </c>
      <c r="D376" s="8">
        <v>1</v>
      </c>
      <c r="E376" s="8">
        <v>1</v>
      </c>
      <c r="H376"/>
    </row>
    <row r="377" spans="1:8" x14ac:dyDescent="0.25">
      <c r="A377" s="11">
        <v>1.7980199291123427</v>
      </c>
      <c r="B377" s="2">
        <v>-21.060142711518857</v>
      </c>
      <c r="C377" s="8">
        <v>1</v>
      </c>
      <c r="D377" s="8">
        <v>1</v>
      </c>
      <c r="E377" s="8">
        <v>1</v>
      </c>
      <c r="H377"/>
    </row>
    <row r="378" spans="1:8" x14ac:dyDescent="0.25">
      <c r="A378" s="11">
        <v>1.8021865957780392</v>
      </c>
      <c r="B378" s="2">
        <v>-21.060142711518857</v>
      </c>
      <c r="C378" s="8">
        <v>1</v>
      </c>
      <c r="D378" s="8">
        <v>1</v>
      </c>
      <c r="E378" s="8">
        <v>1</v>
      </c>
      <c r="H378"/>
    </row>
    <row r="379" spans="1:8" x14ac:dyDescent="0.25">
      <c r="A379" s="11">
        <v>1.8063532624437357</v>
      </c>
      <c r="B379" s="2">
        <v>-21.039755351681958</v>
      </c>
      <c r="C379" s="8">
        <v>1</v>
      </c>
      <c r="D379" s="8">
        <v>1</v>
      </c>
      <c r="E379" s="8">
        <v>1</v>
      </c>
      <c r="H379"/>
    </row>
    <row r="380" spans="1:8" x14ac:dyDescent="0.25">
      <c r="A380" s="11">
        <v>1.8105199291094323</v>
      </c>
      <c r="B380" s="2">
        <v>-21.070336391437312</v>
      </c>
      <c r="C380" s="8">
        <v>1</v>
      </c>
      <c r="D380" s="8">
        <v>1</v>
      </c>
      <c r="E380" s="8">
        <v>1</v>
      </c>
      <c r="H380"/>
    </row>
    <row r="381" spans="1:8" x14ac:dyDescent="0.25">
      <c r="A381" s="11">
        <v>1.8146865957751288</v>
      </c>
      <c r="B381" s="2">
        <v>-21.08053007135576</v>
      </c>
      <c r="C381" s="8">
        <v>1</v>
      </c>
      <c r="D381" s="8">
        <v>1</v>
      </c>
      <c r="E381" s="8">
        <v>1</v>
      </c>
      <c r="H381"/>
    </row>
    <row r="382" spans="1:8" x14ac:dyDescent="0.25">
      <c r="A382" s="11">
        <v>1.8188532624408253</v>
      </c>
      <c r="B382" s="2">
        <v>-21.121304791029562</v>
      </c>
      <c r="C382" s="8">
        <v>1</v>
      </c>
      <c r="D382" s="8">
        <v>1</v>
      </c>
      <c r="E382" s="8">
        <v>1</v>
      </c>
      <c r="H382"/>
    </row>
    <row r="383" spans="1:8" x14ac:dyDescent="0.25">
      <c r="A383" s="11">
        <v>1.8230199291065219</v>
      </c>
      <c r="B383" s="2">
        <v>-21.131498470948014</v>
      </c>
      <c r="C383" s="8">
        <v>1</v>
      </c>
      <c r="D383" s="8">
        <v>1</v>
      </c>
      <c r="E383" s="8">
        <v>1</v>
      </c>
      <c r="H383"/>
    </row>
    <row r="384" spans="1:8" x14ac:dyDescent="0.25">
      <c r="A384" s="11">
        <v>1.8271865957794944</v>
      </c>
      <c r="B384" s="2">
        <v>-21.151885830784913</v>
      </c>
      <c r="C384" s="8">
        <v>1</v>
      </c>
      <c r="D384" s="8">
        <v>1</v>
      </c>
      <c r="E384" s="8">
        <v>1</v>
      </c>
      <c r="H384"/>
    </row>
    <row r="385" spans="1:8" x14ac:dyDescent="0.25">
      <c r="A385" s="11">
        <v>1.8313532624451909</v>
      </c>
      <c r="B385" s="2">
        <v>-21.172273190621816</v>
      </c>
      <c r="C385" s="8">
        <v>1</v>
      </c>
      <c r="D385" s="8">
        <v>1</v>
      </c>
      <c r="E385" s="8">
        <v>1</v>
      </c>
      <c r="H385"/>
    </row>
    <row r="386" spans="1:8" x14ac:dyDescent="0.25">
      <c r="A386" s="11">
        <v>1.8355199291108875</v>
      </c>
      <c r="B386" s="2">
        <v>-21.172273190621816</v>
      </c>
      <c r="C386" s="8">
        <v>1</v>
      </c>
      <c r="D386" s="8">
        <v>1</v>
      </c>
      <c r="E386" s="8">
        <v>1</v>
      </c>
      <c r="H386"/>
    </row>
    <row r="387" spans="1:8" x14ac:dyDescent="0.25">
      <c r="A387" s="11">
        <v>1.8646865957780392</v>
      </c>
      <c r="B387" s="2">
        <v>-21.345565749235476</v>
      </c>
      <c r="C387" s="8">
        <v>1</v>
      </c>
      <c r="D387" s="8">
        <v>1</v>
      </c>
      <c r="E387" s="8">
        <v>1</v>
      </c>
      <c r="H387"/>
    </row>
    <row r="388" spans="1:8" x14ac:dyDescent="0.25">
      <c r="A388" s="11">
        <v>1.9063532624422805</v>
      </c>
      <c r="B388" s="2">
        <v>-21.580020387359838</v>
      </c>
      <c r="C388" s="8">
        <v>1</v>
      </c>
      <c r="D388" s="8">
        <v>1</v>
      </c>
      <c r="E388" s="8">
        <v>1</v>
      </c>
      <c r="H388"/>
    </row>
    <row r="389" spans="1:8" x14ac:dyDescent="0.25">
      <c r="A389" s="11">
        <v>1.9480199291065219</v>
      </c>
      <c r="B389" s="2">
        <v>-21.753312945973498</v>
      </c>
      <c r="C389" s="8">
        <v>1</v>
      </c>
      <c r="D389" s="8">
        <v>1</v>
      </c>
      <c r="E389" s="8">
        <v>1</v>
      </c>
      <c r="H389"/>
    </row>
    <row r="390" spans="1:8" x14ac:dyDescent="0.25">
      <c r="A390" s="11">
        <v>1.9896865957780392</v>
      </c>
      <c r="B390" s="2">
        <v>-21.416921508664629</v>
      </c>
      <c r="C390" s="8">
        <v>1</v>
      </c>
      <c r="D390" s="8">
        <v>1</v>
      </c>
      <c r="E390" s="8">
        <v>1</v>
      </c>
      <c r="H390"/>
    </row>
    <row r="391" spans="1:8" x14ac:dyDescent="0.25">
      <c r="A391" s="11">
        <v>2.0313532624422805</v>
      </c>
      <c r="B391" s="2">
        <v>-22.048929663608561</v>
      </c>
      <c r="C391" s="8">
        <v>1</v>
      </c>
      <c r="D391" s="8">
        <v>1</v>
      </c>
      <c r="E391" s="8">
        <v>1</v>
      </c>
      <c r="G391"/>
      <c r="H391"/>
    </row>
    <row r="392" spans="1:8" x14ac:dyDescent="0.25">
      <c r="A392" s="11">
        <v>2.0730199291065219</v>
      </c>
      <c r="B392" s="2">
        <v>-22.283384301732927</v>
      </c>
      <c r="C392" s="8">
        <v>1</v>
      </c>
      <c r="D392" s="8">
        <v>1</v>
      </c>
      <c r="E392" s="8">
        <v>1</v>
      </c>
      <c r="G392"/>
      <c r="H392"/>
    </row>
    <row r="393" spans="1:8" x14ac:dyDescent="0.25">
      <c r="A393" s="11">
        <v>2.1146865957780392</v>
      </c>
      <c r="B393" s="2">
        <v>-22.405708460754333</v>
      </c>
      <c r="C393" s="8">
        <v>1</v>
      </c>
      <c r="D393" s="8">
        <v>1</v>
      </c>
      <c r="E393" s="8">
        <v>1</v>
      </c>
      <c r="G393"/>
      <c r="H393"/>
    </row>
    <row r="394" spans="1:8" x14ac:dyDescent="0.25">
      <c r="A394" s="11">
        <v>2.1563532624422805</v>
      </c>
      <c r="B394" s="2">
        <v>-22.548419979612643</v>
      </c>
      <c r="C394" s="8">
        <v>1</v>
      </c>
      <c r="D394" s="8">
        <v>1</v>
      </c>
      <c r="E394" s="8">
        <v>1</v>
      </c>
      <c r="G394"/>
      <c r="H394"/>
    </row>
    <row r="395" spans="1:8" x14ac:dyDescent="0.25">
      <c r="A395" s="11">
        <v>2.1980199291065219</v>
      </c>
      <c r="B395" s="2">
        <v>-22.538226299694191</v>
      </c>
      <c r="C395" s="8">
        <v>1</v>
      </c>
      <c r="D395" s="8">
        <v>1</v>
      </c>
      <c r="E395" s="8">
        <v>1</v>
      </c>
      <c r="G395"/>
      <c r="H395"/>
    </row>
    <row r="396" spans="1:8" x14ac:dyDescent="0.25">
      <c r="A396" s="11">
        <v>2.2396865957780392</v>
      </c>
      <c r="B396" s="2">
        <v>-22.731906218144751</v>
      </c>
      <c r="C396" s="8">
        <v>1</v>
      </c>
      <c r="D396" s="8">
        <v>1</v>
      </c>
      <c r="E396" s="8">
        <v>1</v>
      </c>
      <c r="G396"/>
      <c r="H396"/>
    </row>
    <row r="397" spans="1:8" x14ac:dyDescent="0.25">
      <c r="A397" s="11">
        <v>2.2813532624422805</v>
      </c>
      <c r="B397" s="2">
        <v>-22.864424057084609</v>
      </c>
      <c r="C397" s="8">
        <v>1</v>
      </c>
      <c r="D397" s="8">
        <v>1</v>
      </c>
      <c r="E397" s="8">
        <v>1</v>
      </c>
      <c r="G397"/>
      <c r="H397"/>
    </row>
    <row r="398" spans="1:8" x14ac:dyDescent="0.25">
      <c r="A398" s="11">
        <v>2.3230199291065219</v>
      </c>
      <c r="B398" s="2">
        <v>-23.058103975535168</v>
      </c>
      <c r="C398" s="8">
        <v>1</v>
      </c>
      <c r="D398" s="8">
        <v>1</v>
      </c>
      <c r="E398" s="8">
        <v>1</v>
      </c>
      <c r="G398"/>
      <c r="H398"/>
    </row>
    <row r="399" spans="1:8" x14ac:dyDescent="0.25">
      <c r="A399" s="11">
        <v>2.3646865957780392</v>
      </c>
      <c r="B399" s="2">
        <v>-23.149847094801224</v>
      </c>
      <c r="C399" s="8">
        <v>1</v>
      </c>
      <c r="D399" s="8">
        <v>1</v>
      </c>
      <c r="E399" s="8">
        <v>1</v>
      </c>
      <c r="G399"/>
      <c r="H399"/>
    </row>
    <row r="400" spans="1:8" x14ac:dyDescent="0.25">
      <c r="A400" s="11">
        <v>2.4063532624422805</v>
      </c>
      <c r="B400" s="2">
        <v>-23.312945973496433</v>
      </c>
      <c r="C400" s="8">
        <v>1</v>
      </c>
      <c r="D400" s="8">
        <v>1</v>
      </c>
      <c r="E400" s="8">
        <v>1</v>
      </c>
      <c r="G400"/>
      <c r="H400"/>
    </row>
    <row r="401" spans="1:8" x14ac:dyDescent="0.25">
      <c r="A401" s="11">
        <v>2.4480199291065219</v>
      </c>
      <c r="B401" s="2">
        <v>-23.496432212028544</v>
      </c>
      <c r="C401" s="8">
        <v>1</v>
      </c>
      <c r="D401" s="8">
        <v>1</v>
      </c>
      <c r="E401" s="8">
        <v>1</v>
      </c>
      <c r="G401"/>
      <c r="H401"/>
    </row>
    <row r="402" spans="1:8" x14ac:dyDescent="0.25">
      <c r="A402" s="11">
        <v>2.4896865957780392</v>
      </c>
      <c r="B402" s="2">
        <v>-23.618756371049951</v>
      </c>
      <c r="C402" s="8">
        <v>1</v>
      </c>
      <c r="D402" s="8">
        <v>1</v>
      </c>
      <c r="E402" s="8">
        <v>1</v>
      </c>
      <c r="G402"/>
      <c r="H402"/>
    </row>
    <row r="403" spans="1:8" x14ac:dyDescent="0.25">
      <c r="A403" s="11">
        <v>2.5313532624422805</v>
      </c>
      <c r="B403" s="2">
        <v>-23.812436289500511</v>
      </c>
      <c r="C403" s="8">
        <v>1</v>
      </c>
      <c r="D403" s="8">
        <v>1</v>
      </c>
      <c r="E403" s="8">
        <v>1</v>
      </c>
      <c r="G403"/>
      <c r="H403"/>
    </row>
    <row r="404" spans="1:8" x14ac:dyDescent="0.25">
      <c r="A404" s="11">
        <v>2.5730199291065219</v>
      </c>
      <c r="B404" s="2">
        <v>-23.944954128440365</v>
      </c>
      <c r="C404" s="8">
        <v>1</v>
      </c>
      <c r="D404" s="8">
        <v>1</v>
      </c>
      <c r="E404" s="8">
        <v>1</v>
      </c>
      <c r="G404"/>
      <c r="H404"/>
    </row>
    <row r="405" spans="1:8" x14ac:dyDescent="0.25">
      <c r="A405" s="11">
        <v>2.6146865957780392</v>
      </c>
      <c r="B405" s="2">
        <v>-24.077471967380227</v>
      </c>
      <c r="C405" s="8">
        <v>1</v>
      </c>
      <c r="D405" s="8">
        <v>1</v>
      </c>
      <c r="E405" s="8">
        <v>1</v>
      </c>
      <c r="G405"/>
      <c r="H405"/>
    </row>
    <row r="406" spans="1:8" x14ac:dyDescent="0.25">
      <c r="A406" s="11">
        <v>2.6563532624422805</v>
      </c>
      <c r="B406" s="2">
        <v>-24.209989806320081</v>
      </c>
      <c r="C406" s="8">
        <v>1</v>
      </c>
      <c r="D406" s="8">
        <v>1</v>
      </c>
      <c r="E406" s="8">
        <v>1</v>
      </c>
      <c r="G406"/>
      <c r="H406"/>
    </row>
    <row r="407" spans="1:8" x14ac:dyDescent="0.25">
      <c r="A407" s="11">
        <v>2.6980199291065219</v>
      </c>
      <c r="B407" s="2">
        <v>-24.352701325178391</v>
      </c>
      <c r="C407" s="8">
        <v>1</v>
      </c>
      <c r="D407" s="8">
        <v>1</v>
      </c>
      <c r="E407" s="8">
        <v>1</v>
      </c>
      <c r="G407"/>
      <c r="H407"/>
    </row>
    <row r="408" spans="1:8" x14ac:dyDescent="0.25">
      <c r="A408" s="11">
        <v>2.7396865957780392</v>
      </c>
      <c r="B408" s="2">
        <v>-24.505606523955148</v>
      </c>
      <c r="C408" s="8">
        <v>1</v>
      </c>
      <c r="D408" s="8">
        <v>1</v>
      </c>
      <c r="E408" s="8">
        <v>1</v>
      </c>
      <c r="G408"/>
      <c r="H408"/>
    </row>
    <row r="409" spans="1:8" x14ac:dyDescent="0.25">
      <c r="A409" s="11">
        <v>2.7813532624422805</v>
      </c>
      <c r="B409" s="2">
        <v>-24.587155963302752</v>
      </c>
      <c r="C409" s="8">
        <v>1</v>
      </c>
      <c r="D409" s="8">
        <v>1</v>
      </c>
      <c r="E409" s="8">
        <v>1</v>
      </c>
      <c r="G409"/>
      <c r="H409"/>
    </row>
    <row r="410" spans="1:8" x14ac:dyDescent="0.25">
      <c r="A410" s="11">
        <v>2.8230199291065219</v>
      </c>
      <c r="B410" s="2">
        <v>-24.71967380224261</v>
      </c>
      <c r="C410" s="8">
        <v>1</v>
      </c>
      <c r="D410" s="8">
        <v>1</v>
      </c>
      <c r="E410" s="8">
        <v>1</v>
      </c>
      <c r="G410"/>
      <c r="H410"/>
    </row>
    <row r="411" spans="1:8" x14ac:dyDescent="0.25">
      <c r="A411" s="11">
        <v>2.8646865957780392</v>
      </c>
      <c r="B411" s="2">
        <v>-24.882772680937819</v>
      </c>
      <c r="C411" s="8">
        <v>1</v>
      </c>
      <c r="D411" s="8">
        <v>1</v>
      </c>
      <c r="E411" s="8">
        <v>1</v>
      </c>
      <c r="G411"/>
      <c r="H411"/>
    </row>
    <row r="412" spans="1:8" x14ac:dyDescent="0.25">
      <c r="A412" s="11">
        <v>2.9063532624422805</v>
      </c>
      <c r="B412" s="2">
        <v>-25.005096839959226</v>
      </c>
      <c r="C412" s="8">
        <v>1</v>
      </c>
      <c r="D412" s="8">
        <v>1</v>
      </c>
      <c r="E412" s="8">
        <v>1</v>
      </c>
      <c r="G412"/>
      <c r="H412"/>
    </row>
    <row r="413" spans="1:8" x14ac:dyDescent="0.25">
      <c r="A413" s="11">
        <v>2.9480199291065219</v>
      </c>
      <c r="B413" s="2">
        <v>-25.168195718654435</v>
      </c>
      <c r="C413" s="8">
        <v>1</v>
      </c>
      <c r="D413" s="8">
        <v>1</v>
      </c>
      <c r="E413" s="8">
        <v>1</v>
      </c>
      <c r="G413"/>
      <c r="H413"/>
    </row>
    <row r="414" spans="1:8" x14ac:dyDescent="0.25">
      <c r="A414" s="11">
        <v>2.9896865957780392</v>
      </c>
      <c r="B414" s="2">
        <v>-25.127420998980632</v>
      </c>
      <c r="C414" s="8">
        <v>1</v>
      </c>
      <c r="D414" s="8">
        <v>1</v>
      </c>
      <c r="E414" s="8">
        <v>1</v>
      </c>
      <c r="G414"/>
      <c r="H414"/>
    </row>
    <row r="415" spans="1:8" x14ac:dyDescent="0.25">
      <c r="A415" s="11">
        <v>3.0313532624422805</v>
      </c>
      <c r="B415" s="2">
        <v>-25.423037716615699</v>
      </c>
      <c r="C415" s="8">
        <v>1</v>
      </c>
      <c r="D415" s="8">
        <v>1</v>
      </c>
      <c r="E415" s="8">
        <v>1</v>
      </c>
      <c r="G415"/>
      <c r="H415"/>
    </row>
    <row r="416" spans="1:8" x14ac:dyDescent="0.25">
      <c r="A416" s="11">
        <v>3.0730199291065219</v>
      </c>
      <c r="B416" s="2">
        <v>-25.62691131498471</v>
      </c>
      <c r="C416" s="8">
        <v>1</v>
      </c>
      <c r="D416" s="8">
        <v>1</v>
      </c>
      <c r="E416" s="8">
        <v>1</v>
      </c>
      <c r="G416"/>
      <c r="H416"/>
    </row>
    <row r="417" spans="1:8" x14ac:dyDescent="0.25">
      <c r="A417" s="11">
        <v>3.1146865957780392</v>
      </c>
      <c r="B417" s="2">
        <v>-25.728848114169214</v>
      </c>
      <c r="C417" s="8">
        <v>1</v>
      </c>
      <c r="D417" s="8">
        <v>1</v>
      </c>
      <c r="E417" s="8">
        <v>1</v>
      </c>
      <c r="G417"/>
      <c r="H417"/>
    </row>
    <row r="418" spans="1:8" x14ac:dyDescent="0.25">
      <c r="A418" s="11">
        <v>3.1563532624422805</v>
      </c>
      <c r="B418" s="2">
        <v>-25.953109072375128</v>
      </c>
      <c r="C418" s="8">
        <v>1</v>
      </c>
      <c r="D418" s="8">
        <v>1</v>
      </c>
      <c r="E418" s="8">
        <v>1</v>
      </c>
      <c r="G418"/>
      <c r="H418"/>
    </row>
    <row r="419" spans="1:8" x14ac:dyDescent="0.25">
      <c r="A419" s="11">
        <v>3.1980199291065219</v>
      </c>
      <c r="B419" s="2">
        <v>-26.116207951070336</v>
      </c>
      <c r="C419" s="8">
        <v>1</v>
      </c>
      <c r="D419" s="8">
        <v>1</v>
      </c>
      <c r="E419" s="8">
        <v>1</v>
      </c>
      <c r="G419"/>
      <c r="H419"/>
    </row>
    <row r="420" spans="1:8" x14ac:dyDescent="0.25">
      <c r="A420" s="11">
        <v>3.2396865957780392</v>
      </c>
      <c r="B420" s="2">
        <v>-26.279306829765545</v>
      </c>
      <c r="C420" s="8">
        <v>1</v>
      </c>
      <c r="D420" s="8">
        <v>1</v>
      </c>
      <c r="E420" s="8">
        <v>1</v>
      </c>
      <c r="G420"/>
      <c r="H420"/>
    </row>
    <row r="421" spans="1:8" x14ac:dyDescent="0.25">
      <c r="A421" s="11">
        <v>3.2813532624422805</v>
      </c>
      <c r="B421" s="2">
        <v>-26.452599388379205</v>
      </c>
      <c r="C421" s="8">
        <v>1</v>
      </c>
      <c r="D421" s="8">
        <v>1</v>
      </c>
      <c r="E421" s="8">
        <v>1</v>
      </c>
      <c r="G421"/>
      <c r="H421"/>
    </row>
    <row r="422" spans="1:8" x14ac:dyDescent="0.25">
      <c r="A422" s="11">
        <v>3.3230199291065219</v>
      </c>
      <c r="B422" s="2">
        <v>-26.605504587155966</v>
      </c>
      <c r="C422" s="8">
        <v>1</v>
      </c>
      <c r="D422" s="8">
        <v>1</v>
      </c>
      <c r="E422" s="8">
        <v>1</v>
      </c>
      <c r="G422"/>
      <c r="H422"/>
    </row>
    <row r="423" spans="1:8" x14ac:dyDescent="0.25">
      <c r="A423" s="11">
        <v>3.3646865957780392</v>
      </c>
      <c r="B423" s="2">
        <v>-26.748216106014269</v>
      </c>
      <c r="C423" s="8">
        <v>1</v>
      </c>
      <c r="D423" s="8">
        <v>1</v>
      </c>
      <c r="E423" s="8">
        <v>1</v>
      </c>
      <c r="G423"/>
      <c r="H423"/>
    </row>
    <row r="424" spans="1:8" x14ac:dyDescent="0.25">
      <c r="A424" s="11">
        <v>3.4063532624422805</v>
      </c>
      <c r="B424" s="2">
        <v>-26.799184505606522</v>
      </c>
      <c r="C424" s="8">
        <v>1</v>
      </c>
      <c r="D424" s="8">
        <v>1</v>
      </c>
      <c r="E424" s="8">
        <v>1</v>
      </c>
      <c r="G424"/>
      <c r="H424"/>
    </row>
    <row r="425" spans="1:8" x14ac:dyDescent="0.25">
      <c r="A425" s="11">
        <v>3.4480199291065219</v>
      </c>
      <c r="B425" s="2">
        <v>-27.013251783893985</v>
      </c>
      <c r="C425" s="8">
        <v>1</v>
      </c>
      <c r="D425" s="8">
        <v>1</v>
      </c>
      <c r="E425" s="8">
        <v>1</v>
      </c>
      <c r="G425"/>
      <c r="H425"/>
    </row>
    <row r="426" spans="1:8" x14ac:dyDescent="0.25">
      <c r="A426" s="11">
        <v>3.4896865957780392</v>
      </c>
      <c r="B426" s="2">
        <v>-27.176350662589197</v>
      </c>
      <c r="C426" s="8">
        <v>1</v>
      </c>
      <c r="D426" s="8">
        <v>1</v>
      </c>
      <c r="E426" s="8">
        <v>1</v>
      </c>
      <c r="G426"/>
      <c r="H426"/>
    </row>
    <row r="427" spans="1:8" x14ac:dyDescent="0.25">
      <c r="A427" s="11">
        <v>3.5313532624422805</v>
      </c>
      <c r="B427" s="2">
        <v>-27.319062181447503</v>
      </c>
      <c r="C427" s="8">
        <v>1</v>
      </c>
      <c r="D427" s="8">
        <v>1</v>
      </c>
      <c r="E427" s="8">
        <v>1</v>
      </c>
      <c r="G427"/>
      <c r="H427"/>
    </row>
    <row r="428" spans="1:8" x14ac:dyDescent="0.25">
      <c r="A428" s="11">
        <v>3.5730199291065219</v>
      </c>
      <c r="B428" s="2">
        <v>-27.482161060142712</v>
      </c>
      <c r="C428" s="8">
        <v>1</v>
      </c>
      <c r="D428" s="8">
        <v>1</v>
      </c>
      <c r="E428" s="8">
        <v>1</v>
      </c>
      <c r="G428"/>
      <c r="H428"/>
    </row>
    <row r="429" spans="1:8" x14ac:dyDescent="0.25">
      <c r="A429" s="11">
        <v>3.6146865957780392</v>
      </c>
      <c r="B429" s="2">
        <v>-27.655453618756372</v>
      </c>
      <c r="C429" s="8">
        <v>1</v>
      </c>
      <c r="D429" s="8">
        <v>1</v>
      </c>
      <c r="E429" s="8">
        <v>1</v>
      </c>
      <c r="G429"/>
      <c r="H429"/>
    </row>
    <row r="430" spans="1:8" x14ac:dyDescent="0.25">
      <c r="A430" s="11">
        <v>3.6563532624422805</v>
      </c>
      <c r="B430" s="2">
        <v>-27.808358817533129</v>
      </c>
      <c r="C430" s="8">
        <v>1</v>
      </c>
      <c r="D430" s="8">
        <v>1</v>
      </c>
      <c r="E430" s="8">
        <v>1</v>
      </c>
      <c r="F430"/>
      <c r="G430"/>
      <c r="H430"/>
    </row>
    <row r="431" spans="1:8" x14ac:dyDescent="0.25">
      <c r="A431" s="11">
        <v>3.6980199291065219</v>
      </c>
      <c r="B431" s="2">
        <v>-27.910295616717633</v>
      </c>
      <c r="C431" s="8">
        <v>1</v>
      </c>
      <c r="D431" s="8">
        <v>1</v>
      </c>
      <c r="E431" s="8">
        <v>1</v>
      </c>
      <c r="F431"/>
      <c r="G431"/>
      <c r="H431"/>
    </row>
    <row r="432" spans="1:8" x14ac:dyDescent="0.25">
      <c r="A432" s="11">
        <v>3.7396865957780392</v>
      </c>
      <c r="B432" s="2">
        <v>-28.15494393476045</v>
      </c>
      <c r="C432" s="8">
        <v>1</v>
      </c>
      <c r="D432" s="8">
        <v>1</v>
      </c>
      <c r="E432" s="8">
        <v>1</v>
      </c>
      <c r="F432"/>
      <c r="G432"/>
      <c r="H432"/>
    </row>
    <row r="433" spans="1:8" x14ac:dyDescent="0.25">
      <c r="A433" s="11">
        <v>3.7813532624422805</v>
      </c>
      <c r="B433" s="2">
        <v>-28.318042813455659</v>
      </c>
      <c r="C433" s="8">
        <v>1</v>
      </c>
      <c r="D433" s="8">
        <v>1</v>
      </c>
      <c r="E433" s="8">
        <v>1</v>
      </c>
      <c r="F433"/>
      <c r="G433"/>
      <c r="H433"/>
    </row>
    <row r="434" spans="1:8" x14ac:dyDescent="0.25">
      <c r="A434" s="11">
        <v>3.8230199291065219</v>
      </c>
      <c r="B434" s="2">
        <v>-28.419979612640162</v>
      </c>
      <c r="C434" s="8">
        <v>1</v>
      </c>
      <c r="D434" s="8">
        <v>1</v>
      </c>
      <c r="E434" s="8">
        <v>1</v>
      </c>
      <c r="F434"/>
      <c r="G434"/>
      <c r="H434"/>
    </row>
    <row r="435" spans="1:8" x14ac:dyDescent="0.25">
      <c r="A435" s="11">
        <v>3.8646865957780392</v>
      </c>
      <c r="B435" s="2">
        <v>-28.613659531090725</v>
      </c>
      <c r="C435" s="8">
        <v>1</v>
      </c>
      <c r="D435" s="8">
        <v>1</v>
      </c>
      <c r="E435" s="8">
        <v>1</v>
      </c>
      <c r="F435"/>
      <c r="G435"/>
      <c r="H435"/>
    </row>
    <row r="436" spans="1:8" x14ac:dyDescent="0.25">
      <c r="A436" s="11">
        <v>3.9063532624422805</v>
      </c>
      <c r="B436" s="2">
        <v>-28.797145769622833</v>
      </c>
      <c r="C436" s="8">
        <v>1</v>
      </c>
      <c r="D436" s="8">
        <v>1</v>
      </c>
      <c r="E436" s="8">
        <v>1</v>
      </c>
      <c r="F436"/>
      <c r="G436"/>
      <c r="H436"/>
    </row>
    <row r="437" spans="1:8" x14ac:dyDescent="0.25">
      <c r="A437" s="11">
        <v>3.9480199291065219</v>
      </c>
      <c r="B437" s="2">
        <v>-28.929663608562691</v>
      </c>
      <c r="C437" s="8">
        <v>1</v>
      </c>
      <c r="D437" s="8">
        <v>1</v>
      </c>
      <c r="E437" s="8">
        <v>1</v>
      </c>
      <c r="F437"/>
      <c r="G437"/>
      <c r="H437"/>
    </row>
    <row r="438" spans="1:8" x14ac:dyDescent="0.25">
      <c r="A438" s="11">
        <v>3.9896865957780392</v>
      </c>
      <c r="B438" s="2">
        <v>-29.082568807339452</v>
      </c>
      <c r="C438" s="8">
        <v>1</v>
      </c>
      <c r="D438" s="8">
        <v>1</v>
      </c>
      <c r="E438" s="8">
        <v>1</v>
      </c>
      <c r="F438"/>
      <c r="G438"/>
      <c r="H438"/>
    </row>
    <row r="439" spans="1:8" x14ac:dyDescent="0.25">
      <c r="A439" s="11">
        <v>4.0313532624422805</v>
      </c>
      <c r="B439" s="2">
        <v>-29.225280326197758</v>
      </c>
      <c r="C439" s="8">
        <v>1</v>
      </c>
      <c r="D439" s="8">
        <v>1</v>
      </c>
      <c r="E439" s="8">
        <v>1</v>
      </c>
      <c r="F439"/>
      <c r="G439"/>
      <c r="H439"/>
    </row>
    <row r="440" spans="1:8" x14ac:dyDescent="0.25">
      <c r="A440" s="11">
        <v>4.0730199291065219</v>
      </c>
      <c r="B440" s="2">
        <v>-29.439347604485217</v>
      </c>
      <c r="C440" s="8">
        <v>1</v>
      </c>
      <c r="D440" s="8">
        <v>1</v>
      </c>
      <c r="E440" s="8">
        <v>1</v>
      </c>
      <c r="F440"/>
      <c r="G440"/>
      <c r="H440"/>
    </row>
    <row r="441" spans="1:8" x14ac:dyDescent="0.25">
      <c r="A441" s="11">
        <v>4.1146865957780392</v>
      </c>
      <c r="B441" s="2">
        <v>-29.592252803261978</v>
      </c>
      <c r="C441" s="8">
        <v>1</v>
      </c>
      <c r="D441" s="8">
        <v>1</v>
      </c>
      <c r="E441" s="8">
        <v>1</v>
      </c>
      <c r="F441"/>
      <c r="G441"/>
      <c r="H441"/>
    </row>
    <row r="442" spans="1:8" x14ac:dyDescent="0.25">
      <c r="A442" s="11">
        <v>4.1563532624422805</v>
      </c>
      <c r="B442" s="2">
        <v>-29.806320081549437</v>
      </c>
      <c r="C442" s="8">
        <v>1</v>
      </c>
      <c r="D442" s="8">
        <v>1</v>
      </c>
      <c r="E442" s="8">
        <v>1</v>
      </c>
      <c r="F442"/>
      <c r="G442"/>
      <c r="H442"/>
    </row>
    <row r="443" spans="1:8" x14ac:dyDescent="0.25">
      <c r="A443" s="11">
        <v>4.1980199291065219</v>
      </c>
      <c r="B443" s="2">
        <v>-29.989806320081552</v>
      </c>
      <c r="C443" s="8">
        <v>1</v>
      </c>
      <c r="D443" s="8">
        <v>1</v>
      </c>
      <c r="E443" s="8">
        <v>1</v>
      </c>
      <c r="F443"/>
      <c r="G443"/>
      <c r="H443"/>
    </row>
    <row r="444" spans="1:8" x14ac:dyDescent="0.25">
      <c r="A444" s="11">
        <v>4.2396865957780392</v>
      </c>
      <c r="B444" s="2">
        <v>-30.152905198776757</v>
      </c>
      <c r="C444" s="8">
        <v>1</v>
      </c>
      <c r="D444" s="8">
        <v>1</v>
      </c>
      <c r="E444" s="8">
        <v>1</v>
      </c>
      <c r="F444"/>
      <c r="G444"/>
      <c r="H444"/>
    </row>
    <row r="445" spans="1:8" x14ac:dyDescent="0.25">
      <c r="A445" s="11">
        <v>4.2813532624422805</v>
      </c>
      <c r="B445" s="2">
        <v>-30.336391437308869</v>
      </c>
      <c r="C445" s="8">
        <v>1</v>
      </c>
      <c r="D445" s="8">
        <v>1</v>
      </c>
      <c r="E445" s="8">
        <v>1</v>
      </c>
      <c r="F445"/>
      <c r="G445"/>
      <c r="H445"/>
    </row>
    <row r="446" spans="1:8" x14ac:dyDescent="0.25">
      <c r="A446" s="11">
        <v>4.3230199291065219</v>
      </c>
      <c r="B446" s="2">
        <v>-30.54026503567788</v>
      </c>
      <c r="C446" s="8">
        <v>1</v>
      </c>
      <c r="D446" s="8">
        <v>1</v>
      </c>
      <c r="E446" s="8">
        <v>1</v>
      </c>
      <c r="F446"/>
      <c r="G446"/>
      <c r="H446"/>
    </row>
    <row r="447" spans="1:8" x14ac:dyDescent="0.25">
      <c r="A447" s="11">
        <v>4.3646865957780392</v>
      </c>
      <c r="B447" s="2">
        <v>-30.744138634046891</v>
      </c>
      <c r="C447" s="8">
        <v>1</v>
      </c>
      <c r="D447" s="8">
        <v>1</v>
      </c>
      <c r="E447" s="8">
        <v>1</v>
      </c>
      <c r="F447"/>
      <c r="G447"/>
      <c r="H447"/>
    </row>
    <row r="448" spans="1:8" x14ac:dyDescent="0.25">
      <c r="A448" s="11">
        <v>4.4063532624422805</v>
      </c>
      <c r="B448" s="2">
        <v>-30.8868501529052</v>
      </c>
      <c r="C448" s="8">
        <v>1</v>
      </c>
      <c r="D448" s="8">
        <v>1</v>
      </c>
      <c r="E448" s="8">
        <v>1</v>
      </c>
      <c r="F448"/>
      <c r="G448"/>
      <c r="H448"/>
    </row>
    <row r="449" spans="1:8" x14ac:dyDescent="0.25">
      <c r="A449" s="11">
        <v>4.4480199291065219</v>
      </c>
      <c r="B449" s="2">
        <v>-31.090723751274211</v>
      </c>
      <c r="C449" s="8">
        <v>1</v>
      </c>
      <c r="D449" s="8">
        <v>1</v>
      </c>
      <c r="E449" s="8">
        <v>1</v>
      </c>
      <c r="F449"/>
      <c r="G449"/>
      <c r="H449"/>
    </row>
    <row r="450" spans="1:8" x14ac:dyDescent="0.25">
      <c r="A450" s="11">
        <v>4.4896865957780392</v>
      </c>
      <c r="B450" s="2">
        <v>-31.314984709480122</v>
      </c>
      <c r="C450" s="8">
        <v>1</v>
      </c>
      <c r="D450" s="8">
        <v>1</v>
      </c>
      <c r="E450" s="8">
        <v>1</v>
      </c>
      <c r="F450"/>
      <c r="G450"/>
      <c r="H450"/>
    </row>
    <row r="451" spans="1:8" x14ac:dyDescent="0.25">
      <c r="A451" s="11">
        <v>4.5313532624422805</v>
      </c>
      <c r="B451" s="2">
        <v>-31.529051987767584</v>
      </c>
      <c r="C451" s="8">
        <v>1</v>
      </c>
      <c r="D451" s="8">
        <v>1</v>
      </c>
      <c r="E451" s="8">
        <v>1</v>
      </c>
      <c r="F451"/>
      <c r="G451"/>
      <c r="H451"/>
    </row>
    <row r="452" spans="1:8" x14ac:dyDescent="0.25">
      <c r="A452" s="11">
        <v>4.5730199291065219</v>
      </c>
      <c r="B452" s="2">
        <v>-31.732925586136595</v>
      </c>
      <c r="C452" s="8">
        <v>1</v>
      </c>
      <c r="D452" s="8">
        <v>1</v>
      </c>
      <c r="E452" s="8">
        <v>1</v>
      </c>
      <c r="F452"/>
      <c r="G452"/>
      <c r="H452"/>
    </row>
    <row r="453" spans="1:8" x14ac:dyDescent="0.25">
      <c r="A453" s="11">
        <v>4.6146865957780392</v>
      </c>
      <c r="B453" s="2">
        <v>-31.906218144750255</v>
      </c>
      <c r="C453" s="8">
        <v>1</v>
      </c>
      <c r="D453" s="8">
        <v>1</v>
      </c>
      <c r="E453" s="8">
        <v>1</v>
      </c>
      <c r="F453"/>
      <c r="G453"/>
      <c r="H453"/>
    </row>
    <row r="454" spans="1:8" x14ac:dyDescent="0.25">
      <c r="A454" s="11">
        <v>4.6563532624422805</v>
      </c>
      <c r="B454" s="2">
        <v>-32.11009174311927</v>
      </c>
      <c r="C454" s="8">
        <v>1</v>
      </c>
      <c r="D454" s="8">
        <v>1</v>
      </c>
      <c r="E454" s="8">
        <v>1</v>
      </c>
      <c r="F454"/>
      <c r="G454"/>
      <c r="H454"/>
    </row>
    <row r="455" spans="1:8" x14ac:dyDescent="0.25">
      <c r="A455" s="11">
        <v>4.6980199291065219</v>
      </c>
      <c r="B455" s="2">
        <v>-32.293577981651374</v>
      </c>
      <c r="C455" s="8">
        <v>1</v>
      </c>
      <c r="D455" s="8">
        <v>1</v>
      </c>
      <c r="E455" s="8">
        <v>1</v>
      </c>
      <c r="F455"/>
      <c r="G455"/>
      <c r="H455"/>
    </row>
    <row r="456" spans="1:8" x14ac:dyDescent="0.25">
      <c r="A456" s="11">
        <v>4.7396865957780392</v>
      </c>
      <c r="B456" s="2">
        <v>-32.487257900101937</v>
      </c>
      <c r="C456" s="8">
        <v>1</v>
      </c>
      <c r="D456" s="8">
        <v>1</v>
      </c>
      <c r="E456" s="8">
        <v>1</v>
      </c>
      <c r="F456"/>
      <c r="G456"/>
      <c r="H456"/>
    </row>
    <row r="457" spans="1:8" x14ac:dyDescent="0.25">
      <c r="A457" s="11">
        <v>4.7813532624422805</v>
      </c>
      <c r="B457" s="2">
        <v>-32.731906218144751</v>
      </c>
      <c r="C457" s="8">
        <v>1</v>
      </c>
      <c r="D457" s="8">
        <v>1</v>
      </c>
      <c r="E457" s="8">
        <v>1</v>
      </c>
      <c r="F457"/>
      <c r="G457"/>
      <c r="H457"/>
    </row>
    <row r="458" spans="1:8" x14ac:dyDescent="0.25">
      <c r="A458" s="11">
        <v>4.8230199291065219</v>
      </c>
      <c r="B458" s="2">
        <v>-32.803261977573904</v>
      </c>
      <c r="C458" s="8">
        <v>1</v>
      </c>
      <c r="D458" s="8">
        <v>1</v>
      </c>
      <c r="E458" s="8">
        <v>1</v>
      </c>
      <c r="F458"/>
      <c r="G458"/>
      <c r="H458"/>
    </row>
    <row r="459" spans="1:8" x14ac:dyDescent="0.25">
      <c r="A459" s="11">
        <v>4.8646865957780392</v>
      </c>
      <c r="B459" s="2">
        <v>-33.027522935779814</v>
      </c>
      <c r="C459" s="8">
        <v>1</v>
      </c>
      <c r="D459" s="8">
        <v>1</v>
      </c>
      <c r="E459" s="8">
        <v>1</v>
      </c>
      <c r="F459"/>
      <c r="G459"/>
      <c r="H459"/>
    </row>
    <row r="460" spans="1:8" x14ac:dyDescent="0.25">
      <c r="A460" s="11">
        <v>4.9063532624422805</v>
      </c>
      <c r="B460" s="2">
        <v>-33.41488277268094</v>
      </c>
      <c r="C460" s="8">
        <v>1</v>
      </c>
      <c r="D460" s="8">
        <v>1</v>
      </c>
      <c r="E460" s="8">
        <v>1</v>
      </c>
      <c r="F460"/>
      <c r="G460"/>
      <c r="H460"/>
    </row>
    <row r="461" spans="1:8" x14ac:dyDescent="0.25">
      <c r="A461" s="11">
        <v>4.9480199291065219</v>
      </c>
      <c r="B461" s="2">
        <v>-33.720693170234455</v>
      </c>
      <c r="C461" s="8">
        <v>1</v>
      </c>
      <c r="D461" s="8">
        <v>1</v>
      </c>
      <c r="E461" s="8">
        <v>1</v>
      </c>
      <c r="F461"/>
      <c r="G461"/>
      <c r="H461"/>
    </row>
    <row r="462" spans="1:8" x14ac:dyDescent="0.25">
      <c r="A462" s="11">
        <v>4.9896865957780392</v>
      </c>
      <c r="B462" s="2">
        <v>-34.046890927624872</v>
      </c>
      <c r="C462" s="8">
        <v>1</v>
      </c>
      <c r="D462" s="8">
        <v>1</v>
      </c>
      <c r="E462" s="8">
        <v>1</v>
      </c>
      <c r="F462"/>
      <c r="G462"/>
      <c r="H462"/>
    </row>
    <row r="463" spans="1:8" x14ac:dyDescent="0.25">
      <c r="A463" s="11">
        <v>5.0313532624422805</v>
      </c>
      <c r="B463" s="2">
        <v>-34.383282364933741</v>
      </c>
      <c r="C463" s="8">
        <v>1</v>
      </c>
      <c r="D463" s="8">
        <v>1</v>
      </c>
      <c r="E463" s="8">
        <v>1</v>
      </c>
      <c r="F463"/>
      <c r="G463"/>
      <c r="H463"/>
    </row>
    <row r="464" spans="1:8" x14ac:dyDescent="0.25">
      <c r="A464" s="11">
        <v>5.0730199291065219</v>
      </c>
      <c r="B464" s="2">
        <v>-34.729867482161062</v>
      </c>
      <c r="C464" s="8">
        <v>1</v>
      </c>
      <c r="D464" s="8">
        <v>1</v>
      </c>
      <c r="E464" s="8">
        <v>1</v>
      </c>
      <c r="F464"/>
      <c r="G464"/>
      <c r="H464"/>
    </row>
    <row r="465" spans="1:8" x14ac:dyDescent="0.25">
      <c r="A465" s="11">
        <v>5.1146865957780392</v>
      </c>
      <c r="B465" s="2">
        <v>-35.056065239551479</v>
      </c>
      <c r="C465" s="8">
        <v>1</v>
      </c>
      <c r="D465" s="8">
        <v>1</v>
      </c>
      <c r="E465" s="8">
        <v>1</v>
      </c>
      <c r="F465"/>
      <c r="G465"/>
      <c r="H465"/>
    </row>
    <row r="466" spans="1:8" x14ac:dyDescent="0.25">
      <c r="A466" s="11">
        <v>5.1563532624422805</v>
      </c>
      <c r="B466" s="2">
        <v>-35.402650356778793</v>
      </c>
      <c r="C466" s="8">
        <v>1</v>
      </c>
      <c r="D466" s="8">
        <v>1</v>
      </c>
      <c r="E466" s="8">
        <v>1</v>
      </c>
      <c r="F466"/>
      <c r="G466"/>
      <c r="H466"/>
    </row>
    <row r="467" spans="1:8" x14ac:dyDescent="0.25">
      <c r="A467" s="11">
        <v>5.1980199291065219</v>
      </c>
      <c r="B467" s="2">
        <v>-35.69826707441387</v>
      </c>
      <c r="C467" s="8">
        <v>1</v>
      </c>
      <c r="D467" s="8">
        <v>1</v>
      </c>
      <c r="E467" s="8">
        <v>1</v>
      </c>
      <c r="F467"/>
      <c r="G467"/>
      <c r="H467"/>
    </row>
    <row r="468" spans="1:8" x14ac:dyDescent="0.25">
      <c r="A468" s="11">
        <v>5.2396865957780392</v>
      </c>
      <c r="B468" s="2">
        <v>-35.983690112130475</v>
      </c>
      <c r="C468" s="8">
        <v>1</v>
      </c>
      <c r="D468" s="8">
        <v>1</v>
      </c>
      <c r="E468" s="8">
        <v>1</v>
      </c>
      <c r="F468"/>
      <c r="G468"/>
      <c r="H468"/>
    </row>
    <row r="469" spans="1:8" x14ac:dyDescent="0.25">
      <c r="A469" s="11">
        <v>5.2813532624422805</v>
      </c>
      <c r="B469" s="2">
        <v>-36.289500509683997</v>
      </c>
      <c r="C469" s="8">
        <v>1</v>
      </c>
      <c r="D469" s="8">
        <v>1</v>
      </c>
      <c r="E469" s="8">
        <v>1</v>
      </c>
      <c r="F469"/>
      <c r="G469"/>
      <c r="H469"/>
    </row>
    <row r="470" spans="1:8" x14ac:dyDescent="0.25">
      <c r="A470" s="11">
        <v>5.3230199291065219</v>
      </c>
      <c r="B470" s="2">
        <v>-36.58511722731906</v>
      </c>
      <c r="C470" s="8">
        <v>1</v>
      </c>
      <c r="D470" s="8">
        <v>1</v>
      </c>
      <c r="E470" s="8">
        <v>1</v>
      </c>
      <c r="F470"/>
      <c r="G470"/>
      <c r="H470"/>
    </row>
    <row r="471" spans="1:8" x14ac:dyDescent="0.25">
      <c r="A471" s="11">
        <v>5.3646865957780392</v>
      </c>
      <c r="B471" s="2">
        <v>-36.952089704383283</v>
      </c>
      <c r="C471" s="8">
        <v>1</v>
      </c>
      <c r="D471" s="8">
        <v>1</v>
      </c>
      <c r="E471" s="8">
        <v>1</v>
      </c>
      <c r="F471"/>
      <c r="G471"/>
      <c r="H471"/>
    </row>
    <row r="472" spans="1:8" x14ac:dyDescent="0.25">
      <c r="A472" s="11">
        <v>5.4063532624422805</v>
      </c>
      <c r="B472" s="2">
        <v>-37.257900101936798</v>
      </c>
      <c r="C472" s="8">
        <v>1</v>
      </c>
      <c r="D472" s="8">
        <v>1</v>
      </c>
      <c r="E472" s="8">
        <v>1</v>
      </c>
      <c r="F472"/>
      <c r="G472"/>
      <c r="H472"/>
    </row>
    <row r="473" spans="1:8" x14ac:dyDescent="0.25">
      <c r="A473" s="11">
        <v>5.4480199291065219</v>
      </c>
      <c r="B473" s="2">
        <v>-37.604485219164118</v>
      </c>
      <c r="C473" s="8">
        <v>1</v>
      </c>
      <c r="D473" s="8">
        <v>1</v>
      </c>
      <c r="E473" s="8">
        <v>1</v>
      </c>
      <c r="F473"/>
      <c r="G473"/>
      <c r="H473"/>
    </row>
    <row r="474" spans="1:8" x14ac:dyDescent="0.25">
      <c r="A474" s="11">
        <v>5.4896865957780392</v>
      </c>
      <c r="B474" s="2">
        <v>-37.951070336391432</v>
      </c>
      <c r="C474" s="8">
        <v>1</v>
      </c>
      <c r="D474" s="8">
        <v>1</v>
      </c>
      <c r="E474" s="8">
        <v>1</v>
      </c>
      <c r="F474"/>
      <c r="G474"/>
      <c r="H474"/>
    </row>
    <row r="475" spans="1:8" x14ac:dyDescent="0.25">
      <c r="A475" s="11">
        <v>5.5313532624422805</v>
      </c>
      <c r="B475" s="2">
        <v>-38.348623853211009</v>
      </c>
      <c r="C475" s="8">
        <v>1</v>
      </c>
      <c r="D475" s="8">
        <v>1</v>
      </c>
      <c r="E475" s="8">
        <v>1</v>
      </c>
      <c r="F475"/>
      <c r="G475"/>
      <c r="H475"/>
    </row>
    <row r="476" spans="1:8" x14ac:dyDescent="0.25">
      <c r="A476" s="11">
        <v>5.5730199291065219</v>
      </c>
      <c r="B476" s="2">
        <v>-38.69520897043833</v>
      </c>
      <c r="C476" s="8">
        <v>1</v>
      </c>
      <c r="D476" s="8">
        <v>1</v>
      </c>
      <c r="E476" s="8">
        <v>1</v>
      </c>
      <c r="F476"/>
      <c r="G476"/>
      <c r="H476"/>
    </row>
    <row r="477" spans="1:8" x14ac:dyDescent="0.25">
      <c r="A477" s="11">
        <v>5.6146865957780392</v>
      </c>
      <c r="B477" s="2">
        <v>-38.899082568807337</v>
      </c>
      <c r="C477" s="8">
        <v>1</v>
      </c>
      <c r="D477" s="8">
        <v>1</v>
      </c>
      <c r="E477" s="8">
        <v>1</v>
      </c>
      <c r="F477"/>
      <c r="G477"/>
      <c r="H477"/>
    </row>
    <row r="478" spans="1:8" x14ac:dyDescent="0.25">
      <c r="A478" s="11">
        <v>5.6563532624422805</v>
      </c>
      <c r="B478" s="2">
        <v>-39.215086646279303</v>
      </c>
      <c r="C478" s="8">
        <v>1</v>
      </c>
      <c r="D478" s="8">
        <v>1</v>
      </c>
      <c r="E478" s="8">
        <v>1</v>
      </c>
      <c r="F478"/>
      <c r="G478"/>
      <c r="H478"/>
    </row>
    <row r="479" spans="1:8" x14ac:dyDescent="0.25">
      <c r="A479" s="11">
        <v>5.6980199291065219</v>
      </c>
      <c r="B479" s="2">
        <v>-39.622833843017325</v>
      </c>
      <c r="C479" s="8">
        <v>1</v>
      </c>
      <c r="D479" s="8">
        <v>1</v>
      </c>
      <c r="E479" s="8">
        <v>1</v>
      </c>
      <c r="F479"/>
      <c r="G479"/>
      <c r="H479"/>
    </row>
    <row r="480" spans="1:8" x14ac:dyDescent="0.25">
      <c r="A480" s="11">
        <v>5.7396865957780392</v>
      </c>
      <c r="B480" s="2">
        <v>-39.928644240570847</v>
      </c>
      <c r="C480" s="8">
        <v>1</v>
      </c>
      <c r="D480" s="8">
        <v>1</v>
      </c>
      <c r="E480" s="8">
        <v>1</v>
      </c>
      <c r="F480"/>
      <c r="G480"/>
      <c r="H480"/>
    </row>
    <row r="481" spans="1:8" x14ac:dyDescent="0.25">
      <c r="A481" s="11">
        <v>5.7813532624422805</v>
      </c>
      <c r="B481" s="2">
        <v>-40.305810397553515</v>
      </c>
      <c r="C481" s="8">
        <v>1</v>
      </c>
      <c r="D481" s="8">
        <v>1</v>
      </c>
      <c r="E481" s="8">
        <v>1</v>
      </c>
      <c r="F481"/>
      <c r="G481"/>
      <c r="H481"/>
    </row>
    <row r="482" spans="1:8" x14ac:dyDescent="0.25">
      <c r="A482" s="11">
        <v>5.8230199291065219</v>
      </c>
      <c r="B482" s="2">
        <v>-40.693170234454641</v>
      </c>
      <c r="C482" s="8">
        <v>1</v>
      </c>
      <c r="D482" s="8">
        <v>1</v>
      </c>
      <c r="E482" s="8">
        <v>1</v>
      </c>
      <c r="F482"/>
      <c r="G482"/>
      <c r="H482"/>
    </row>
    <row r="483" spans="1:8" x14ac:dyDescent="0.25">
      <c r="A483" s="11">
        <v>5.8646865957780392</v>
      </c>
      <c r="B483" s="2">
        <v>-41.060142711518857</v>
      </c>
      <c r="C483" s="8">
        <v>1</v>
      </c>
      <c r="D483" s="8">
        <v>1</v>
      </c>
      <c r="E483" s="8">
        <v>1</v>
      </c>
      <c r="F483"/>
      <c r="G483"/>
      <c r="H483"/>
    </row>
    <row r="484" spans="1:8" x14ac:dyDescent="0.25">
      <c r="A484" s="11">
        <v>5.9063532624422805</v>
      </c>
      <c r="B484" s="2">
        <v>-41.457696228338435</v>
      </c>
      <c r="C484" s="8">
        <v>1</v>
      </c>
      <c r="D484" s="8">
        <v>1</v>
      </c>
      <c r="E484" s="8">
        <v>1</v>
      </c>
      <c r="F484"/>
      <c r="G484"/>
      <c r="H484"/>
    </row>
    <row r="485" spans="1:8" x14ac:dyDescent="0.25">
      <c r="A485" s="11">
        <v>5.9480199291065219</v>
      </c>
      <c r="B485" s="2">
        <v>-41.865443425076457</v>
      </c>
      <c r="C485" s="8">
        <v>1</v>
      </c>
      <c r="D485" s="8">
        <v>1</v>
      </c>
      <c r="E485" s="8">
        <v>1</v>
      </c>
      <c r="F485"/>
      <c r="G485"/>
      <c r="H485"/>
    </row>
    <row r="486" spans="1:8" x14ac:dyDescent="0.25">
      <c r="A486" s="11">
        <v>5.9896865957780392</v>
      </c>
      <c r="B486" s="2">
        <v>-42.324159021406729</v>
      </c>
      <c r="C486" s="8">
        <v>1</v>
      </c>
      <c r="D486" s="8">
        <v>1</v>
      </c>
      <c r="E486" s="8">
        <v>1</v>
      </c>
      <c r="F486"/>
      <c r="G486"/>
      <c r="H486"/>
    </row>
    <row r="487" spans="1:8" x14ac:dyDescent="0.25">
      <c r="A487" s="11">
        <v>6.0313532624422805</v>
      </c>
      <c r="B487" s="2">
        <v>-42.813455657492355</v>
      </c>
      <c r="C487" s="8">
        <v>1</v>
      </c>
      <c r="D487" s="8">
        <v>1</v>
      </c>
      <c r="E487" s="8">
        <v>1</v>
      </c>
      <c r="F487"/>
      <c r="G487"/>
      <c r="H487"/>
    </row>
    <row r="488" spans="1:8" x14ac:dyDescent="0.25">
      <c r="A488" s="11">
        <v>6.0730199291065219</v>
      </c>
      <c r="B488" s="2">
        <v>-43.160040774719675</v>
      </c>
      <c r="C488" s="8">
        <v>1</v>
      </c>
      <c r="D488" s="8">
        <v>1</v>
      </c>
      <c r="E488" s="8">
        <v>1</v>
      </c>
      <c r="F488"/>
      <c r="G488"/>
      <c r="H488"/>
    </row>
    <row r="489" spans="1:8" x14ac:dyDescent="0.25">
      <c r="A489" s="11">
        <v>6.1146865957780392</v>
      </c>
      <c r="B489" s="2">
        <v>-43.547400611620795</v>
      </c>
      <c r="C489" s="8">
        <v>1</v>
      </c>
      <c r="D489" s="8">
        <v>1</v>
      </c>
      <c r="E489" s="8">
        <v>1</v>
      </c>
      <c r="F489"/>
      <c r="G489"/>
      <c r="H489"/>
    </row>
    <row r="490" spans="1:8" x14ac:dyDescent="0.25">
      <c r="A490" s="11">
        <v>6.1563532624422805</v>
      </c>
      <c r="B490" s="2">
        <v>-44.057084607543324</v>
      </c>
      <c r="C490" s="8">
        <v>1</v>
      </c>
      <c r="D490" s="8">
        <v>1</v>
      </c>
      <c r="E490" s="8">
        <v>1</v>
      </c>
      <c r="F490"/>
      <c r="G490"/>
      <c r="H490"/>
    </row>
    <row r="491" spans="1:8" x14ac:dyDescent="0.25">
      <c r="A491" s="11">
        <v>6.1980199291065219</v>
      </c>
      <c r="B491" s="2">
        <v>-44.566768603465853</v>
      </c>
      <c r="C491" s="8">
        <v>1</v>
      </c>
      <c r="D491" s="8">
        <v>1</v>
      </c>
      <c r="E491" s="8">
        <v>1</v>
      </c>
      <c r="F491"/>
      <c r="G491"/>
      <c r="H491"/>
    </row>
    <row r="492" spans="1:8" x14ac:dyDescent="0.25">
      <c r="A492" s="11">
        <v>6.2396865957780392</v>
      </c>
      <c r="B492" s="2">
        <v>-45.056065239551479</v>
      </c>
      <c r="C492" s="8">
        <v>1</v>
      </c>
      <c r="D492" s="8">
        <v>1</v>
      </c>
      <c r="E492" s="8">
        <v>1</v>
      </c>
      <c r="F492"/>
      <c r="G492"/>
      <c r="H492"/>
    </row>
    <row r="493" spans="1:8" x14ac:dyDescent="0.25">
      <c r="A493" s="11">
        <v>6.2813532624422805</v>
      </c>
      <c r="B493" s="2">
        <v>-45.545361875637106</v>
      </c>
      <c r="C493" s="8">
        <v>1</v>
      </c>
      <c r="D493" s="8">
        <v>1</v>
      </c>
      <c r="E493" s="8">
        <v>1</v>
      </c>
      <c r="F493"/>
      <c r="G493"/>
      <c r="H493"/>
    </row>
    <row r="494" spans="1:8" x14ac:dyDescent="0.25">
      <c r="A494" s="11">
        <v>6.3230199291065219</v>
      </c>
      <c r="B494" s="2">
        <v>-46.014271151885829</v>
      </c>
      <c r="C494" s="8">
        <v>1</v>
      </c>
      <c r="D494" s="8">
        <v>1</v>
      </c>
      <c r="E494" s="8">
        <v>1</v>
      </c>
      <c r="F494"/>
      <c r="G494"/>
      <c r="H494"/>
    </row>
    <row r="495" spans="1:8" x14ac:dyDescent="0.25">
      <c r="A495" s="11">
        <v>6.3646865957780392</v>
      </c>
      <c r="B495" s="2">
        <v>-46.513761467889914</v>
      </c>
      <c r="C495" s="8">
        <v>1</v>
      </c>
      <c r="D495" s="8">
        <v>1</v>
      </c>
      <c r="E495" s="8">
        <v>1</v>
      </c>
      <c r="F495"/>
      <c r="G495"/>
      <c r="H495"/>
    </row>
    <row r="496" spans="1:8" x14ac:dyDescent="0.25">
      <c r="A496" s="11">
        <v>6.4063532624422805</v>
      </c>
      <c r="B496" s="2">
        <v>-46.972477064220186</v>
      </c>
      <c r="C496" s="8">
        <v>1</v>
      </c>
      <c r="D496" s="8">
        <v>1</v>
      </c>
      <c r="E496" s="8">
        <v>1</v>
      </c>
      <c r="F496"/>
      <c r="G496"/>
      <c r="H496"/>
    </row>
    <row r="497" spans="1:8" x14ac:dyDescent="0.25">
      <c r="A497" s="11">
        <v>6.4480199291065219</v>
      </c>
      <c r="B497" s="2">
        <v>-47.461773700305812</v>
      </c>
      <c r="C497" s="8">
        <v>1</v>
      </c>
      <c r="D497" s="8">
        <v>1</v>
      </c>
      <c r="E497" s="8">
        <v>1</v>
      </c>
      <c r="F497"/>
      <c r="G497"/>
      <c r="H497"/>
    </row>
    <row r="498" spans="1:8" x14ac:dyDescent="0.25">
      <c r="A498" s="11">
        <v>6.4896865957780392</v>
      </c>
      <c r="B498" s="2">
        <v>-47.930682976554543</v>
      </c>
      <c r="C498" s="8">
        <v>1</v>
      </c>
      <c r="D498" s="8">
        <v>1</v>
      </c>
      <c r="E498" s="8">
        <v>1</v>
      </c>
      <c r="F498"/>
      <c r="G498"/>
      <c r="H498"/>
    </row>
    <row r="499" spans="1:8" x14ac:dyDescent="0.25">
      <c r="A499" s="11">
        <v>6.5313532624422805</v>
      </c>
      <c r="B499" s="2">
        <v>-48.481141692150871</v>
      </c>
      <c r="C499" s="8">
        <v>1</v>
      </c>
      <c r="D499" s="8">
        <v>1</v>
      </c>
      <c r="E499" s="8">
        <v>1</v>
      </c>
      <c r="F499"/>
      <c r="G499"/>
      <c r="H499"/>
    </row>
    <row r="500" spans="1:8" x14ac:dyDescent="0.25">
      <c r="A500" s="11">
        <v>6.5730199291065219</v>
      </c>
      <c r="B500" s="2">
        <v>-49.001019367991844</v>
      </c>
      <c r="C500" s="8">
        <v>1</v>
      </c>
      <c r="D500" s="8">
        <v>1</v>
      </c>
      <c r="E500" s="8">
        <v>1</v>
      </c>
      <c r="F500"/>
      <c r="G500"/>
      <c r="H500"/>
    </row>
    <row r="501" spans="1:8" x14ac:dyDescent="0.25">
      <c r="A501" s="11">
        <v>6.6146865957780392</v>
      </c>
      <c r="B501" s="2">
        <v>-49.510703363914374</v>
      </c>
      <c r="C501" s="8">
        <v>1</v>
      </c>
      <c r="D501" s="8">
        <v>1</v>
      </c>
      <c r="E501" s="8">
        <v>1</v>
      </c>
      <c r="F501"/>
      <c r="G501"/>
      <c r="H501"/>
    </row>
    <row r="502" spans="1:8" x14ac:dyDescent="0.25">
      <c r="A502" s="11">
        <v>6.6563532624422805</v>
      </c>
      <c r="B502" s="2">
        <v>-50.061162079510702</v>
      </c>
      <c r="C502" s="8">
        <v>1</v>
      </c>
      <c r="D502" s="8">
        <v>1</v>
      </c>
      <c r="E502" s="8">
        <v>1</v>
      </c>
      <c r="F502"/>
      <c r="G502"/>
      <c r="H502"/>
    </row>
    <row r="503" spans="1:8" x14ac:dyDescent="0.25">
      <c r="A503" s="11">
        <v>6.6980199291065219</v>
      </c>
      <c r="B503" s="2">
        <v>-50.570846075433231</v>
      </c>
      <c r="C503" s="8">
        <v>1</v>
      </c>
      <c r="D503" s="8">
        <v>1</v>
      </c>
      <c r="E503" s="8">
        <v>1</v>
      </c>
      <c r="F503"/>
      <c r="G503"/>
      <c r="H503"/>
    </row>
    <row r="504" spans="1:8" x14ac:dyDescent="0.25">
      <c r="A504" s="11">
        <v>6.7396865957780392</v>
      </c>
      <c r="B504" s="2">
        <v>-50.958205912334357</v>
      </c>
      <c r="C504" s="8">
        <v>1</v>
      </c>
      <c r="D504" s="8">
        <v>1</v>
      </c>
      <c r="E504" s="8">
        <v>1</v>
      </c>
      <c r="F504"/>
      <c r="G504"/>
      <c r="H504"/>
    </row>
    <row r="505" spans="1:8" x14ac:dyDescent="0.25">
      <c r="A505" s="11">
        <v>6.7813532624422805</v>
      </c>
      <c r="B505" s="2">
        <v>-51.47808358817533</v>
      </c>
      <c r="C505" s="8">
        <v>1</v>
      </c>
      <c r="D505" s="8">
        <v>1</v>
      </c>
      <c r="E505" s="8">
        <v>1</v>
      </c>
      <c r="F505"/>
      <c r="G505"/>
      <c r="H505"/>
    </row>
    <row r="506" spans="1:8" x14ac:dyDescent="0.25">
      <c r="A506" s="11">
        <v>6.8230199291065219</v>
      </c>
      <c r="B506" s="2">
        <v>-52.059123343527013</v>
      </c>
      <c r="C506" s="8">
        <v>1</v>
      </c>
      <c r="D506" s="8">
        <v>1</v>
      </c>
      <c r="E506" s="8">
        <v>1</v>
      </c>
      <c r="F506"/>
      <c r="G506"/>
      <c r="H506"/>
    </row>
    <row r="507" spans="1:8" x14ac:dyDescent="0.25">
      <c r="A507" s="11">
        <v>6.8646865957780392</v>
      </c>
      <c r="B507" s="2">
        <v>-52.619775739041792</v>
      </c>
      <c r="C507" s="8">
        <v>1</v>
      </c>
      <c r="D507" s="8">
        <v>1</v>
      </c>
      <c r="E507" s="8">
        <v>1</v>
      </c>
      <c r="F507"/>
      <c r="G507"/>
      <c r="H507"/>
    </row>
    <row r="508" spans="1:8" x14ac:dyDescent="0.25">
      <c r="A508" s="11">
        <v>6.9063532624422805</v>
      </c>
      <c r="B508" s="2">
        <v>-53.190621814475023</v>
      </c>
      <c r="C508" s="8">
        <v>1</v>
      </c>
      <c r="D508" s="8">
        <v>1</v>
      </c>
      <c r="E508" s="8">
        <v>1</v>
      </c>
      <c r="F508"/>
      <c r="G508"/>
      <c r="H508"/>
    </row>
    <row r="509" spans="1:8" x14ac:dyDescent="0.25">
      <c r="A509" s="11">
        <v>6.9480199291065219</v>
      </c>
      <c r="B509" s="2">
        <v>-53.781855249745156</v>
      </c>
      <c r="C509" s="8">
        <v>1</v>
      </c>
      <c r="D509" s="8">
        <v>1</v>
      </c>
      <c r="E509" s="8">
        <v>1</v>
      </c>
      <c r="F509"/>
      <c r="G509"/>
      <c r="H509"/>
    </row>
    <row r="510" spans="1:8" x14ac:dyDescent="0.25">
      <c r="A510" s="11">
        <v>6.9896865957780392</v>
      </c>
      <c r="B510" s="2">
        <v>-54.352701325178394</v>
      </c>
      <c r="C510" s="8">
        <v>1</v>
      </c>
      <c r="D510" s="8">
        <v>1</v>
      </c>
      <c r="E510" s="8">
        <v>1</v>
      </c>
      <c r="F510"/>
      <c r="G510"/>
      <c r="H510"/>
    </row>
    <row r="511" spans="1:8" x14ac:dyDescent="0.25">
      <c r="A511" s="11">
        <v>7.0313532624422805</v>
      </c>
      <c r="B511" s="2">
        <v>-55.005096839959229</v>
      </c>
      <c r="C511" s="8">
        <v>1</v>
      </c>
      <c r="D511" s="8">
        <v>1</v>
      </c>
      <c r="E511" s="8">
        <v>1</v>
      </c>
      <c r="F511"/>
      <c r="G511"/>
      <c r="H511"/>
    </row>
    <row r="512" spans="1:8" x14ac:dyDescent="0.25">
      <c r="A512" s="11">
        <v>7.0730199291065219</v>
      </c>
      <c r="B512" s="2">
        <v>-55.708460754332314</v>
      </c>
      <c r="C512" s="8">
        <v>1</v>
      </c>
      <c r="D512" s="8">
        <v>1</v>
      </c>
      <c r="E512" s="8">
        <v>1</v>
      </c>
      <c r="F512"/>
      <c r="G512"/>
      <c r="H512"/>
    </row>
    <row r="513" spans="1:8" x14ac:dyDescent="0.25">
      <c r="A513" s="11">
        <v>7.1146865957780392</v>
      </c>
      <c r="B513" s="2">
        <v>-56.381243628950052</v>
      </c>
      <c r="C513" s="8">
        <v>1</v>
      </c>
      <c r="D513" s="8">
        <v>1</v>
      </c>
      <c r="E513" s="8">
        <v>1</v>
      </c>
      <c r="F513"/>
      <c r="G513"/>
      <c r="H513"/>
    </row>
    <row r="514" spans="1:8" x14ac:dyDescent="0.25">
      <c r="A514" s="11">
        <v>7.1563532624422805</v>
      </c>
      <c r="B514" s="2">
        <v>-57.074413863404693</v>
      </c>
      <c r="C514" s="8">
        <v>1</v>
      </c>
      <c r="D514" s="8">
        <v>1</v>
      </c>
      <c r="E514" s="8">
        <v>1</v>
      </c>
      <c r="F514"/>
      <c r="G514"/>
      <c r="H514"/>
    </row>
    <row r="515" spans="1:8" x14ac:dyDescent="0.25">
      <c r="A515" s="11">
        <v>7.1980199291065219</v>
      </c>
      <c r="B515" s="2">
        <v>-57.818552497451577</v>
      </c>
      <c r="C515" s="8">
        <v>1</v>
      </c>
      <c r="D515" s="8">
        <v>1</v>
      </c>
      <c r="E515" s="8">
        <v>1</v>
      </c>
      <c r="F515"/>
      <c r="G515"/>
      <c r="H515"/>
    </row>
    <row r="516" spans="1:8" x14ac:dyDescent="0.25">
      <c r="A516" s="11">
        <v>7.2396865957780392</v>
      </c>
      <c r="B516" s="2">
        <v>-58.501529051987767</v>
      </c>
      <c r="C516" s="8">
        <v>1</v>
      </c>
      <c r="D516" s="8">
        <v>1</v>
      </c>
      <c r="E516" s="8">
        <v>1</v>
      </c>
      <c r="F516"/>
      <c r="G516"/>
      <c r="H516"/>
    </row>
    <row r="517" spans="1:8" x14ac:dyDescent="0.25">
      <c r="A517" s="11">
        <v>7.2813532624422805</v>
      </c>
      <c r="B517" s="2">
        <v>-59.225280326197762</v>
      </c>
      <c r="C517" s="8">
        <v>1</v>
      </c>
      <c r="D517" s="8">
        <v>1</v>
      </c>
      <c r="E517" s="8">
        <v>1</v>
      </c>
      <c r="F517"/>
      <c r="G517"/>
      <c r="H517"/>
    </row>
    <row r="518" spans="1:8" x14ac:dyDescent="0.25">
      <c r="A518" s="11">
        <v>7.3230199291065219</v>
      </c>
      <c r="B518" s="2">
        <v>-59.969418960244646</v>
      </c>
      <c r="C518" s="8">
        <v>1</v>
      </c>
      <c r="D518" s="8">
        <v>1</v>
      </c>
      <c r="E518" s="8">
        <v>1</v>
      </c>
      <c r="F518"/>
      <c r="G518"/>
      <c r="H518"/>
    </row>
    <row r="519" spans="1:8" x14ac:dyDescent="0.25">
      <c r="A519" s="11">
        <v>7.3646865957780392</v>
      </c>
      <c r="B519" s="2">
        <v>-60.73394495412844</v>
      </c>
      <c r="C519" s="8">
        <v>1</v>
      </c>
      <c r="D519" s="8">
        <v>1</v>
      </c>
      <c r="E519" s="8">
        <v>1</v>
      </c>
      <c r="F519"/>
      <c r="G519"/>
      <c r="H519"/>
    </row>
    <row r="520" spans="1:8" x14ac:dyDescent="0.25">
      <c r="A520" s="11">
        <v>7.4063532624422805</v>
      </c>
      <c r="B520" s="2">
        <v>-61.478083588175338</v>
      </c>
      <c r="C520" s="8">
        <v>1</v>
      </c>
      <c r="D520" s="8">
        <v>1</v>
      </c>
      <c r="E520" s="8">
        <v>1</v>
      </c>
      <c r="F520"/>
      <c r="G520"/>
      <c r="H520"/>
    </row>
    <row r="521" spans="1:8" x14ac:dyDescent="0.25">
      <c r="A521" s="11">
        <v>7.4480199291065219</v>
      </c>
      <c r="B521" s="2">
        <v>-62.303771661569826</v>
      </c>
      <c r="C521" s="8">
        <v>1</v>
      </c>
      <c r="D521" s="8">
        <v>1</v>
      </c>
      <c r="E521" s="8">
        <v>1</v>
      </c>
      <c r="F521"/>
      <c r="G521"/>
      <c r="H521"/>
    </row>
    <row r="522" spans="1:8" x14ac:dyDescent="0.25">
      <c r="A522" s="11">
        <v>7.4896865957780392</v>
      </c>
      <c r="B522" s="2">
        <v>-63.170234454638127</v>
      </c>
      <c r="C522" s="8">
        <v>1</v>
      </c>
      <c r="D522" s="8">
        <v>1</v>
      </c>
      <c r="E522" s="8">
        <v>1</v>
      </c>
      <c r="F522"/>
      <c r="G522"/>
      <c r="H522"/>
    </row>
    <row r="523" spans="1:8" x14ac:dyDescent="0.25">
      <c r="A523" s="11">
        <v>7.5313532624422805</v>
      </c>
      <c r="B523" s="2">
        <v>-63.985728848114171</v>
      </c>
      <c r="C523" s="8">
        <v>1</v>
      </c>
      <c r="D523" s="8">
        <v>1</v>
      </c>
      <c r="E523" s="8">
        <v>1</v>
      </c>
      <c r="F523"/>
      <c r="G523"/>
      <c r="H523"/>
    </row>
    <row r="524" spans="1:8" x14ac:dyDescent="0.25">
      <c r="A524" s="11">
        <v>7.5730199291065219</v>
      </c>
      <c r="B524" s="2">
        <v>-64.801223241590222</v>
      </c>
      <c r="C524" s="8">
        <v>1</v>
      </c>
      <c r="D524" s="8">
        <v>1</v>
      </c>
      <c r="E524" s="8">
        <v>1</v>
      </c>
      <c r="F524"/>
      <c r="G524"/>
      <c r="H524"/>
    </row>
    <row r="525" spans="1:8" x14ac:dyDescent="0.25">
      <c r="A525" s="11">
        <v>7.6146865957780392</v>
      </c>
      <c r="B525" s="2">
        <v>-65.657492354740057</v>
      </c>
      <c r="C525" s="8">
        <v>1</v>
      </c>
      <c r="D525" s="8">
        <v>1</v>
      </c>
      <c r="E525" s="8">
        <v>1</v>
      </c>
      <c r="F525"/>
      <c r="G525"/>
      <c r="H525"/>
    </row>
    <row r="526" spans="1:8" x14ac:dyDescent="0.25">
      <c r="A526" s="11">
        <v>7.6563532624422805</v>
      </c>
      <c r="B526" s="2">
        <v>-66.493374108053018</v>
      </c>
      <c r="C526" s="8">
        <v>1</v>
      </c>
      <c r="D526" s="8">
        <v>1</v>
      </c>
      <c r="E526" s="8">
        <v>1</v>
      </c>
      <c r="F526"/>
      <c r="G526"/>
      <c r="H526"/>
    </row>
    <row r="527" spans="1:8" x14ac:dyDescent="0.25">
      <c r="A527" s="11">
        <v>7.6980199291065219</v>
      </c>
      <c r="B527" s="2">
        <v>-67.359836901121298</v>
      </c>
      <c r="C527" s="8">
        <v>1</v>
      </c>
      <c r="D527" s="8">
        <v>1</v>
      </c>
      <c r="E527" s="8">
        <v>1</v>
      </c>
      <c r="F527"/>
      <c r="G527"/>
      <c r="H527"/>
    </row>
    <row r="528" spans="1:8" x14ac:dyDescent="0.25">
      <c r="A528" s="11">
        <v>7.7396865957780392</v>
      </c>
      <c r="B528" s="2">
        <v>-68.236493374108051</v>
      </c>
      <c r="C528" s="8">
        <v>1</v>
      </c>
      <c r="D528" s="8">
        <v>1</v>
      </c>
      <c r="E528" s="8">
        <v>1</v>
      </c>
      <c r="F528"/>
      <c r="G528"/>
      <c r="H528"/>
    </row>
    <row r="529" spans="1:8" x14ac:dyDescent="0.25">
      <c r="A529" s="11">
        <v>7.7813532624422805</v>
      </c>
      <c r="B529" s="2">
        <v>-69.164118246687053</v>
      </c>
      <c r="C529" s="8">
        <v>1</v>
      </c>
      <c r="D529" s="8">
        <v>1</v>
      </c>
      <c r="E529" s="8">
        <v>1</v>
      </c>
      <c r="F529"/>
      <c r="G529"/>
      <c r="H529"/>
    </row>
    <row r="530" spans="1:8" x14ac:dyDescent="0.25">
      <c r="A530" s="11">
        <v>7.8230199291065219</v>
      </c>
      <c r="B530" s="2">
        <v>-70.081549439347611</v>
      </c>
      <c r="C530" s="8">
        <v>1</v>
      </c>
      <c r="D530" s="8">
        <v>1</v>
      </c>
      <c r="E530" s="8">
        <v>1</v>
      </c>
      <c r="F530"/>
      <c r="G530"/>
      <c r="H530"/>
    </row>
    <row r="531" spans="1:8" x14ac:dyDescent="0.25">
      <c r="A531" s="11">
        <v>7.8646865957780392</v>
      </c>
      <c r="B531" s="2">
        <v>-70.815494393476044</v>
      </c>
      <c r="C531" s="8">
        <v>1</v>
      </c>
      <c r="D531" s="8">
        <v>1</v>
      </c>
      <c r="E531" s="8">
        <v>1</v>
      </c>
      <c r="F531"/>
      <c r="G531"/>
      <c r="H531"/>
    </row>
    <row r="532" spans="1:8" x14ac:dyDescent="0.25">
      <c r="A532" s="11">
        <v>7.9063532624422805</v>
      </c>
      <c r="B532" s="2">
        <v>-71.845056065239561</v>
      </c>
      <c r="C532" s="8">
        <v>1</v>
      </c>
      <c r="D532" s="8">
        <v>1</v>
      </c>
      <c r="E532" s="8">
        <v>1</v>
      </c>
      <c r="F532"/>
      <c r="G532"/>
      <c r="H532"/>
    </row>
    <row r="533" spans="1:8" x14ac:dyDescent="0.25">
      <c r="A533" s="11">
        <v>7.9480199291065219</v>
      </c>
      <c r="B533" s="2">
        <v>-72.844036697247702</v>
      </c>
      <c r="C533" s="8">
        <v>1</v>
      </c>
      <c r="D533" s="8">
        <v>1</v>
      </c>
      <c r="E533" s="8">
        <v>1</v>
      </c>
      <c r="F533"/>
      <c r="G533"/>
      <c r="H533"/>
    </row>
    <row r="534" spans="1:8" x14ac:dyDescent="0.25">
      <c r="A534" s="11">
        <v>7.9896865957780392</v>
      </c>
      <c r="B534" s="2">
        <v>-73.863404689092761</v>
      </c>
      <c r="C534" s="8">
        <v>1</v>
      </c>
      <c r="D534" s="8">
        <v>1</v>
      </c>
      <c r="E534" s="8">
        <v>1</v>
      </c>
      <c r="F534"/>
      <c r="G534"/>
      <c r="H534"/>
    </row>
    <row r="535" spans="1:8" x14ac:dyDescent="0.25">
      <c r="A535" s="11">
        <v>8.0313532624422805</v>
      </c>
      <c r="B535" s="2">
        <v>-74.943934760448514</v>
      </c>
      <c r="C535" s="8">
        <v>1</v>
      </c>
      <c r="D535" s="8">
        <v>1</v>
      </c>
      <c r="E535" s="8">
        <v>1</v>
      </c>
      <c r="F535"/>
      <c r="G535"/>
      <c r="H535"/>
    </row>
    <row r="536" spans="1:8" x14ac:dyDescent="0.25">
      <c r="A536" s="11">
        <v>8.0730199291065219</v>
      </c>
      <c r="B536" s="2">
        <v>-75.993883792048933</v>
      </c>
      <c r="C536" s="8">
        <v>1</v>
      </c>
      <c r="D536" s="8">
        <v>1</v>
      </c>
      <c r="E536" s="8">
        <v>1</v>
      </c>
      <c r="F536"/>
      <c r="G536"/>
      <c r="H536"/>
    </row>
    <row r="537" spans="1:8" x14ac:dyDescent="0.25">
      <c r="A537" s="11">
        <v>8.1146865957780392</v>
      </c>
      <c r="B537" s="2">
        <v>-77.013251783893978</v>
      </c>
      <c r="C537" s="8">
        <v>1</v>
      </c>
      <c r="D537" s="8">
        <v>1</v>
      </c>
      <c r="E537" s="8">
        <v>1</v>
      </c>
      <c r="F537"/>
      <c r="G537"/>
      <c r="H537"/>
    </row>
    <row r="538" spans="1:8" x14ac:dyDescent="0.25">
      <c r="A538" s="11">
        <v>8.1563532624422805</v>
      </c>
      <c r="B538" s="2">
        <v>-78.073394495412842</v>
      </c>
      <c r="C538" s="8">
        <v>1</v>
      </c>
      <c r="D538" s="8">
        <v>1</v>
      </c>
      <c r="E538" s="8">
        <v>1</v>
      </c>
      <c r="F538"/>
      <c r="G538"/>
      <c r="H538"/>
    </row>
    <row r="539" spans="1:8" x14ac:dyDescent="0.25">
      <c r="A539" s="11">
        <v>8.1980199291065219</v>
      </c>
      <c r="B539" s="2">
        <v>-79.153924566768609</v>
      </c>
      <c r="C539" s="8">
        <v>1</v>
      </c>
      <c r="D539" s="8">
        <v>1</v>
      </c>
      <c r="E539" s="8">
        <v>1</v>
      </c>
      <c r="F539"/>
      <c r="G539"/>
      <c r="H539"/>
    </row>
    <row r="540" spans="1:8" x14ac:dyDescent="0.25">
      <c r="A540" s="11">
        <v>8.2396865957780392</v>
      </c>
      <c r="B540" s="2">
        <v>-80.173292558613667</v>
      </c>
      <c r="C540" s="8">
        <v>1</v>
      </c>
      <c r="D540" s="8">
        <v>1</v>
      </c>
      <c r="E540" s="8">
        <v>1</v>
      </c>
      <c r="F540"/>
      <c r="G540"/>
      <c r="H540"/>
    </row>
    <row r="541" spans="1:8" x14ac:dyDescent="0.25">
      <c r="A541" s="11">
        <v>8.2813532624422805</v>
      </c>
      <c r="B541" s="2">
        <v>-81.243628950050976</v>
      </c>
      <c r="C541" s="8">
        <v>1</v>
      </c>
      <c r="D541" s="8">
        <v>1</v>
      </c>
      <c r="E541" s="8">
        <v>1</v>
      </c>
      <c r="F541"/>
      <c r="G541"/>
      <c r="H541"/>
    </row>
    <row r="542" spans="1:8" x14ac:dyDescent="0.25">
      <c r="A542" s="11">
        <v>8.3230199291065219</v>
      </c>
      <c r="B542" s="2">
        <v>-82.293577981651381</v>
      </c>
      <c r="C542" s="8">
        <v>1</v>
      </c>
      <c r="D542" s="8">
        <v>1</v>
      </c>
      <c r="E542" s="8">
        <v>1</v>
      </c>
      <c r="F542"/>
      <c r="G542"/>
      <c r="H542"/>
    </row>
    <row r="543" spans="1:8" x14ac:dyDescent="0.25">
      <c r="A543" s="11">
        <v>8.3646865957780392</v>
      </c>
      <c r="B543" s="2">
        <v>-83.384301732925579</v>
      </c>
      <c r="C543" s="8">
        <v>1</v>
      </c>
      <c r="D543" s="8">
        <v>1</v>
      </c>
      <c r="E543" s="8">
        <v>1</v>
      </c>
      <c r="F543"/>
      <c r="G543"/>
      <c r="H543"/>
    </row>
    <row r="544" spans="1:8" x14ac:dyDescent="0.25">
      <c r="A544" s="11">
        <v>8.4063532624422805</v>
      </c>
      <c r="B544" s="2">
        <v>-84.464831804281346</v>
      </c>
      <c r="C544" s="8">
        <v>1</v>
      </c>
      <c r="D544" s="8">
        <v>1</v>
      </c>
      <c r="E544" s="8">
        <v>1</v>
      </c>
      <c r="F544"/>
      <c r="G544"/>
      <c r="H544"/>
    </row>
    <row r="545" spans="1:8" x14ac:dyDescent="0.25">
      <c r="A545" s="11">
        <v>8.4480199291065219</v>
      </c>
      <c r="B545" s="2">
        <v>-85.565749235474001</v>
      </c>
      <c r="C545" s="8">
        <v>1</v>
      </c>
      <c r="D545" s="8">
        <v>1</v>
      </c>
      <c r="E545" s="8">
        <v>1</v>
      </c>
      <c r="F545"/>
      <c r="G545"/>
      <c r="H545"/>
    </row>
    <row r="546" spans="1:8" x14ac:dyDescent="0.25">
      <c r="A546" s="11">
        <v>8.4896865957780392</v>
      </c>
      <c r="B546" s="2">
        <v>-86.615698267074407</v>
      </c>
      <c r="C546" s="8">
        <v>1</v>
      </c>
      <c r="D546" s="8">
        <v>1</v>
      </c>
      <c r="E546" s="8">
        <v>1</v>
      </c>
      <c r="F546"/>
      <c r="G546"/>
      <c r="H546"/>
    </row>
    <row r="547" spans="1:8" x14ac:dyDescent="0.25">
      <c r="A547" s="11">
        <v>8.5313532624422805</v>
      </c>
      <c r="B547" s="2">
        <v>-87.777777777777786</v>
      </c>
      <c r="C547" s="8">
        <v>1</v>
      </c>
      <c r="D547" s="8">
        <v>1</v>
      </c>
      <c r="E547" s="8">
        <v>1</v>
      </c>
      <c r="F547"/>
      <c r="G547"/>
      <c r="H547"/>
    </row>
    <row r="548" spans="1:8" x14ac:dyDescent="0.25">
      <c r="A548" s="11">
        <v>8.5730199291065219</v>
      </c>
      <c r="B548" s="2">
        <v>-88.919469928644247</v>
      </c>
      <c r="C548" s="8">
        <v>1</v>
      </c>
      <c r="D548" s="8">
        <v>1</v>
      </c>
      <c r="E548" s="8">
        <v>1</v>
      </c>
      <c r="F548"/>
      <c r="G548"/>
      <c r="H548"/>
    </row>
    <row r="549" spans="1:8" x14ac:dyDescent="0.25">
      <c r="A549" s="11">
        <v>8.6146865957780392</v>
      </c>
      <c r="B549" s="2">
        <v>-90.122324159021403</v>
      </c>
      <c r="C549" s="8">
        <v>1</v>
      </c>
      <c r="D549" s="8">
        <v>1</v>
      </c>
      <c r="E549" s="8">
        <v>1</v>
      </c>
      <c r="F549"/>
      <c r="G549"/>
      <c r="H549"/>
    </row>
    <row r="550" spans="1:8" x14ac:dyDescent="0.25">
      <c r="A550" s="11">
        <v>8.6563532624422805</v>
      </c>
      <c r="B550" s="2">
        <v>-91.090723751274211</v>
      </c>
      <c r="C550" s="8">
        <v>1</v>
      </c>
      <c r="D550" s="8">
        <v>1</v>
      </c>
      <c r="E550" s="8">
        <v>1</v>
      </c>
      <c r="F550"/>
      <c r="G550"/>
      <c r="H550"/>
    </row>
    <row r="551" spans="1:8" x14ac:dyDescent="0.25">
      <c r="A551" s="11">
        <v>8.6980199291065219</v>
      </c>
      <c r="B551" s="2">
        <v>-92.395514780835882</v>
      </c>
      <c r="C551" s="8">
        <v>1</v>
      </c>
      <c r="D551" s="8">
        <v>1</v>
      </c>
      <c r="E551" s="8">
        <v>1</v>
      </c>
      <c r="F551"/>
      <c r="G551"/>
      <c r="H551"/>
    </row>
    <row r="552" spans="1:8" x14ac:dyDescent="0.25">
      <c r="A552" s="11">
        <v>8.7396865957780392</v>
      </c>
      <c r="B552" s="2">
        <v>-93.741080530071358</v>
      </c>
      <c r="C552" s="8">
        <v>1</v>
      </c>
      <c r="D552" s="8">
        <v>1</v>
      </c>
      <c r="E552" s="8">
        <v>1</v>
      </c>
      <c r="F552"/>
      <c r="G552"/>
      <c r="H552"/>
    </row>
    <row r="553" spans="1:8" x14ac:dyDescent="0.25">
      <c r="A553" s="11">
        <v>8.7813532624422805</v>
      </c>
      <c r="B553" s="2">
        <v>-95.239551478083598</v>
      </c>
      <c r="C553" s="8">
        <v>1</v>
      </c>
      <c r="D553" s="8">
        <v>1</v>
      </c>
      <c r="E553" s="8">
        <v>1</v>
      </c>
      <c r="F553"/>
      <c r="G553"/>
      <c r="H553"/>
    </row>
    <row r="554" spans="1:8" x14ac:dyDescent="0.25">
      <c r="A554" s="11">
        <v>8.8230199291065219</v>
      </c>
      <c r="B554" s="2">
        <v>-96.656472986748213</v>
      </c>
      <c r="C554" s="8">
        <v>1</v>
      </c>
      <c r="D554" s="8">
        <v>1</v>
      </c>
      <c r="E554" s="8">
        <v>1</v>
      </c>
      <c r="F554"/>
      <c r="G554"/>
      <c r="H554"/>
    </row>
    <row r="555" spans="1:8" x14ac:dyDescent="0.25">
      <c r="A555" s="11">
        <v>8.8646865957780392</v>
      </c>
      <c r="B555" s="2">
        <v>-98.124362895005106</v>
      </c>
      <c r="C555" s="8">
        <v>1</v>
      </c>
      <c r="D555" s="8">
        <v>1</v>
      </c>
      <c r="E555" s="8">
        <v>1</v>
      </c>
      <c r="F555"/>
      <c r="G555"/>
      <c r="H555"/>
    </row>
    <row r="556" spans="1:8" x14ac:dyDescent="0.25">
      <c r="A556" s="11">
        <v>8.9063532624422805</v>
      </c>
      <c r="B556" s="2">
        <v>-99.633027522935777</v>
      </c>
      <c r="C556" s="8">
        <v>1</v>
      </c>
      <c r="D556" s="8">
        <v>1</v>
      </c>
      <c r="E556" s="8">
        <v>1</v>
      </c>
      <c r="F556"/>
      <c r="G556"/>
      <c r="H556"/>
    </row>
    <row r="557" spans="1:8" x14ac:dyDescent="0.25">
      <c r="A557" s="11">
        <v>8.9480199291065219</v>
      </c>
      <c r="B557" s="2">
        <v>-101.131498470948</v>
      </c>
      <c r="C557" s="8">
        <v>1</v>
      </c>
      <c r="D557" s="8">
        <v>1</v>
      </c>
      <c r="E557" s="8">
        <v>1</v>
      </c>
      <c r="F557"/>
      <c r="G557"/>
      <c r="H557"/>
    </row>
    <row r="558" spans="1:8" x14ac:dyDescent="0.25">
      <c r="A558" s="11">
        <v>8.9896865957780392</v>
      </c>
      <c r="B558" s="2">
        <v>-102.62996941896026</v>
      </c>
      <c r="C558" s="8">
        <v>1</v>
      </c>
      <c r="D558" s="8">
        <v>1</v>
      </c>
      <c r="E558" s="8">
        <v>1</v>
      </c>
      <c r="F558"/>
      <c r="G558"/>
      <c r="H558"/>
    </row>
    <row r="559" spans="1:8" x14ac:dyDescent="0.25">
      <c r="A559" s="11">
        <v>9.0313532624422805</v>
      </c>
      <c r="B559" s="2">
        <v>-104.19979612640164</v>
      </c>
      <c r="C559" s="8">
        <v>1</v>
      </c>
      <c r="D559" s="8">
        <v>1</v>
      </c>
      <c r="E559" s="8">
        <v>1</v>
      </c>
      <c r="F559"/>
      <c r="G559"/>
      <c r="H559"/>
    </row>
    <row r="560" spans="1:8" x14ac:dyDescent="0.25">
      <c r="A560" s="11">
        <v>9.0730199291065219</v>
      </c>
      <c r="B560" s="2">
        <v>-105.87155963302753</v>
      </c>
      <c r="C560" s="8">
        <v>1</v>
      </c>
      <c r="D560" s="8">
        <v>1</v>
      </c>
      <c r="E560" s="8">
        <v>1</v>
      </c>
      <c r="F560"/>
      <c r="G560"/>
      <c r="H560"/>
    </row>
    <row r="561" spans="1:8" x14ac:dyDescent="0.25">
      <c r="A561" s="11">
        <v>9.1146865957780392</v>
      </c>
      <c r="B561" s="2">
        <v>-107.55351681957187</v>
      </c>
      <c r="C561" s="8">
        <v>1</v>
      </c>
      <c r="D561" s="8">
        <v>1</v>
      </c>
      <c r="E561" s="8">
        <v>1</v>
      </c>
      <c r="F561"/>
      <c r="G561"/>
      <c r="H561"/>
    </row>
    <row r="562" spans="1:8" x14ac:dyDescent="0.25">
      <c r="A562" s="11">
        <v>9.1563532624422805</v>
      </c>
      <c r="B562" s="2">
        <v>-109.29663608562691</v>
      </c>
      <c r="C562" s="8">
        <v>1</v>
      </c>
      <c r="D562" s="8">
        <v>1</v>
      </c>
      <c r="E562" s="8">
        <v>1</v>
      </c>
      <c r="F562"/>
      <c r="G562"/>
      <c r="H562"/>
    </row>
    <row r="563" spans="1:8" x14ac:dyDescent="0.25">
      <c r="A563" s="11">
        <v>9.1980199291065219</v>
      </c>
      <c r="B563" s="2">
        <v>-111.03975535168196</v>
      </c>
      <c r="C563" s="8">
        <v>1</v>
      </c>
      <c r="D563" s="8">
        <v>1</v>
      </c>
      <c r="E563" s="8">
        <v>1</v>
      </c>
      <c r="F563"/>
      <c r="G563"/>
      <c r="H563"/>
    </row>
    <row r="564" spans="1:8" x14ac:dyDescent="0.25">
      <c r="A564" s="11">
        <v>9.2396865957780392</v>
      </c>
      <c r="B564" s="2">
        <v>-112.78287461773701</v>
      </c>
      <c r="C564" s="8">
        <v>1</v>
      </c>
      <c r="D564" s="8">
        <v>1</v>
      </c>
      <c r="E564" s="8">
        <v>1</v>
      </c>
      <c r="F564"/>
      <c r="G564"/>
      <c r="H564"/>
    </row>
    <row r="565" spans="1:8" x14ac:dyDescent="0.25">
      <c r="A565" s="11">
        <v>9.2813532624422805</v>
      </c>
      <c r="B565" s="2">
        <v>-114.5565749235474</v>
      </c>
      <c r="C565" s="8">
        <v>1</v>
      </c>
      <c r="D565" s="8">
        <v>1</v>
      </c>
      <c r="E565" s="8">
        <v>1</v>
      </c>
      <c r="F565"/>
      <c r="G565"/>
      <c r="H565"/>
    </row>
    <row r="566" spans="1:8" x14ac:dyDescent="0.25">
      <c r="A566" s="11">
        <v>9.3230199291065219</v>
      </c>
      <c r="B566" s="2">
        <v>-116.41182466870541</v>
      </c>
      <c r="C566" s="8">
        <v>1</v>
      </c>
      <c r="D566" s="8">
        <v>1</v>
      </c>
      <c r="E566" s="8">
        <v>1</v>
      </c>
      <c r="F566"/>
      <c r="G566"/>
      <c r="H566"/>
    </row>
    <row r="567" spans="1:8" x14ac:dyDescent="0.25">
      <c r="A567" s="11">
        <v>9.3646865957780392</v>
      </c>
      <c r="B567" s="2">
        <v>-118.31804281345565</v>
      </c>
      <c r="C567" s="8">
        <v>1</v>
      </c>
      <c r="D567" s="8">
        <v>1</v>
      </c>
      <c r="E567" s="8">
        <v>1</v>
      </c>
      <c r="F567"/>
      <c r="G567"/>
      <c r="H567"/>
    </row>
    <row r="568" spans="1:8" x14ac:dyDescent="0.25">
      <c r="A568" s="11">
        <v>9.4063532624422805</v>
      </c>
      <c r="B568" s="2">
        <v>-120.1019367991845</v>
      </c>
      <c r="C568" s="8">
        <v>1</v>
      </c>
      <c r="D568" s="8">
        <v>1</v>
      </c>
      <c r="E568" s="8">
        <v>1</v>
      </c>
      <c r="F568"/>
      <c r="G568"/>
      <c r="H568"/>
    </row>
    <row r="569" spans="1:8" x14ac:dyDescent="0.25">
      <c r="A569" s="11">
        <v>9.4480199291065219</v>
      </c>
      <c r="B569" s="2">
        <v>-121.9164118246687</v>
      </c>
      <c r="C569" s="8">
        <v>1</v>
      </c>
      <c r="D569" s="8">
        <v>1</v>
      </c>
      <c r="E569" s="8">
        <v>1</v>
      </c>
      <c r="F569"/>
      <c r="G569"/>
      <c r="H569"/>
    </row>
    <row r="570" spans="1:8" x14ac:dyDescent="0.25">
      <c r="A570" s="11">
        <v>9.4896865957780392</v>
      </c>
      <c r="B570" s="2">
        <v>-123.76146788990826</v>
      </c>
      <c r="C570" s="8">
        <v>1</v>
      </c>
      <c r="D570" s="8">
        <v>1</v>
      </c>
      <c r="E570" s="8">
        <v>1</v>
      </c>
      <c r="F570"/>
      <c r="G570"/>
      <c r="H570"/>
    </row>
    <row r="571" spans="1:8" x14ac:dyDescent="0.25">
      <c r="A571" s="11">
        <v>9.5313532624422805</v>
      </c>
      <c r="B571" s="2">
        <v>-125.55555555555556</v>
      </c>
      <c r="C571" s="8">
        <v>1</v>
      </c>
      <c r="D571" s="8">
        <v>1</v>
      </c>
      <c r="E571" s="8">
        <v>1</v>
      </c>
      <c r="F571"/>
      <c r="G571"/>
      <c r="H571"/>
    </row>
    <row r="572" spans="1:8" x14ac:dyDescent="0.25">
      <c r="A572" s="11">
        <v>9.5730199291065219</v>
      </c>
      <c r="B572" s="2">
        <v>-127.21712538226299</v>
      </c>
      <c r="C572" s="8">
        <v>1</v>
      </c>
      <c r="D572" s="8">
        <v>1</v>
      </c>
      <c r="E572" s="8">
        <v>1</v>
      </c>
      <c r="F572"/>
      <c r="G572"/>
      <c r="H572"/>
    </row>
    <row r="573" spans="1:8" x14ac:dyDescent="0.25">
      <c r="A573" s="11">
        <v>9.6146865957780392</v>
      </c>
      <c r="B573" s="2">
        <v>-128.56269113149847</v>
      </c>
      <c r="C573" s="8">
        <v>1</v>
      </c>
      <c r="D573" s="8">
        <v>1</v>
      </c>
      <c r="E573" s="8">
        <v>1</v>
      </c>
      <c r="F573"/>
      <c r="G573"/>
      <c r="H573"/>
    </row>
    <row r="574" spans="1:8" x14ac:dyDescent="0.25">
      <c r="A574" s="11">
        <v>9.6563532624422805</v>
      </c>
      <c r="B574" s="2">
        <v>-130.11213047910297</v>
      </c>
      <c r="C574" s="8">
        <v>1</v>
      </c>
      <c r="D574" s="8">
        <v>1</v>
      </c>
      <c r="E574" s="8">
        <v>1</v>
      </c>
      <c r="F574"/>
      <c r="G574"/>
      <c r="H574"/>
    </row>
    <row r="575" spans="1:8" x14ac:dyDescent="0.25">
      <c r="A575" s="11">
        <v>9.6980199291065219</v>
      </c>
      <c r="B575" s="2">
        <v>-131.651376146789</v>
      </c>
      <c r="C575" s="8">
        <v>1</v>
      </c>
      <c r="D575" s="8">
        <v>1</v>
      </c>
      <c r="E575" s="8">
        <v>1</v>
      </c>
      <c r="F575"/>
      <c r="G575"/>
      <c r="H575"/>
    </row>
    <row r="576" spans="1:8" x14ac:dyDescent="0.25">
      <c r="A576" s="11">
        <v>9.7396865957780392</v>
      </c>
      <c r="B576" s="2">
        <v>-133.26197757390418</v>
      </c>
      <c r="C576" s="8">
        <v>1</v>
      </c>
      <c r="D576" s="8">
        <v>1</v>
      </c>
      <c r="E576" s="8">
        <v>1</v>
      </c>
      <c r="F576"/>
      <c r="G576"/>
      <c r="H576"/>
    </row>
    <row r="577" spans="1:8" x14ac:dyDescent="0.25">
      <c r="A577" s="11">
        <v>9.7813532624422805</v>
      </c>
      <c r="B577" s="2">
        <v>-134.84199796126401</v>
      </c>
      <c r="C577" s="8">
        <v>1</v>
      </c>
      <c r="D577" s="8">
        <v>1</v>
      </c>
      <c r="E577" s="8">
        <v>1</v>
      </c>
      <c r="F577"/>
      <c r="G577"/>
      <c r="H577"/>
    </row>
    <row r="578" spans="1:8" x14ac:dyDescent="0.25">
      <c r="A578" s="11">
        <v>9.8230199291065219</v>
      </c>
      <c r="B578" s="2">
        <v>-136.52395514780838</v>
      </c>
      <c r="C578" s="8">
        <v>1</v>
      </c>
      <c r="D578" s="8">
        <v>1</v>
      </c>
      <c r="E578" s="8">
        <v>1</v>
      </c>
      <c r="F578"/>
      <c r="G578"/>
      <c r="H578"/>
    </row>
    <row r="579" spans="1:8" x14ac:dyDescent="0.25">
      <c r="A579" s="11">
        <v>9.8646865957780392</v>
      </c>
      <c r="B579" s="2">
        <v>-138.09378185524974</v>
      </c>
      <c r="C579" s="8">
        <v>1</v>
      </c>
      <c r="D579" s="8">
        <v>1</v>
      </c>
      <c r="E579" s="8">
        <v>1</v>
      </c>
      <c r="F579"/>
      <c r="G579"/>
      <c r="H579"/>
    </row>
    <row r="580" spans="1:8" x14ac:dyDescent="0.25">
      <c r="A580" s="11">
        <v>9.9063532624422805</v>
      </c>
      <c r="B580" s="2">
        <v>-139.64322120285425</v>
      </c>
      <c r="C580" s="8">
        <v>1</v>
      </c>
      <c r="D580" s="8">
        <v>1</v>
      </c>
      <c r="E580" s="8">
        <v>1</v>
      </c>
      <c r="F580"/>
      <c r="G580"/>
      <c r="H580"/>
    </row>
    <row r="581" spans="1:8" x14ac:dyDescent="0.25">
      <c r="A581" s="11">
        <v>9.9480199291065219</v>
      </c>
      <c r="B581" s="2">
        <v>-140.9887869520897</v>
      </c>
      <c r="C581" s="8">
        <v>1</v>
      </c>
      <c r="D581" s="8">
        <v>1</v>
      </c>
      <c r="E581" s="8">
        <v>1</v>
      </c>
      <c r="F581"/>
      <c r="G581"/>
      <c r="H581"/>
    </row>
    <row r="582" spans="1:8" x14ac:dyDescent="0.25">
      <c r="A582" s="11">
        <v>9.9896865957780392</v>
      </c>
      <c r="B582" s="2">
        <v>-142.36493374108053</v>
      </c>
      <c r="C582" s="8">
        <v>1</v>
      </c>
      <c r="D582" s="8">
        <v>1</v>
      </c>
      <c r="E582" s="8">
        <v>1</v>
      </c>
      <c r="F582"/>
      <c r="G582"/>
      <c r="H582"/>
    </row>
    <row r="583" spans="1:8" x14ac:dyDescent="0.25">
      <c r="A583" s="11">
        <v>10.031353262442281</v>
      </c>
      <c r="B583" s="2">
        <v>-143.80224260958207</v>
      </c>
      <c r="C583" s="8">
        <v>1</v>
      </c>
      <c r="D583" s="8">
        <v>1</v>
      </c>
      <c r="E583" s="8">
        <v>1</v>
      </c>
      <c r="F583"/>
      <c r="G583"/>
      <c r="H583"/>
    </row>
    <row r="584" spans="1:8" x14ac:dyDescent="0.25">
      <c r="A584" s="11">
        <v>10.073019929106522</v>
      </c>
      <c r="B584" s="2">
        <v>-145.18858307849135</v>
      </c>
      <c r="C584" s="8">
        <v>1</v>
      </c>
      <c r="D584" s="8">
        <v>1</v>
      </c>
      <c r="E584" s="8">
        <v>1</v>
      </c>
      <c r="F584"/>
      <c r="G584"/>
      <c r="H584"/>
    </row>
    <row r="585" spans="1:8" x14ac:dyDescent="0.25">
      <c r="A585" s="11">
        <v>10.114686595778039</v>
      </c>
      <c r="B585" s="2">
        <v>-146.76860346585116</v>
      </c>
      <c r="C585" s="8">
        <v>1</v>
      </c>
      <c r="D585" s="8">
        <v>1</v>
      </c>
      <c r="E585" s="8">
        <v>1</v>
      </c>
      <c r="F585"/>
      <c r="G585"/>
      <c r="H585"/>
    </row>
    <row r="586" spans="1:8" x14ac:dyDescent="0.25">
      <c r="A586" s="11">
        <v>10.156353262442281</v>
      </c>
      <c r="B586" s="2">
        <v>-148.0835881753313</v>
      </c>
      <c r="C586" s="8">
        <v>1</v>
      </c>
      <c r="D586" s="8">
        <v>1</v>
      </c>
      <c r="E586" s="8">
        <v>1</v>
      </c>
      <c r="F586"/>
      <c r="G586"/>
      <c r="H586"/>
    </row>
    <row r="587" spans="1:8" x14ac:dyDescent="0.25">
      <c r="A587" s="11">
        <v>10.198019929106522</v>
      </c>
      <c r="B587" s="2">
        <v>-149.38837920489297</v>
      </c>
      <c r="C587" s="8">
        <v>1</v>
      </c>
      <c r="D587" s="8">
        <v>1</v>
      </c>
      <c r="E587" s="8">
        <v>1</v>
      </c>
      <c r="F587"/>
      <c r="G587"/>
      <c r="H587"/>
    </row>
    <row r="588" spans="1:8" x14ac:dyDescent="0.25">
      <c r="A588" s="11">
        <v>10.239686595778039</v>
      </c>
      <c r="B588" s="2">
        <v>-150.66258919469931</v>
      </c>
      <c r="C588" s="8">
        <v>1</v>
      </c>
      <c r="D588" s="8">
        <v>1</v>
      </c>
      <c r="E588" s="8">
        <v>1</v>
      </c>
      <c r="F588"/>
      <c r="G588"/>
      <c r="H588"/>
    </row>
    <row r="589" spans="1:8" x14ac:dyDescent="0.25">
      <c r="A589" s="11">
        <v>10.281353262442281</v>
      </c>
      <c r="B589" s="2">
        <v>-151.89602446483181</v>
      </c>
      <c r="C589" s="8">
        <v>1</v>
      </c>
      <c r="D589" s="8">
        <v>1</v>
      </c>
      <c r="E589" s="8">
        <v>1</v>
      </c>
      <c r="F589"/>
      <c r="G589"/>
      <c r="H589"/>
    </row>
    <row r="590" spans="1:8" x14ac:dyDescent="0.25">
      <c r="A590" s="11">
        <v>10.323019929106522</v>
      </c>
      <c r="B590" s="2">
        <v>-153.16004077471968</v>
      </c>
      <c r="C590" s="8">
        <v>1</v>
      </c>
      <c r="D590" s="8">
        <v>1</v>
      </c>
      <c r="E590" s="8">
        <v>1</v>
      </c>
      <c r="F590"/>
      <c r="G590"/>
      <c r="H590"/>
    </row>
    <row r="591" spans="1:8" x14ac:dyDescent="0.25">
      <c r="A591" s="11">
        <v>10.364686595778039</v>
      </c>
      <c r="B591" s="2">
        <v>-154.43425076452598</v>
      </c>
      <c r="C591" s="8">
        <v>1</v>
      </c>
      <c r="D591" s="8">
        <v>1</v>
      </c>
      <c r="E591" s="8">
        <v>1</v>
      </c>
      <c r="F591"/>
      <c r="G591"/>
      <c r="H591"/>
    </row>
    <row r="592" spans="1:8" x14ac:dyDescent="0.25">
      <c r="A592" s="11">
        <v>10.406353262442281</v>
      </c>
      <c r="B592" s="2">
        <v>-155.71865443425077</v>
      </c>
      <c r="C592" s="8">
        <v>1</v>
      </c>
      <c r="D592" s="8">
        <v>1</v>
      </c>
      <c r="E592" s="8">
        <v>1</v>
      </c>
      <c r="F592"/>
      <c r="G592"/>
      <c r="H592"/>
    </row>
    <row r="593" spans="1:8" x14ac:dyDescent="0.25">
      <c r="A593" s="11">
        <v>10.448019929106522</v>
      </c>
      <c r="B593" s="2">
        <v>-156.94189602446485</v>
      </c>
      <c r="C593" s="8">
        <v>1</v>
      </c>
      <c r="D593" s="8">
        <v>1</v>
      </c>
      <c r="E593" s="8">
        <v>1</v>
      </c>
      <c r="F593"/>
      <c r="G593"/>
      <c r="H593"/>
    </row>
    <row r="594" spans="1:8" x14ac:dyDescent="0.25">
      <c r="A594" s="11">
        <v>10.489686595778039</v>
      </c>
      <c r="B594" s="2">
        <v>-158.14475025484199</v>
      </c>
      <c r="C594" s="8">
        <v>1</v>
      </c>
      <c r="D594" s="8">
        <v>1</v>
      </c>
      <c r="E594" s="8">
        <v>1</v>
      </c>
      <c r="F594"/>
      <c r="G594"/>
      <c r="H594"/>
    </row>
    <row r="595" spans="1:8" x14ac:dyDescent="0.25">
      <c r="A595" s="11">
        <v>10.531353262442281</v>
      </c>
      <c r="B595" s="2">
        <v>-159.33741080530072</v>
      </c>
      <c r="C595" s="8">
        <v>1</v>
      </c>
      <c r="D595" s="8">
        <v>1</v>
      </c>
      <c r="E595" s="8">
        <v>1</v>
      </c>
      <c r="F595"/>
      <c r="G595"/>
      <c r="H595"/>
    </row>
    <row r="596" spans="1:8" x14ac:dyDescent="0.25">
      <c r="A596" s="11">
        <v>10.573019929106522</v>
      </c>
      <c r="B596" s="2">
        <v>-160.5810397553517</v>
      </c>
      <c r="C596" s="8">
        <v>1</v>
      </c>
      <c r="D596" s="8">
        <v>1</v>
      </c>
      <c r="E596" s="8">
        <v>1</v>
      </c>
      <c r="F596"/>
      <c r="G596"/>
      <c r="H596"/>
    </row>
    <row r="597" spans="1:8" x14ac:dyDescent="0.25">
      <c r="A597" s="11">
        <v>10.614686595778039</v>
      </c>
      <c r="B597" s="2">
        <v>-161.79408766564731</v>
      </c>
      <c r="C597" s="8">
        <v>1</v>
      </c>
      <c r="D597" s="8">
        <v>1</v>
      </c>
      <c r="E597" s="8">
        <v>1</v>
      </c>
      <c r="F597"/>
      <c r="G597"/>
      <c r="H597"/>
    </row>
    <row r="598" spans="1:8" x14ac:dyDescent="0.25">
      <c r="A598" s="11">
        <v>10.656353262442281</v>
      </c>
      <c r="B598" s="2">
        <v>-163.13965341488276</v>
      </c>
      <c r="C598" s="8">
        <v>1</v>
      </c>
      <c r="D598" s="8">
        <v>1</v>
      </c>
      <c r="E598" s="8">
        <v>1</v>
      </c>
      <c r="F598"/>
      <c r="G598"/>
      <c r="H598"/>
    </row>
    <row r="599" spans="1:8" x14ac:dyDescent="0.25">
      <c r="A599" s="11">
        <v>10.698019929106522</v>
      </c>
      <c r="B599" s="2">
        <v>-164.40366972477065</v>
      </c>
      <c r="C599" s="8">
        <v>1</v>
      </c>
      <c r="D599" s="8">
        <v>1</v>
      </c>
      <c r="E599" s="8">
        <v>1</v>
      </c>
      <c r="F599"/>
      <c r="G599"/>
      <c r="H599"/>
    </row>
    <row r="600" spans="1:8" x14ac:dyDescent="0.25">
      <c r="A600" s="11">
        <v>10.739686595778039</v>
      </c>
      <c r="B600" s="2">
        <v>-165.65749235474004</v>
      </c>
      <c r="C600" s="8">
        <v>1</v>
      </c>
      <c r="D600" s="8">
        <v>1</v>
      </c>
      <c r="E600" s="8">
        <v>1</v>
      </c>
      <c r="F600"/>
      <c r="G600"/>
      <c r="H600"/>
    </row>
    <row r="601" spans="1:8" x14ac:dyDescent="0.25">
      <c r="A601" s="11">
        <v>10.781353262442281</v>
      </c>
      <c r="B601" s="2">
        <v>-166.79918450560652</v>
      </c>
      <c r="C601" s="8">
        <v>1</v>
      </c>
      <c r="D601" s="8">
        <v>1</v>
      </c>
      <c r="E601" s="8">
        <v>1</v>
      </c>
      <c r="F601"/>
      <c r="G601"/>
      <c r="H601"/>
    </row>
    <row r="602" spans="1:8" x14ac:dyDescent="0.25">
      <c r="A602" s="11">
        <v>10.823019929106522</v>
      </c>
      <c r="B602" s="2">
        <v>-168.09378185524974</v>
      </c>
      <c r="C602" s="8">
        <v>1</v>
      </c>
      <c r="D602" s="8">
        <v>1</v>
      </c>
      <c r="E602" s="8">
        <v>1</v>
      </c>
      <c r="F602"/>
      <c r="G602"/>
      <c r="H602"/>
    </row>
    <row r="603" spans="1:8" x14ac:dyDescent="0.25">
      <c r="A603" s="11">
        <v>10.864686595778039</v>
      </c>
      <c r="B603" s="2">
        <v>-169.28644240570847</v>
      </c>
      <c r="C603" s="8">
        <v>1</v>
      </c>
      <c r="D603" s="8">
        <v>1</v>
      </c>
      <c r="E603" s="8">
        <v>1</v>
      </c>
      <c r="F603"/>
      <c r="G603"/>
      <c r="H603"/>
    </row>
    <row r="604" spans="1:8" x14ac:dyDescent="0.25">
      <c r="A604" s="11">
        <v>10.906353262442281</v>
      </c>
      <c r="B604" s="2">
        <v>-170.50968399592253</v>
      </c>
      <c r="C604" s="8">
        <v>1</v>
      </c>
      <c r="D604" s="8">
        <v>1</v>
      </c>
      <c r="E604" s="8">
        <v>1</v>
      </c>
      <c r="F604"/>
      <c r="G604"/>
      <c r="H604"/>
    </row>
    <row r="605" spans="1:8" x14ac:dyDescent="0.25">
      <c r="A605" s="11">
        <v>10.948019929106522</v>
      </c>
      <c r="B605" s="2">
        <v>-171.55963302752295</v>
      </c>
      <c r="C605" s="8">
        <v>1</v>
      </c>
      <c r="D605" s="8">
        <v>1</v>
      </c>
      <c r="E605" s="8">
        <v>1</v>
      </c>
      <c r="F605"/>
      <c r="G605"/>
      <c r="H605"/>
    </row>
    <row r="606" spans="1:8" x14ac:dyDescent="0.25">
      <c r="A606" s="11">
        <v>10.989686595778039</v>
      </c>
      <c r="B606" s="2">
        <v>-172.85423037716615</v>
      </c>
      <c r="C606" s="8">
        <v>1</v>
      </c>
      <c r="D606" s="8">
        <v>1</v>
      </c>
      <c r="E606" s="8">
        <v>1</v>
      </c>
      <c r="F606"/>
      <c r="G606"/>
      <c r="H606"/>
    </row>
    <row r="607" spans="1:8" x14ac:dyDescent="0.25">
      <c r="A607" s="11">
        <v>11.031353262442281</v>
      </c>
      <c r="B607" s="2">
        <v>-174.12844036697248</v>
      </c>
      <c r="C607" s="8">
        <v>1</v>
      </c>
      <c r="D607" s="8">
        <v>1</v>
      </c>
      <c r="E607" s="8">
        <v>1</v>
      </c>
      <c r="F607"/>
      <c r="G607"/>
      <c r="H607"/>
    </row>
    <row r="608" spans="1:8" x14ac:dyDescent="0.25">
      <c r="A608" s="11">
        <v>11.073019929106522</v>
      </c>
      <c r="B608" s="2">
        <v>-175.46381243628949</v>
      </c>
      <c r="C608" s="8">
        <v>1</v>
      </c>
      <c r="D608" s="8">
        <v>1</v>
      </c>
      <c r="E608" s="8">
        <v>1</v>
      </c>
      <c r="F608"/>
      <c r="G608"/>
      <c r="H608"/>
    </row>
    <row r="609" spans="1:8" x14ac:dyDescent="0.25">
      <c r="A609" s="11">
        <v>11.114686595778039</v>
      </c>
      <c r="B609" s="2">
        <v>-176.78899082568807</v>
      </c>
      <c r="C609" s="8">
        <v>1</v>
      </c>
      <c r="D609" s="8">
        <v>1</v>
      </c>
      <c r="E609" s="8">
        <v>1</v>
      </c>
      <c r="F609"/>
      <c r="G609"/>
      <c r="H609"/>
    </row>
    <row r="610" spans="1:8" x14ac:dyDescent="0.25">
      <c r="A610" s="11">
        <v>11.156353262442281</v>
      </c>
      <c r="B610" s="2">
        <v>-178.08358817533127</v>
      </c>
      <c r="C610" s="8">
        <v>1</v>
      </c>
      <c r="D610" s="8">
        <v>1</v>
      </c>
      <c r="E610" s="8">
        <v>1</v>
      </c>
      <c r="F610"/>
      <c r="G610"/>
      <c r="H610"/>
    </row>
    <row r="611" spans="1:8" x14ac:dyDescent="0.25">
      <c r="A611" s="11">
        <v>11.198019929106522</v>
      </c>
      <c r="B611" s="2">
        <v>-179.36799184505608</v>
      </c>
      <c r="C611" s="8">
        <v>1</v>
      </c>
      <c r="D611" s="8">
        <v>1</v>
      </c>
      <c r="E611" s="8">
        <v>1</v>
      </c>
      <c r="F611"/>
      <c r="G611"/>
      <c r="H611"/>
    </row>
    <row r="612" spans="1:8" x14ac:dyDescent="0.25">
      <c r="A612" s="11">
        <v>11.239686595778039</v>
      </c>
      <c r="B612" s="2">
        <v>-180.56065239551478</v>
      </c>
      <c r="C612" s="8">
        <v>1</v>
      </c>
      <c r="D612" s="8">
        <v>1</v>
      </c>
      <c r="E612" s="8">
        <v>1</v>
      </c>
      <c r="F612"/>
      <c r="G612"/>
      <c r="H612"/>
    </row>
    <row r="613" spans="1:8" x14ac:dyDescent="0.25">
      <c r="A613" s="11">
        <v>11.281353262442281</v>
      </c>
      <c r="B613" s="2">
        <v>-181.85524974515801</v>
      </c>
      <c r="C613" s="8">
        <v>1</v>
      </c>
      <c r="D613" s="8">
        <v>1</v>
      </c>
      <c r="E613" s="8">
        <v>1</v>
      </c>
      <c r="F613"/>
      <c r="G613"/>
      <c r="H613"/>
    </row>
    <row r="614" spans="1:8" x14ac:dyDescent="0.25">
      <c r="A614" s="11">
        <v>11.323019929106522</v>
      </c>
      <c r="B614" s="2">
        <v>-183.12945973496434</v>
      </c>
      <c r="C614" s="8">
        <v>1</v>
      </c>
      <c r="D614" s="8">
        <v>1</v>
      </c>
      <c r="E614" s="8">
        <v>1</v>
      </c>
      <c r="F614"/>
      <c r="G614"/>
      <c r="H614"/>
    </row>
    <row r="615" spans="1:8" x14ac:dyDescent="0.25">
      <c r="A615" s="11">
        <v>11.364686595778039</v>
      </c>
      <c r="B615" s="2">
        <v>-184.4138634046891</v>
      </c>
      <c r="C615" s="8">
        <v>1</v>
      </c>
      <c r="D615" s="8">
        <v>1</v>
      </c>
      <c r="E615" s="8">
        <v>1</v>
      </c>
      <c r="F615"/>
      <c r="G615"/>
      <c r="H615"/>
    </row>
    <row r="616" spans="1:8" x14ac:dyDescent="0.25">
      <c r="A616" s="11">
        <v>11.406353262442281</v>
      </c>
      <c r="B616" s="2">
        <v>-185.72884811416921</v>
      </c>
      <c r="C616" s="8">
        <v>1</v>
      </c>
      <c r="D616" s="8">
        <v>1</v>
      </c>
      <c r="E616" s="8">
        <v>1</v>
      </c>
      <c r="F616"/>
      <c r="G616"/>
      <c r="H616"/>
    </row>
    <row r="617" spans="1:8" x14ac:dyDescent="0.25">
      <c r="A617" s="11">
        <v>11.448019929106522</v>
      </c>
      <c r="B617" s="2">
        <v>-187.04383282364935</v>
      </c>
      <c r="C617" s="8">
        <v>1</v>
      </c>
      <c r="D617" s="8">
        <v>1</v>
      </c>
      <c r="E617" s="8">
        <v>1</v>
      </c>
      <c r="F617"/>
      <c r="G617"/>
      <c r="H617"/>
    </row>
    <row r="618" spans="1:8" x14ac:dyDescent="0.25">
      <c r="A618" s="11">
        <v>11.489686595778039</v>
      </c>
      <c r="B618" s="2">
        <v>-188.32823649337411</v>
      </c>
      <c r="C618" s="8">
        <v>1</v>
      </c>
      <c r="D618" s="8">
        <v>1</v>
      </c>
      <c r="E618" s="8">
        <v>1</v>
      </c>
      <c r="F618"/>
      <c r="G618"/>
      <c r="H618"/>
    </row>
    <row r="619" spans="1:8" x14ac:dyDescent="0.25">
      <c r="A619" s="11">
        <v>11.531353262442281</v>
      </c>
      <c r="B619" s="2">
        <v>-189.68399592252806</v>
      </c>
      <c r="C619" s="8">
        <v>1</v>
      </c>
      <c r="D619" s="8">
        <v>1</v>
      </c>
      <c r="E619" s="8">
        <v>1</v>
      </c>
      <c r="F619"/>
      <c r="G619"/>
      <c r="H619"/>
    </row>
    <row r="620" spans="1:8" x14ac:dyDescent="0.25">
      <c r="A620" s="11">
        <v>11.573019929106522</v>
      </c>
      <c r="B620" s="2">
        <v>-190.77471967380225</v>
      </c>
      <c r="C620" s="8">
        <v>1</v>
      </c>
      <c r="D620" s="8">
        <v>1</v>
      </c>
      <c r="E620" s="8">
        <v>1</v>
      </c>
      <c r="F620"/>
      <c r="G620"/>
      <c r="H620"/>
    </row>
    <row r="621" spans="1:8" x14ac:dyDescent="0.25">
      <c r="A621" s="11">
        <v>11.614686595778039</v>
      </c>
      <c r="B621" s="2">
        <v>-191.91641182466873</v>
      </c>
      <c r="C621" s="8">
        <v>1</v>
      </c>
      <c r="D621" s="8">
        <v>1</v>
      </c>
      <c r="E621" s="8">
        <v>1</v>
      </c>
      <c r="F621"/>
      <c r="G621"/>
      <c r="H621"/>
    </row>
    <row r="622" spans="1:8" x14ac:dyDescent="0.25">
      <c r="A622" s="11">
        <v>11.656353262442281</v>
      </c>
      <c r="B622" s="2">
        <v>-193.28236493374109</v>
      </c>
      <c r="C622" s="8">
        <v>1</v>
      </c>
      <c r="D622" s="8">
        <v>1</v>
      </c>
      <c r="E622" s="8">
        <v>1</v>
      </c>
      <c r="F622"/>
      <c r="G622"/>
      <c r="H622"/>
    </row>
    <row r="623" spans="1:8" x14ac:dyDescent="0.25">
      <c r="A623" s="11">
        <v>11.698019929106522</v>
      </c>
      <c r="B623" s="2">
        <v>-194.80122324159021</v>
      </c>
      <c r="C623" s="8">
        <v>1</v>
      </c>
      <c r="D623" s="8">
        <v>1</v>
      </c>
      <c r="E623" s="8">
        <v>1</v>
      </c>
      <c r="F623"/>
      <c r="G623"/>
      <c r="H623"/>
    </row>
    <row r="624" spans="1:8" x14ac:dyDescent="0.25">
      <c r="A624" s="11">
        <v>11.739686595778039</v>
      </c>
      <c r="B624" s="2">
        <v>-196.03465851172274</v>
      </c>
      <c r="C624" s="8">
        <v>1</v>
      </c>
      <c r="D624" s="8">
        <v>1</v>
      </c>
      <c r="E624" s="8">
        <v>1</v>
      </c>
      <c r="F624"/>
      <c r="G624"/>
      <c r="H624"/>
    </row>
    <row r="625" spans="1:8" x14ac:dyDescent="0.25">
      <c r="A625" s="11">
        <v>11.781353262442281</v>
      </c>
      <c r="B625" s="2">
        <v>-197.2986748216106</v>
      </c>
      <c r="C625" s="8">
        <v>1</v>
      </c>
      <c r="D625" s="8">
        <v>1</v>
      </c>
      <c r="E625" s="8">
        <v>1</v>
      </c>
      <c r="F625"/>
      <c r="G625"/>
      <c r="H625"/>
    </row>
    <row r="626" spans="1:8" x14ac:dyDescent="0.25">
      <c r="A626" s="11">
        <v>11.823019929106522</v>
      </c>
      <c r="B626" s="2">
        <v>-199.12334352701325</v>
      </c>
      <c r="C626" s="8">
        <v>1</v>
      </c>
      <c r="D626" s="8">
        <v>1</v>
      </c>
      <c r="E626" s="8">
        <v>1</v>
      </c>
      <c r="F626"/>
      <c r="G626"/>
      <c r="H626"/>
    </row>
    <row r="627" spans="1:8" x14ac:dyDescent="0.25">
      <c r="A627" s="11">
        <v>11.864686595778039</v>
      </c>
      <c r="B627" s="2">
        <v>-200.66258919469928</v>
      </c>
      <c r="C627" s="8">
        <v>1</v>
      </c>
      <c r="D627" s="8">
        <v>1</v>
      </c>
      <c r="E627" s="8">
        <v>1</v>
      </c>
      <c r="F627"/>
      <c r="G627"/>
      <c r="H627"/>
    </row>
    <row r="628" spans="1:8" x14ac:dyDescent="0.25">
      <c r="A628" s="11">
        <v>11.906353262442281</v>
      </c>
      <c r="B628" s="2">
        <v>-202.19164118246687</v>
      </c>
      <c r="C628" s="8">
        <v>1</v>
      </c>
      <c r="D628" s="8">
        <v>1</v>
      </c>
      <c r="E628" s="8">
        <v>1</v>
      </c>
      <c r="F628"/>
      <c r="G628"/>
      <c r="H628"/>
    </row>
    <row r="629" spans="1:8" x14ac:dyDescent="0.25">
      <c r="A629" s="11">
        <v>11.948019929106522</v>
      </c>
      <c r="B629" s="2">
        <v>-203.6697247706422</v>
      </c>
      <c r="C629" s="8">
        <v>1</v>
      </c>
      <c r="D629" s="8">
        <v>1</v>
      </c>
      <c r="E629" s="8">
        <v>1</v>
      </c>
      <c r="F629"/>
      <c r="G629"/>
      <c r="H629"/>
    </row>
    <row r="630" spans="1:8" x14ac:dyDescent="0.25">
      <c r="A630" s="11">
        <v>11.989686595778039</v>
      </c>
      <c r="B630" s="2">
        <v>-204.81141692150865</v>
      </c>
      <c r="C630" s="8">
        <v>1</v>
      </c>
      <c r="D630" s="8">
        <v>1</v>
      </c>
      <c r="E630" s="8">
        <v>1</v>
      </c>
      <c r="F630"/>
      <c r="G630"/>
      <c r="H630"/>
    </row>
    <row r="631" spans="1:8" x14ac:dyDescent="0.25">
      <c r="A631" s="11">
        <v>12.031353262442281</v>
      </c>
      <c r="B631" s="2">
        <v>-206.49337410805299</v>
      </c>
      <c r="C631" s="8">
        <v>1</v>
      </c>
      <c r="D631" s="8">
        <v>1</v>
      </c>
      <c r="E631" s="8">
        <v>1</v>
      </c>
      <c r="F631"/>
      <c r="G631"/>
      <c r="H631"/>
    </row>
    <row r="632" spans="1:8" x14ac:dyDescent="0.25">
      <c r="A632" s="11">
        <v>12.073019929106522</v>
      </c>
      <c r="B632" s="2">
        <v>-208.04281345565749</v>
      </c>
      <c r="C632" s="8">
        <v>1</v>
      </c>
      <c r="D632" s="8">
        <v>1</v>
      </c>
      <c r="E632" s="8">
        <v>1</v>
      </c>
      <c r="F632"/>
      <c r="G632"/>
      <c r="H632"/>
    </row>
    <row r="633" spans="1:8" x14ac:dyDescent="0.25">
      <c r="A633" s="11">
        <v>12.114686595778039</v>
      </c>
      <c r="B633" s="2">
        <v>-209.61264016309889</v>
      </c>
      <c r="C633" s="8">
        <v>1</v>
      </c>
      <c r="D633" s="8">
        <v>1</v>
      </c>
      <c r="E633" s="8">
        <v>1</v>
      </c>
      <c r="F633"/>
      <c r="G633"/>
      <c r="H633"/>
    </row>
    <row r="634" spans="1:8" x14ac:dyDescent="0.25">
      <c r="A634" s="11">
        <v>12.156353262442281</v>
      </c>
      <c r="B634" s="2">
        <v>-211.19266055045873</v>
      </c>
      <c r="C634" s="8">
        <v>1</v>
      </c>
      <c r="D634" s="8">
        <v>1</v>
      </c>
      <c r="E634" s="8">
        <v>1</v>
      </c>
      <c r="F634"/>
      <c r="G634"/>
      <c r="H634"/>
    </row>
    <row r="635" spans="1:8" x14ac:dyDescent="0.25">
      <c r="A635" s="11">
        <v>12.198019929106522</v>
      </c>
      <c r="B635" s="2">
        <v>-212.78287461773701</v>
      </c>
      <c r="C635" s="8">
        <v>1</v>
      </c>
      <c r="D635" s="8">
        <v>1</v>
      </c>
      <c r="E635" s="8">
        <v>1</v>
      </c>
      <c r="F635"/>
      <c r="G635"/>
      <c r="H635"/>
    </row>
    <row r="636" spans="1:8" x14ac:dyDescent="0.25">
      <c r="A636" s="11">
        <v>12.239686595778039</v>
      </c>
      <c r="B636" s="2">
        <v>-214.4138634046891</v>
      </c>
      <c r="C636" s="8">
        <v>1</v>
      </c>
      <c r="D636" s="8">
        <v>1</v>
      </c>
      <c r="E636" s="8">
        <v>1</v>
      </c>
      <c r="F636"/>
      <c r="G636"/>
      <c r="H636"/>
    </row>
    <row r="637" spans="1:8" x14ac:dyDescent="0.25">
      <c r="A637" s="11">
        <v>12.281353262442281</v>
      </c>
      <c r="B637" s="2">
        <v>-216.07543323139654</v>
      </c>
      <c r="C637" s="8">
        <v>1</v>
      </c>
      <c r="D637" s="8">
        <v>1</v>
      </c>
      <c r="E637" s="8">
        <v>1</v>
      </c>
      <c r="F637"/>
      <c r="G637"/>
      <c r="H637"/>
    </row>
    <row r="638" spans="1:8" x14ac:dyDescent="0.25">
      <c r="A638" s="11">
        <v>12.323019929106522</v>
      </c>
      <c r="B638" s="2">
        <v>-217.63506625891947</v>
      </c>
      <c r="C638" s="8">
        <v>1</v>
      </c>
      <c r="D638" s="8">
        <v>1</v>
      </c>
      <c r="E638" s="8">
        <v>1</v>
      </c>
      <c r="F638"/>
      <c r="G638"/>
      <c r="H638"/>
    </row>
    <row r="639" spans="1:8" x14ac:dyDescent="0.25">
      <c r="A639" s="11">
        <v>12.364686595778039</v>
      </c>
      <c r="B639" s="2">
        <v>-219.63302752293581</v>
      </c>
      <c r="C639" s="8">
        <v>1</v>
      </c>
      <c r="D639" s="8">
        <v>1</v>
      </c>
      <c r="E639" s="8">
        <v>1</v>
      </c>
      <c r="F639"/>
      <c r="G639"/>
      <c r="H639"/>
    </row>
    <row r="640" spans="1:8" x14ac:dyDescent="0.25">
      <c r="A640" s="11">
        <v>12.406353262442281</v>
      </c>
      <c r="B640" s="2">
        <v>-221.53924566768606</v>
      </c>
      <c r="C640" s="8">
        <v>1</v>
      </c>
      <c r="D640" s="8">
        <v>1</v>
      </c>
      <c r="E640" s="8">
        <v>1</v>
      </c>
      <c r="F640"/>
      <c r="G640"/>
      <c r="H640"/>
    </row>
    <row r="641" spans="1:8" x14ac:dyDescent="0.25">
      <c r="A641" s="11">
        <v>12.448019929106522</v>
      </c>
      <c r="B641" s="2">
        <v>-223.49643221202854</v>
      </c>
      <c r="C641" s="8">
        <v>1</v>
      </c>
      <c r="D641" s="8">
        <v>1</v>
      </c>
      <c r="E641" s="8">
        <v>1</v>
      </c>
      <c r="F641"/>
      <c r="G641"/>
      <c r="H641"/>
    </row>
    <row r="642" spans="1:8" x14ac:dyDescent="0.25">
      <c r="A642" s="11">
        <v>12.489686595778039</v>
      </c>
      <c r="B642" s="2">
        <v>-225.4841997961264</v>
      </c>
      <c r="C642" s="8">
        <v>1</v>
      </c>
      <c r="D642" s="8">
        <v>1</v>
      </c>
      <c r="E642" s="8">
        <v>1</v>
      </c>
      <c r="F642"/>
      <c r="G642"/>
      <c r="H642"/>
    </row>
    <row r="643" spans="1:8" x14ac:dyDescent="0.25">
      <c r="A643" s="11">
        <v>12.531353262442281</v>
      </c>
      <c r="B643" s="2">
        <v>-227.59429153924569</v>
      </c>
      <c r="C643" s="8">
        <v>1</v>
      </c>
      <c r="D643" s="8">
        <v>1</v>
      </c>
      <c r="E643" s="8">
        <v>1</v>
      </c>
      <c r="F643"/>
      <c r="G643"/>
      <c r="H643"/>
    </row>
    <row r="644" spans="1:8" x14ac:dyDescent="0.25">
      <c r="A644" s="11">
        <v>12.573019929106522</v>
      </c>
      <c r="B644" s="2">
        <v>-229.77573904179408</v>
      </c>
      <c r="C644" s="8">
        <v>1</v>
      </c>
      <c r="D644" s="8">
        <v>1</v>
      </c>
      <c r="E644" s="8">
        <v>1</v>
      </c>
      <c r="F644"/>
      <c r="G644"/>
      <c r="H644"/>
    </row>
    <row r="645" spans="1:8" x14ac:dyDescent="0.25">
      <c r="A645" s="11">
        <v>12.614686595778039</v>
      </c>
      <c r="B645" s="2">
        <v>-231.42711518858309</v>
      </c>
      <c r="C645" s="8">
        <v>1</v>
      </c>
      <c r="D645" s="8">
        <v>1</v>
      </c>
      <c r="E645" s="8">
        <v>1</v>
      </c>
      <c r="F645"/>
      <c r="G645"/>
      <c r="H645"/>
    </row>
    <row r="646" spans="1:8" x14ac:dyDescent="0.25">
      <c r="A646" s="11">
        <v>12.656353262442281</v>
      </c>
      <c r="B646" s="2">
        <v>-234.00611620795107</v>
      </c>
      <c r="C646" s="8">
        <v>1</v>
      </c>
      <c r="D646" s="8">
        <v>1</v>
      </c>
      <c r="E646" s="8">
        <v>1</v>
      </c>
      <c r="F646"/>
      <c r="G646"/>
      <c r="H646"/>
    </row>
    <row r="647" spans="1:8" x14ac:dyDescent="0.25">
      <c r="A647" s="11">
        <v>12.698019929106522</v>
      </c>
      <c r="B647" s="2">
        <v>-236.4322120285423</v>
      </c>
      <c r="C647" s="8">
        <v>1</v>
      </c>
      <c r="D647" s="8">
        <v>1</v>
      </c>
      <c r="E647" s="8">
        <v>1</v>
      </c>
      <c r="F647"/>
      <c r="G647"/>
      <c r="H647"/>
    </row>
    <row r="648" spans="1:8" x14ac:dyDescent="0.25">
      <c r="A648" s="11">
        <v>12.739686595778039</v>
      </c>
      <c r="B648" s="2">
        <v>-238.868501529052</v>
      </c>
      <c r="C648" s="8">
        <v>1</v>
      </c>
      <c r="D648" s="8">
        <v>1</v>
      </c>
      <c r="E648" s="8">
        <v>1</v>
      </c>
      <c r="F648"/>
      <c r="G648"/>
      <c r="H648"/>
    </row>
    <row r="649" spans="1:8" x14ac:dyDescent="0.25">
      <c r="A649" s="11">
        <v>12.781353262442281</v>
      </c>
      <c r="B649" s="2">
        <v>-241.48827726809378</v>
      </c>
      <c r="C649" s="8">
        <v>1</v>
      </c>
      <c r="D649" s="8">
        <v>1</v>
      </c>
      <c r="E649" s="8">
        <v>1</v>
      </c>
      <c r="F649"/>
      <c r="G649"/>
      <c r="H649"/>
    </row>
    <row r="650" spans="1:8" x14ac:dyDescent="0.25">
      <c r="A650" s="11">
        <v>12.823019929106522</v>
      </c>
      <c r="B650" s="2">
        <v>-244.14882772680937</v>
      </c>
      <c r="C650" s="8">
        <v>1</v>
      </c>
      <c r="D650" s="8">
        <v>1</v>
      </c>
      <c r="E650" s="8">
        <v>1</v>
      </c>
      <c r="F650"/>
      <c r="G650"/>
      <c r="H650"/>
    </row>
    <row r="651" spans="1:8" x14ac:dyDescent="0.25">
      <c r="A651" s="11">
        <v>12.864686595778039</v>
      </c>
      <c r="B651" s="2">
        <v>-246.97247706422019</v>
      </c>
      <c r="C651" s="8">
        <v>1</v>
      </c>
      <c r="D651" s="8">
        <v>1</v>
      </c>
      <c r="E651" s="8">
        <v>1</v>
      </c>
      <c r="F651"/>
      <c r="G651"/>
      <c r="H651"/>
    </row>
    <row r="652" spans="1:8" x14ac:dyDescent="0.25">
      <c r="A652" s="11">
        <v>12.906353262442281</v>
      </c>
      <c r="B652" s="2">
        <v>-249.97961264016308</v>
      </c>
      <c r="C652" s="8">
        <v>1</v>
      </c>
      <c r="D652" s="8">
        <v>1</v>
      </c>
      <c r="E652" s="8">
        <v>1</v>
      </c>
      <c r="F652"/>
      <c r="G652"/>
      <c r="H652"/>
    </row>
    <row r="653" spans="1:8" x14ac:dyDescent="0.25">
      <c r="A653" s="11">
        <v>12.948019929106522</v>
      </c>
      <c r="B653" s="2">
        <v>-253.06829765545362</v>
      </c>
      <c r="C653" s="8">
        <v>1</v>
      </c>
      <c r="D653" s="8">
        <v>1</v>
      </c>
      <c r="E653" s="8">
        <v>1</v>
      </c>
      <c r="F653"/>
      <c r="G653"/>
      <c r="H653"/>
    </row>
    <row r="654" spans="1:8" x14ac:dyDescent="0.25">
      <c r="A654" s="11">
        <v>12.989686595778039</v>
      </c>
      <c r="B654" s="2">
        <v>-256.61569826707444</v>
      </c>
      <c r="C654" s="8">
        <v>1</v>
      </c>
      <c r="D654" s="8">
        <v>1</v>
      </c>
      <c r="E654" s="8">
        <v>1</v>
      </c>
      <c r="F654"/>
      <c r="G654"/>
      <c r="H654"/>
    </row>
    <row r="655" spans="1:8" x14ac:dyDescent="0.25">
      <c r="A655" s="11">
        <v>13.031353262442281</v>
      </c>
      <c r="B655" s="2">
        <v>-259.19469928644241</v>
      </c>
      <c r="C655" s="8">
        <v>1</v>
      </c>
      <c r="D655" s="8">
        <v>1</v>
      </c>
      <c r="E655" s="8">
        <v>1</v>
      </c>
      <c r="F655"/>
      <c r="G655"/>
      <c r="H655"/>
    </row>
    <row r="656" spans="1:8" x14ac:dyDescent="0.25">
      <c r="A656" s="11">
        <v>13.073019929106522</v>
      </c>
      <c r="B656" s="2">
        <v>-263.39449541284404</v>
      </c>
      <c r="C656" s="8">
        <v>1</v>
      </c>
      <c r="D656" s="8">
        <v>1</v>
      </c>
      <c r="E656" s="8">
        <v>1</v>
      </c>
      <c r="F656"/>
      <c r="G656"/>
      <c r="H656"/>
    </row>
    <row r="657" spans="1:8" x14ac:dyDescent="0.25">
      <c r="A657" s="11">
        <v>13.114686595778039</v>
      </c>
      <c r="B657" s="2">
        <v>-267.23751274209991</v>
      </c>
      <c r="C657" s="8">
        <v>1</v>
      </c>
      <c r="D657" s="8">
        <v>1</v>
      </c>
      <c r="E657" s="8">
        <v>1</v>
      </c>
      <c r="F657"/>
      <c r="G657"/>
      <c r="H657"/>
    </row>
    <row r="658" spans="1:8" x14ac:dyDescent="0.25">
      <c r="A658" s="11">
        <v>13.156353262442281</v>
      </c>
      <c r="B658" s="2">
        <v>-271.33537206931703</v>
      </c>
      <c r="C658" s="8">
        <v>1</v>
      </c>
      <c r="D658" s="8">
        <v>1</v>
      </c>
      <c r="E658" s="8">
        <v>1</v>
      </c>
      <c r="F658"/>
      <c r="G658"/>
      <c r="H658"/>
    </row>
    <row r="659" spans="1:8" x14ac:dyDescent="0.25">
      <c r="A659" s="11">
        <v>13.198019929106522</v>
      </c>
      <c r="B659" s="2">
        <v>-275.52497451580024</v>
      </c>
      <c r="C659" s="8">
        <v>1</v>
      </c>
      <c r="D659" s="8">
        <v>1</v>
      </c>
      <c r="E659" s="8">
        <v>1</v>
      </c>
      <c r="F659"/>
      <c r="G659"/>
      <c r="H659"/>
    </row>
    <row r="660" spans="1:8" x14ac:dyDescent="0.25">
      <c r="A660" s="11">
        <v>13.239686595778039</v>
      </c>
      <c r="B660" s="2">
        <v>-280.1019367991845</v>
      </c>
      <c r="C660" s="8">
        <v>1</v>
      </c>
      <c r="D660" s="8">
        <v>1</v>
      </c>
      <c r="E660" s="8">
        <v>1</v>
      </c>
      <c r="F660"/>
      <c r="G660"/>
      <c r="H660"/>
    </row>
    <row r="661" spans="1:8" x14ac:dyDescent="0.25">
      <c r="A661" s="11">
        <v>13.281353262442281</v>
      </c>
      <c r="B661" s="2">
        <v>-284.72986748216107</v>
      </c>
      <c r="C661" s="8">
        <v>1</v>
      </c>
      <c r="D661" s="8">
        <v>1</v>
      </c>
      <c r="E661" s="8">
        <v>1</v>
      </c>
      <c r="F661"/>
      <c r="G661"/>
      <c r="H661"/>
    </row>
    <row r="662" spans="1:8" x14ac:dyDescent="0.25">
      <c r="A662" s="11">
        <v>13.323019929106522</v>
      </c>
      <c r="B662" s="2">
        <v>-290.02038735983689</v>
      </c>
      <c r="C662" s="8">
        <v>1</v>
      </c>
      <c r="D662" s="8">
        <v>1</v>
      </c>
      <c r="E662" s="8">
        <v>1</v>
      </c>
      <c r="F662"/>
      <c r="G662"/>
      <c r="H662"/>
    </row>
    <row r="663" spans="1:8" x14ac:dyDescent="0.25">
      <c r="A663" s="11">
        <v>13.364686595778039</v>
      </c>
      <c r="B663" s="2">
        <v>-295.19877675840979</v>
      </c>
      <c r="C663" s="8">
        <v>1</v>
      </c>
      <c r="D663" s="8">
        <v>1</v>
      </c>
      <c r="E663" s="8">
        <v>1</v>
      </c>
      <c r="F663"/>
      <c r="G663"/>
      <c r="H663"/>
    </row>
    <row r="664" spans="1:8" x14ac:dyDescent="0.25">
      <c r="A664" s="11">
        <v>13.406353262442281</v>
      </c>
      <c r="B664" s="2">
        <v>-300.407747196738</v>
      </c>
      <c r="C664" s="8">
        <v>1</v>
      </c>
      <c r="D664" s="8">
        <v>1</v>
      </c>
      <c r="E664" s="8">
        <v>1</v>
      </c>
      <c r="F664"/>
      <c r="G664"/>
      <c r="H664"/>
    </row>
    <row r="665" spans="1:8" x14ac:dyDescent="0.25">
      <c r="A665" s="11">
        <v>13.448019929106522</v>
      </c>
      <c r="B665" s="2">
        <v>-306.03465851172274</v>
      </c>
      <c r="C665" s="8">
        <v>1</v>
      </c>
      <c r="D665" s="8">
        <v>1</v>
      </c>
      <c r="E665" s="8">
        <v>1</v>
      </c>
      <c r="F665"/>
      <c r="G665"/>
      <c r="H665"/>
    </row>
    <row r="666" spans="1:8" x14ac:dyDescent="0.25">
      <c r="A666" s="11">
        <v>13.489686595778039</v>
      </c>
      <c r="B666" s="2">
        <v>-311.98776758409787</v>
      </c>
      <c r="C666" s="8">
        <v>1</v>
      </c>
      <c r="D666" s="8">
        <v>1</v>
      </c>
      <c r="E666" s="8">
        <v>1</v>
      </c>
      <c r="F666"/>
      <c r="G666"/>
      <c r="H666"/>
    </row>
    <row r="667" spans="1:8" x14ac:dyDescent="0.25">
      <c r="A667" s="11">
        <v>13.531353262442281</v>
      </c>
      <c r="B667" s="2">
        <v>-318.20591233435272</v>
      </c>
      <c r="C667" s="8">
        <v>1</v>
      </c>
      <c r="D667" s="8">
        <v>1</v>
      </c>
      <c r="E667" s="8">
        <v>1</v>
      </c>
      <c r="F667"/>
      <c r="G667"/>
      <c r="H667"/>
    </row>
    <row r="668" spans="1:8" x14ac:dyDescent="0.25">
      <c r="A668" s="11">
        <v>13.573019929106522</v>
      </c>
      <c r="B668" s="2">
        <v>-324.54638124362896</v>
      </c>
      <c r="C668" s="8">
        <v>1</v>
      </c>
      <c r="D668" s="8">
        <v>1</v>
      </c>
      <c r="E668" s="8">
        <v>1</v>
      </c>
      <c r="F668"/>
      <c r="G668"/>
      <c r="H668"/>
    </row>
    <row r="669" spans="1:8" x14ac:dyDescent="0.25">
      <c r="A669" s="11">
        <v>13.614686595778039</v>
      </c>
      <c r="B669" s="2">
        <v>-331.64118246687053</v>
      </c>
      <c r="C669" s="8">
        <v>1</v>
      </c>
      <c r="D669" s="8">
        <v>1</v>
      </c>
      <c r="E669" s="8">
        <v>1</v>
      </c>
      <c r="F669"/>
      <c r="G669"/>
      <c r="H669"/>
    </row>
    <row r="670" spans="1:8" x14ac:dyDescent="0.25">
      <c r="A670" s="11">
        <v>13.656353262442281</v>
      </c>
      <c r="B670" s="2">
        <v>-338.51172273190622</v>
      </c>
      <c r="C670" s="8">
        <v>1</v>
      </c>
      <c r="D670" s="8">
        <v>1</v>
      </c>
      <c r="E670" s="8">
        <v>1</v>
      </c>
      <c r="F670"/>
      <c r="G670"/>
      <c r="H670"/>
    </row>
    <row r="671" spans="1:8" x14ac:dyDescent="0.25">
      <c r="A671" s="11">
        <v>13.698019929106522</v>
      </c>
      <c r="B671" s="2">
        <v>-345.34148827726807</v>
      </c>
      <c r="C671" s="8">
        <v>1</v>
      </c>
      <c r="D671" s="8">
        <v>1</v>
      </c>
      <c r="E671" s="8">
        <v>1</v>
      </c>
      <c r="F671"/>
      <c r="G671"/>
      <c r="H671"/>
    </row>
    <row r="672" spans="1:8" x14ac:dyDescent="0.25">
      <c r="A672" s="11">
        <v>13.739686595778039</v>
      </c>
      <c r="B672" s="2">
        <v>-353.45565749235476</v>
      </c>
      <c r="C672" s="8">
        <v>1</v>
      </c>
      <c r="D672" s="8">
        <v>1</v>
      </c>
      <c r="E672" s="8">
        <v>1</v>
      </c>
      <c r="F672"/>
      <c r="G672"/>
      <c r="H672"/>
    </row>
    <row r="673" spans="1:8" x14ac:dyDescent="0.25">
      <c r="A673" s="11">
        <v>13.781353262442281</v>
      </c>
      <c r="B673" s="2">
        <v>-362.15086646279303</v>
      </c>
      <c r="C673" s="8">
        <v>1</v>
      </c>
      <c r="D673" s="8">
        <v>1</v>
      </c>
      <c r="E673" s="8">
        <v>1</v>
      </c>
      <c r="F673"/>
      <c r="G673"/>
      <c r="H673"/>
    </row>
    <row r="674" spans="1:8" x14ac:dyDescent="0.25">
      <c r="A674" s="11">
        <v>13.823019929106522</v>
      </c>
      <c r="B674" s="2">
        <v>-370.7849133537207</v>
      </c>
      <c r="C674" s="8">
        <v>1</v>
      </c>
      <c r="D674" s="8">
        <v>1</v>
      </c>
      <c r="E674" s="8">
        <v>1</v>
      </c>
      <c r="F674"/>
      <c r="G674"/>
      <c r="H674"/>
    </row>
    <row r="675" spans="1:8" x14ac:dyDescent="0.25">
      <c r="A675" s="11">
        <v>13.864686595778039</v>
      </c>
      <c r="B675" s="2">
        <v>-380.19367991845058</v>
      </c>
      <c r="C675" s="8">
        <v>1</v>
      </c>
      <c r="D675" s="8">
        <v>1</v>
      </c>
      <c r="E675" s="8">
        <v>1</v>
      </c>
      <c r="F675"/>
      <c r="G675"/>
      <c r="H675"/>
    </row>
    <row r="676" spans="1:8" x14ac:dyDescent="0.25">
      <c r="A676" s="11">
        <v>13.906353262442281</v>
      </c>
      <c r="B676" s="2">
        <v>-389.40876656472989</v>
      </c>
      <c r="C676" s="8">
        <v>1</v>
      </c>
      <c r="D676" s="8">
        <v>1</v>
      </c>
      <c r="E676" s="8">
        <v>1</v>
      </c>
      <c r="F676"/>
      <c r="G676"/>
      <c r="H676"/>
    </row>
    <row r="677" spans="1:8" x14ac:dyDescent="0.25">
      <c r="A677" s="11">
        <v>13.948019929106522</v>
      </c>
      <c r="B677" s="2">
        <v>-400.28542303771661</v>
      </c>
      <c r="C677" s="8">
        <v>1</v>
      </c>
      <c r="D677" s="8">
        <v>1</v>
      </c>
      <c r="E677" s="8">
        <v>1</v>
      </c>
      <c r="F677"/>
      <c r="G677"/>
      <c r="H677"/>
    </row>
    <row r="678" spans="1:8" x14ac:dyDescent="0.25">
      <c r="A678" s="11">
        <v>13.989686595778039</v>
      </c>
      <c r="B678" s="2">
        <v>-410.72375127421003</v>
      </c>
      <c r="C678" s="8">
        <v>1</v>
      </c>
      <c r="D678" s="8">
        <v>1</v>
      </c>
      <c r="E678" s="8">
        <v>1</v>
      </c>
      <c r="F678"/>
      <c r="G678"/>
      <c r="H678"/>
    </row>
    <row r="679" spans="1:8" x14ac:dyDescent="0.25">
      <c r="A679" s="11">
        <v>14.031353262442281</v>
      </c>
      <c r="B679" s="2">
        <v>-422.81345565749234</v>
      </c>
      <c r="C679" s="8">
        <v>1</v>
      </c>
      <c r="D679" s="8">
        <v>1</v>
      </c>
      <c r="E679" s="8">
        <v>1</v>
      </c>
      <c r="F679"/>
      <c r="G679"/>
      <c r="H679"/>
    </row>
    <row r="680" spans="1:8" x14ac:dyDescent="0.25">
      <c r="A680" s="11">
        <v>14.073019929106522</v>
      </c>
      <c r="B680" s="2">
        <v>-433.43527013251781</v>
      </c>
      <c r="C680" s="8">
        <v>1</v>
      </c>
      <c r="D680" s="8">
        <v>1</v>
      </c>
      <c r="E680" s="8">
        <v>1</v>
      </c>
      <c r="F680"/>
      <c r="G680"/>
      <c r="H680"/>
    </row>
    <row r="681" spans="1:8" x14ac:dyDescent="0.25">
      <c r="A681" s="11">
        <v>14.114686595778039</v>
      </c>
      <c r="B681" s="2">
        <v>-447.17635066258919</v>
      </c>
      <c r="C681" s="8">
        <v>1</v>
      </c>
      <c r="D681" s="8">
        <v>1</v>
      </c>
      <c r="E681" s="8">
        <v>1</v>
      </c>
      <c r="F681"/>
      <c r="G681"/>
      <c r="H681"/>
    </row>
    <row r="682" spans="1:8" x14ac:dyDescent="0.25">
      <c r="A682" s="11">
        <v>14.156353262442281</v>
      </c>
      <c r="B682" s="2">
        <v>-460.3771661569827</v>
      </c>
      <c r="C682" s="8">
        <v>1</v>
      </c>
      <c r="D682" s="8">
        <v>1</v>
      </c>
      <c r="E682" s="8">
        <v>1</v>
      </c>
      <c r="F682"/>
      <c r="G682"/>
      <c r="H682"/>
    </row>
    <row r="683" spans="1:8" x14ac:dyDescent="0.25">
      <c r="A683" s="11">
        <v>14.198019929106522</v>
      </c>
      <c r="B683" s="2">
        <v>-474.97451580020385</v>
      </c>
      <c r="C683" s="8">
        <v>1</v>
      </c>
      <c r="D683" s="8">
        <v>1</v>
      </c>
      <c r="E683" s="8">
        <v>1</v>
      </c>
      <c r="F683"/>
      <c r="G683"/>
      <c r="H683"/>
    </row>
    <row r="684" spans="1:8" x14ac:dyDescent="0.25">
      <c r="A684" s="11">
        <v>14.239686595778039</v>
      </c>
      <c r="B684" s="2">
        <v>-489.14373088685016</v>
      </c>
      <c r="C684" s="8">
        <v>1</v>
      </c>
      <c r="D684" s="8">
        <v>1</v>
      </c>
      <c r="E684" s="8">
        <v>1</v>
      </c>
      <c r="F684"/>
      <c r="G684"/>
      <c r="H684"/>
    </row>
    <row r="685" spans="1:8" x14ac:dyDescent="0.25">
      <c r="A685" s="11">
        <v>14.281353262442281</v>
      </c>
      <c r="B685" s="2">
        <v>-504.37308868501532</v>
      </c>
      <c r="C685" s="8">
        <v>1</v>
      </c>
      <c r="D685" s="8">
        <v>1</v>
      </c>
      <c r="E685" s="8">
        <v>1</v>
      </c>
      <c r="F685"/>
      <c r="G685"/>
      <c r="H685"/>
    </row>
    <row r="686" spans="1:8" x14ac:dyDescent="0.25">
      <c r="A686" s="11">
        <v>14.323019929106522</v>
      </c>
      <c r="B686" s="2">
        <v>-520.15290519877669</v>
      </c>
      <c r="C686" s="8">
        <v>1</v>
      </c>
      <c r="D686" s="8">
        <v>1</v>
      </c>
      <c r="E686" s="8">
        <v>1</v>
      </c>
      <c r="F686"/>
      <c r="G686"/>
      <c r="H686"/>
    </row>
    <row r="687" spans="1:8" x14ac:dyDescent="0.25">
      <c r="A687" s="11">
        <v>14.364686595778039</v>
      </c>
      <c r="B687" s="2">
        <v>-537.19673802242608</v>
      </c>
      <c r="C687" s="8">
        <v>1</v>
      </c>
      <c r="D687" s="8">
        <v>1</v>
      </c>
      <c r="E687" s="8">
        <v>1</v>
      </c>
      <c r="F687"/>
      <c r="G687"/>
      <c r="H687"/>
    </row>
    <row r="688" spans="1:8" x14ac:dyDescent="0.25">
      <c r="A688" s="11">
        <v>14.406353262442281</v>
      </c>
      <c r="B688" s="2">
        <v>-555.3312945973496</v>
      </c>
      <c r="C688" s="8">
        <v>1</v>
      </c>
      <c r="D688" s="8">
        <v>1</v>
      </c>
      <c r="E688" s="8">
        <v>1</v>
      </c>
      <c r="F688"/>
      <c r="G688"/>
      <c r="H688"/>
    </row>
    <row r="689" spans="1:8" x14ac:dyDescent="0.25">
      <c r="A689" s="11">
        <v>14.448019929106522</v>
      </c>
      <c r="B689" s="2">
        <v>-574.63812436289504</v>
      </c>
      <c r="C689" s="8">
        <v>1</v>
      </c>
      <c r="D689" s="8">
        <v>1</v>
      </c>
      <c r="E689" s="8">
        <v>1</v>
      </c>
      <c r="F689"/>
      <c r="G689"/>
      <c r="H689"/>
    </row>
    <row r="690" spans="1:8" x14ac:dyDescent="0.25">
      <c r="A690" s="11">
        <v>14.489686595778039</v>
      </c>
      <c r="B690" s="2">
        <v>-593.28236493374106</v>
      </c>
      <c r="C690" s="8">
        <v>1</v>
      </c>
      <c r="D690" s="8">
        <v>1</v>
      </c>
      <c r="E690" s="8">
        <v>1</v>
      </c>
      <c r="F690"/>
      <c r="G690"/>
      <c r="H690"/>
    </row>
    <row r="691" spans="1:8" x14ac:dyDescent="0.25">
      <c r="A691" s="11">
        <v>14.531353262442281</v>
      </c>
      <c r="B691" s="2">
        <v>-615.62691131498468</v>
      </c>
      <c r="C691" s="8">
        <v>1</v>
      </c>
      <c r="D691" s="8">
        <v>1</v>
      </c>
      <c r="E691" s="8">
        <v>1</v>
      </c>
      <c r="F691"/>
      <c r="G691"/>
      <c r="H691"/>
    </row>
    <row r="692" spans="1:8" x14ac:dyDescent="0.25">
      <c r="A692" s="11">
        <v>14.573019929106522</v>
      </c>
      <c r="B692" s="2">
        <v>-637.77777777777771</v>
      </c>
      <c r="C692" s="8">
        <v>1</v>
      </c>
      <c r="D692" s="8">
        <v>1</v>
      </c>
      <c r="E692" s="8">
        <v>1</v>
      </c>
      <c r="F692"/>
      <c r="G692"/>
      <c r="H692"/>
    </row>
    <row r="693" spans="1:8" x14ac:dyDescent="0.25">
      <c r="A693" s="11">
        <v>16.718848741315014</v>
      </c>
      <c r="B693" s="2">
        <v>-8970.4385226655049</v>
      </c>
      <c r="C693" s="8">
        <v>1</v>
      </c>
      <c r="D693" s="8">
        <v>1</v>
      </c>
      <c r="E693" s="8">
        <v>1</v>
      </c>
      <c r="F693"/>
      <c r="G693"/>
      <c r="H693"/>
    </row>
    <row r="694" spans="1:8" x14ac:dyDescent="0.25">
      <c r="A694" s="11">
        <v>0.74369538483733777</v>
      </c>
      <c r="B694" s="11">
        <v>0.90487704918032819</v>
      </c>
      <c r="C694" s="8">
        <v>2</v>
      </c>
      <c r="D694" s="8">
        <v>0</v>
      </c>
      <c r="E694" s="8">
        <v>100000</v>
      </c>
      <c r="F694"/>
      <c r="G694"/>
      <c r="H694"/>
    </row>
    <row r="695" spans="1:8" x14ac:dyDescent="0.25">
      <c r="A695" s="11">
        <v>1.0728607855926384</v>
      </c>
      <c r="B695" s="11">
        <v>0.87946721311475418</v>
      </c>
      <c r="C695" s="8">
        <v>2</v>
      </c>
      <c r="D695" s="8">
        <v>0</v>
      </c>
      <c r="E695" s="8">
        <v>100000</v>
      </c>
      <c r="F695"/>
      <c r="G695"/>
      <c r="H695"/>
    </row>
    <row r="696" spans="1:8" x14ac:dyDescent="0.25">
      <c r="A696" s="11">
        <v>1.6404852068881155</v>
      </c>
      <c r="B696" s="11">
        <v>0.83754098360655749</v>
      </c>
      <c r="C696" s="8">
        <v>2</v>
      </c>
      <c r="D696" s="8">
        <v>0</v>
      </c>
      <c r="E696" s="8">
        <v>100000</v>
      </c>
      <c r="F696"/>
      <c r="G696"/>
      <c r="H696"/>
    </row>
    <row r="697" spans="1:8" x14ac:dyDescent="0.25">
      <c r="A697" s="11">
        <v>1.9852388961153338</v>
      </c>
      <c r="B697" s="11">
        <v>0.81545081967213129</v>
      </c>
      <c r="C697" s="8">
        <v>2</v>
      </c>
      <c r="D697" s="8">
        <v>0</v>
      </c>
      <c r="E697" s="8">
        <v>100000</v>
      </c>
      <c r="F697"/>
      <c r="G697"/>
      <c r="H697"/>
    </row>
    <row r="698" spans="1:8" x14ac:dyDescent="0.25">
      <c r="A698" s="11">
        <v>2.2145055700239027</v>
      </c>
      <c r="B698" s="11">
        <v>0.80135245901639385</v>
      </c>
      <c r="C698" s="8">
        <v>2</v>
      </c>
      <c r="D698" s="8">
        <v>0</v>
      </c>
      <c r="E698" s="8">
        <v>100000</v>
      </c>
      <c r="F698"/>
      <c r="G698"/>
      <c r="H698"/>
    </row>
    <row r="699" spans="1:8" x14ac:dyDescent="0.25">
      <c r="A699" s="11">
        <v>2.7453385416665697</v>
      </c>
      <c r="B699" s="11">
        <v>0.76733606557377054</v>
      </c>
      <c r="C699" s="8">
        <v>2</v>
      </c>
      <c r="D699" s="8">
        <v>0</v>
      </c>
      <c r="E699" s="8">
        <v>100000</v>
      </c>
      <c r="F699"/>
      <c r="G699"/>
      <c r="H699"/>
    </row>
    <row r="700" spans="1:8" x14ac:dyDescent="0.25">
      <c r="A700" s="11">
        <v>2.9769497305387631</v>
      </c>
      <c r="B700" s="11">
        <v>0.75180327868852481</v>
      </c>
      <c r="C700" s="8">
        <v>2</v>
      </c>
      <c r="D700" s="8">
        <v>0</v>
      </c>
      <c r="E700" s="8">
        <v>100000</v>
      </c>
      <c r="F700"/>
      <c r="G700"/>
      <c r="H700"/>
    </row>
    <row r="701" spans="1:8" x14ac:dyDescent="0.25">
      <c r="A701" s="11">
        <v>3.6393614670087118</v>
      </c>
      <c r="B701" s="11">
        <v>0.70881147540983624</v>
      </c>
      <c r="C701" s="8">
        <v>2</v>
      </c>
      <c r="D701" s="8">
        <v>0</v>
      </c>
      <c r="E701" s="8">
        <v>100000</v>
      </c>
      <c r="F701"/>
      <c r="G701"/>
      <c r="H701"/>
    </row>
    <row r="702" spans="1:8" x14ac:dyDescent="0.25">
      <c r="A702" s="11">
        <v>4.6612619661464123</v>
      </c>
      <c r="B702" s="11">
        <v>0.64454918032786923</v>
      </c>
      <c r="C702" s="8">
        <v>2</v>
      </c>
      <c r="D702" s="8">
        <v>0</v>
      </c>
      <c r="E702" s="8">
        <v>100000</v>
      </c>
      <c r="F702"/>
      <c r="G702"/>
      <c r="H702"/>
    </row>
    <row r="703" spans="1:8" x14ac:dyDescent="0.25">
      <c r="A703" s="11">
        <v>5.1642578428800334</v>
      </c>
      <c r="B703" s="11">
        <v>0.60983606557377079</v>
      </c>
      <c r="C703" s="8">
        <v>2</v>
      </c>
      <c r="D703" s="8">
        <v>0</v>
      </c>
      <c r="E703" s="8">
        <v>100000</v>
      </c>
      <c r="F703"/>
      <c r="G703"/>
      <c r="H703"/>
    </row>
    <row r="704" spans="1:8" x14ac:dyDescent="0.25">
      <c r="A704" s="11">
        <v>5.6382648234939552</v>
      </c>
      <c r="B704" s="11">
        <v>0.57897540983606577</v>
      </c>
      <c r="C704" s="8">
        <v>2</v>
      </c>
      <c r="D704" s="8">
        <v>0</v>
      </c>
      <c r="E704" s="8">
        <v>100000</v>
      </c>
      <c r="F704"/>
      <c r="G704"/>
      <c r="H704"/>
    </row>
    <row r="705" spans="1:8" x14ac:dyDescent="0.25">
      <c r="A705" s="11">
        <v>6.0829964496515458</v>
      </c>
      <c r="B705" s="11">
        <v>0.55090163934426239</v>
      </c>
      <c r="C705" s="8">
        <v>2</v>
      </c>
      <c r="D705" s="8">
        <v>0</v>
      </c>
      <c r="E705" s="8">
        <v>100000</v>
      </c>
      <c r="F705"/>
      <c r="G705"/>
      <c r="H705"/>
    </row>
    <row r="706" spans="1:8" x14ac:dyDescent="0.25">
      <c r="A706" s="11">
        <v>6.7381810923034209</v>
      </c>
      <c r="B706" s="11">
        <v>0.5127459016393443</v>
      </c>
      <c r="C706" s="8">
        <v>2</v>
      </c>
      <c r="D706" s="8">
        <v>0</v>
      </c>
      <c r="E706" s="8">
        <v>100000</v>
      </c>
      <c r="F706"/>
      <c r="G706"/>
      <c r="H706"/>
    </row>
    <row r="707" spans="1:8" x14ac:dyDescent="0.25">
      <c r="A707" s="11">
        <v>7.859252960064623</v>
      </c>
      <c r="B707" s="11">
        <v>0.45372950819672125</v>
      </c>
      <c r="C707" s="8">
        <v>2</v>
      </c>
      <c r="D707" s="8">
        <v>0</v>
      </c>
      <c r="E707" s="8">
        <v>100000</v>
      </c>
      <c r="F707"/>
      <c r="G707"/>
      <c r="H707"/>
    </row>
    <row r="708" spans="1:8" x14ac:dyDescent="0.25">
      <c r="A708" s="11">
        <v>8.6251499508070992</v>
      </c>
      <c r="B708" s="11">
        <v>0.41323770491803274</v>
      </c>
      <c r="C708" s="8">
        <v>2</v>
      </c>
      <c r="D708" s="8">
        <v>0</v>
      </c>
      <c r="E708" s="8">
        <v>100000</v>
      </c>
      <c r="F708"/>
      <c r="G708"/>
      <c r="H708"/>
    </row>
    <row r="709" spans="1:8" x14ac:dyDescent="0.25">
      <c r="A709" s="11">
        <v>9.6018126388880773</v>
      </c>
      <c r="B709" s="11">
        <v>0.35868852459016387</v>
      </c>
      <c r="C709" s="8">
        <v>2</v>
      </c>
      <c r="D709" s="8">
        <v>0</v>
      </c>
      <c r="E709" s="8">
        <v>100000</v>
      </c>
      <c r="F709"/>
      <c r="G709"/>
      <c r="H709"/>
    </row>
    <row r="710" spans="1:8" x14ac:dyDescent="0.25">
      <c r="A710" s="11">
        <v>9.9344079441580107</v>
      </c>
      <c r="B710" s="11">
        <v>0.34254098360655733</v>
      </c>
      <c r="C710" s="8">
        <v>2</v>
      </c>
      <c r="D710" s="8">
        <v>0</v>
      </c>
      <c r="E710" s="8">
        <v>100000</v>
      </c>
      <c r="F710"/>
      <c r="G710"/>
      <c r="H710"/>
    </row>
    <row r="711" spans="1:8" x14ac:dyDescent="0.25">
      <c r="A711" s="11">
        <v>10.587898446181498</v>
      </c>
      <c r="B711" s="11">
        <v>0.31286885245901652</v>
      </c>
      <c r="C711" s="8">
        <v>2</v>
      </c>
      <c r="D711" s="8">
        <v>0</v>
      </c>
      <c r="E711" s="8">
        <v>100000</v>
      </c>
      <c r="F711"/>
      <c r="G711"/>
      <c r="H711"/>
    </row>
    <row r="712" spans="1:8" x14ac:dyDescent="0.25">
      <c r="A712" s="11">
        <v>10.944232719906722</v>
      </c>
      <c r="B712" s="11">
        <v>0.29532786885245904</v>
      </c>
      <c r="C712" s="8">
        <v>2</v>
      </c>
      <c r="D712" s="8">
        <v>0</v>
      </c>
      <c r="E712" s="8">
        <v>100000</v>
      </c>
      <c r="F712"/>
      <c r="G712"/>
      <c r="H712"/>
    </row>
    <row r="713" spans="1:8" x14ac:dyDescent="0.25">
      <c r="A713" s="11">
        <v>11.598887306136021</v>
      </c>
      <c r="B713" s="11">
        <v>0.26209016393442619</v>
      </c>
      <c r="C713" s="8">
        <v>2</v>
      </c>
      <c r="D713" s="8">
        <v>0</v>
      </c>
      <c r="E713" s="8">
        <v>100000</v>
      </c>
      <c r="F713"/>
      <c r="G713"/>
      <c r="H713"/>
    </row>
    <row r="714" spans="1:8" x14ac:dyDescent="0.25">
      <c r="A714" s="11">
        <v>11.972921594329819</v>
      </c>
      <c r="B714" s="11">
        <v>0.24204918032786887</v>
      </c>
      <c r="C714" s="8">
        <v>2</v>
      </c>
      <c r="D714" s="8">
        <v>0</v>
      </c>
      <c r="E714" s="8">
        <v>100000</v>
      </c>
      <c r="F714"/>
      <c r="G714"/>
      <c r="H714"/>
    </row>
    <row r="715" spans="1:8" x14ac:dyDescent="0.25">
      <c r="A715" s="11">
        <v>12.592300753756717</v>
      </c>
      <c r="B715" s="11">
        <v>0.20975409836065576</v>
      </c>
      <c r="C715" s="8">
        <v>2</v>
      </c>
      <c r="D715" s="8">
        <v>0</v>
      </c>
      <c r="E715" s="8">
        <v>100000</v>
      </c>
      <c r="F715"/>
      <c r="G715"/>
      <c r="H715"/>
    </row>
    <row r="716" spans="1:8" x14ac:dyDescent="0.25">
      <c r="A716" s="11">
        <v>13.019327301793965</v>
      </c>
      <c r="B716" s="11">
        <v>0.18733606557377042</v>
      </c>
      <c r="C716" s="8">
        <v>2</v>
      </c>
      <c r="D716" s="8">
        <v>0</v>
      </c>
      <c r="E716" s="8">
        <v>100000</v>
      </c>
      <c r="F716"/>
      <c r="G716"/>
      <c r="H716"/>
    </row>
    <row r="717" spans="1:8" x14ac:dyDescent="0.25">
      <c r="A717" s="11">
        <v>13.657449227430334</v>
      </c>
      <c r="B717" s="11">
        <v>0.15647540983606562</v>
      </c>
      <c r="C717" s="8">
        <v>2</v>
      </c>
      <c r="D717" s="8">
        <v>0</v>
      </c>
      <c r="E717" s="8">
        <v>100000</v>
      </c>
      <c r="F717"/>
      <c r="G717"/>
      <c r="H717"/>
    </row>
    <row r="718" spans="1:8" x14ac:dyDescent="0.25">
      <c r="A718" s="11">
        <v>14.053484383679461</v>
      </c>
      <c r="B718" s="11">
        <v>0.13995901639344277</v>
      </c>
      <c r="C718" s="8">
        <v>2</v>
      </c>
      <c r="D718" s="8">
        <v>0</v>
      </c>
      <c r="E718" s="8">
        <v>100000</v>
      </c>
      <c r="F718"/>
      <c r="G718"/>
      <c r="H718"/>
    </row>
    <row r="719" spans="1:8" x14ac:dyDescent="0.25">
      <c r="A719" s="11">
        <v>14.614509593462572</v>
      </c>
      <c r="B719" s="11">
        <v>0.11983606557377052</v>
      </c>
      <c r="C719" s="8">
        <v>2</v>
      </c>
      <c r="D719" s="8">
        <v>0</v>
      </c>
      <c r="E719" s="8">
        <v>100000</v>
      </c>
      <c r="F719"/>
      <c r="G719"/>
      <c r="H719"/>
    </row>
    <row r="720" spans="1:8" x14ac:dyDescent="0.25">
      <c r="A720" s="11">
        <v>16.737567500000296</v>
      </c>
      <c r="B720" s="11">
        <v>6.6557377049180369E-2</v>
      </c>
      <c r="C720" s="8">
        <v>2</v>
      </c>
      <c r="D720" s="8">
        <v>0</v>
      </c>
      <c r="E720" s="8">
        <v>100000</v>
      </c>
      <c r="F720"/>
      <c r="G720"/>
      <c r="H720"/>
    </row>
    <row r="721" spans="1:8" x14ac:dyDescent="0.25">
      <c r="A721" s="11">
        <v>17.858771942999738</v>
      </c>
      <c r="B721" s="11">
        <v>4.8319672131147622E-2</v>
      </c>
      <c r="C721" s="8">
        <v>2</v>
      </c>
      <c r="D721" s="8">
        <v>0</v>
      </c>
      <c r="E721" s="8">
        <v>100000</v>
      </c>
      <c r="F721"/>
      <c r="G721"/>
      <c r="H721"/>
    </row>
    <row r="722" spans="1:8" x14ac:dyDescent="0.25">
      <c r="A722" s="11">
        <v>18.748675010130682</v>
      </c>
      <c r="B722" s="11">
        <v>3.6762295081967322E-2</v>
      </c>
      <c r="C722" s="8">
        <v>2</v>
      </c>
      <c r="D722" s="8">
        <v>0</v>
      </c>
      <c r="E722" s="8">
        <v>100000</v>
      </c>
      <c r="F722"/>
      <c r="G722"/>
      <c r="H722"/>
    </row>
    <row r="723" spans="1:8" x14ac:dyDescent="0.25">
      <c r="A723" s="11">
        <v>19.007292269961908</v>
      </c>
      <c r="B723" s="11">
        <v>3.3811475409836068E-2</v>
      </c>
      <c r="C723" s="8">
        <v>2</v>
      </c>
      <c r="D723" s="8">
        <v>0</v>
      </c>
      <c r="E723" s="8">
        <v>100000</v>
      </c>
      <c r="F723"/>
      <c r="G723"/>
      <c r="H723"/>
    </row>
    <row r="724" spans="1:8" x14ac:dyDescent="0.25">
      <c r="A724" s="11">
        <v>19.653665967874986</v>
      </c>
      <c r="B724" s="11">
        <v>2.6393442622950812E-2</v>
      </c>
      <c r="C724" s="8">
        <v>2</v>
      </c>
      <c r="D724" s="8">
        <v>0</v>
      </c>
      <c r="E724" s="8">
        <v>100000</v>
      </c>
      <c r="F724"/>
      <c r="G724"/>
      <c r="H724"/>
    </row>
    <row r="725" spans="1:8" x14ac:dyDescent="0.25">
      <c r="A725" s="11">
        <v>20.650633560471761</v>
      </c>
      <c r="B725" s="11">
        <v>1.6926229508196701E-2</v>
      </c>
      <c r="C725" s="8">
        <v>2</v>
      </c>
      <c r="D725" s="8">
        <v>0</v>
      </c>
      <c r="E725" s="8">
        <v>100000</v>
      </c>
      <c r="F725"/>
      <c r="G725"/>
      <c r="H725"/>
    </row>
    <row r="726" spans="1:8" x14ac:dyDescent="0.25">
      <c r="A726" s="11"/>
      <c r="B726" s="2"/>
      <c r="F726"/>
      <c r="G726"/>
      <c r="H726"/>
    </row>
    <row r="727" spans="1:8" x14ac:dyDescent="0.25">
      <c r="A727" s="11"/>
      <c r="B727" s="2"/>
      <c r="F727"/>
      <c r="G727"/>
      <c r="H727"/>
    </row>
    <row r="728" spans="1:8" x14ac:dyDescent="0.25">
      <c r="A728" s="11"/>
      <c r="B728" s="2"/>
      <c r="F728"/>
      <c r="G728"/>
      <c r="H728"/>
    </row>
    <row r="729" spans="1:8" x14ac:dyDescent="0.25">
      <c r="A729" s="11"/>
      <c r="B729" s="2"/>
      <c r="F729"/>
      <c r="G729"/>
      <c r="H729"/>
    </row>
    <row r="730" spans="1:8" x14ac:dyDescent="0.25">
      <c r="A730" s="11"/>
      <c r="B730" s="2"/>
      <c r="F730"/>
      <c r="G730"/>
      <c r="H730"/>
    </row>
    <row r="731" spans="1:8" x14ac:dyDescent="0.25">
      <c r="A731" s="11"/>
      <c r="B731" s="2"/>
      <c r="F731"/>
      <c r="G731"/>
      <c r="H731"/>
    </row>
    <row r="732" spans="1:8" x14ac:dyDescent="0.25">
      <c r="A732" s="11"/>
      <c r="B732" s="2"/>
      <c r="F732"/>
      <c r="G732"/>
      <c r="H732"/>
    </row>
    <row r="733" spans="1:8" x14ac:dyDescent="0.25">
      <c r="A733" s="11"/>
      <c r="B733" s="2"/>
      <c r="F733"/>
      <c r="G733"/>
      <c r="H733"/>
    </row>
    <row r="734" spans="1:8" x14ac:dyDescent="0.25">
      <c r="A734" s="11"/>
      <c r="B734" s="2"/>
      <c r="F734"/>
      <c r="G734"/>
      <c r="H734"/>
    </row>
    <row r="735" spans="1:8" x14ac:dyDescent="0.25">
      <c r="A735" s="11"/>
      <c r="B735" s="2"/>
      <c r="F735"/>
      <c r="G735"/>
      <c r="H735"/>
    </row>
    <row r="736" spans="1:8" x14ac:dyDescent="0.25">
      <c r="A736" s="11"/>
      <c r="B736" s="2"/>
      <c r="F736"/>
      <c r="G736"/>
      <c r="H736"/>
    </row>
    <row r="737" spans="1:8" x14ac:dyDescent="0.25">
      <c r="A737" s="11"/>
      <c r="B737" s="2"/>
      <c r="F737"/>
      <c r="G737"/>
      <c r="H737"/>
    </row>
    <row r="738" spans="1:8" x14ac:dyDescent="0.25">
      <c r="A738" s="11"/>
      <c r="B738" s="2"/>
      <c r="F738"/>
      <c r="G738"/>
      <c r="H738"/>
    </row>
    <row r="739" spans="1:8" x14ac:dyDescent="0.25">
      <c r="A739" s="11"/>
      <c r="B739" s="2"/>
      <c r="F739"/>
      <c r="G739"/>
      <c r="H739"/>
    </row>
    <row r="740" spans="1:8" x14ac:dyDescent="0.25">
      <c r="A740" s="11"/>
      <c r="B740" s="2"/>
      <c r="F740"/>
      <c r="G740"/>
      <c r="H740"/>
    </row>
    <row r="741" spans="1:8" x14ac:dyDescent="0.25">
      <c r="A741" s="11"/>
      <c r="B741" s="2"/>
      <c r="F741"/>
      <c r="G741"/>
      <c r="H741"/>
    </row>
    <row r="742" spans="1:8" x14ac:dyDescent="0.25">
      <c r="A742" s="11"/>
      <c r="B742" s="2"/>
      <c r="F742"/>
      <c r="G742"/>
      <c r="H742"/>
    </row>
    <row r="743" spans="1:8" x14ac:dyDescent="0.25">
      <c r="A743" s="11"/>
      <c r="B743" s="2"/>
      <c r="F743"/>
      <c r="G743"/>
      <c r="H743"/>
    </row>
    <row r="744" spans="1:8" x14ac:dyDescent="0.25">
      <c r="A744" s="11"/>
      <c r="B744" s="2"/>
      <c r="F744"/>
      <c r="G744"/>
      <c r="H744"/>
    </row>
    <row r="745" spans="1:8" x14ac:dyDescent="0.25">
      <c r="A745" s="11"/>
      <c r="B745" s="2"/>
      <c r="F745"/>
      <c r="G745"/>
      <c r="H745"/>
    </row>
    <row r="746" spans="1:8" x14ac:dyDescent="0.25">
      <c r="A746" s="11"/>
      <c r="B746" s="2"/>
      <c r="F746"/>
      <c r="G746"/>
      <c r="H746"/>
    </row>
    <row r="747" spans="1:8" x14ac:dyDescent="0.25">
      <c r="A747" s="11"/>
      <c r="B747" s="2"/>
      <c r="F747"/>
      <c r="G747"/>
      <c r="H747"/>
    </row>
    <row r="748" spans="1:8" x14ac:dyDescent="0.25">
      <c r="A748" s="11"/>
      <c r="B748" s="2"/>
      <c r="F748"/>
      <c r="G748"/>
      <c r="H748"/>
    </row>
    <row r="749" spans="1:8" x14ac:dyDescent="0.25">
      <c r="A749" s="11"/>
      <c r="B749" s="2"/>
      <c r="F749"/>
      <c r="G749"/>
      <c r="H749"/>
    </row>
    <row r="750" spans="1:8" x14ac:dyDescent="0.25">
      <c r="A750" s="11"/>
      <c r="B750" s="2"/>
      <c r="F750"/>
      <c r="G750"/>
      <c r="H750"/>
    </row>
    <row r="751" spans="1:8" x14ac:dyDescent="0.25">
      <c r="A751" s="11"/>
      <c r="B751" s="2"/>
      <c r="F751"/>
      <c r="G751"/>
      <c r="H751"/>
    </row>
    <row r="752" spans="1:8" x14ac:dyDescent="0.25">
      <c r="A752" s="11"/>
      <c r="B752" s="2"/>
      <c r="F752"/>
      <c r="G752"/>
      <c r="H752"/>
    </row>
    <row r="753" spans="1:8" x14ac:dyDescent="0.25">
      <c r="A753" s="11"/>
      <c r="B753" s="2"/>
      <c r="F753"/>
      <c r="G753"/>
      <c r="H753"/>
    </row>
    <row r="754" spans="1:8" x14ac:dyDescent="0.25">
      <c r="A754" s="11"/>
      <c r="B754" s="2"/>
      <c r="F754"/>
      <c r="G754"/>
      <c r="H754"/>
    </row>
    <row r="755" spans="1:8" x14ac:dyDescent="0.25">
      <c r="A755" s="11"/>
      <c r="B755" s="2"/>
      <c r="F755"/>
      <c r="G755"/>
      <c r="H755"/>
    </row>
    <row r="756" spans="1:8" x14ac:dyDescent="0.25">
      <c r="A756" s="11"/>
      <c r="B756" s="2"/>
      <c r="F756"/>
      <c r="G756"/>
      <c r="H756"/>
    </row>
    <row r="757" spans="1:8" x14ac:dyDescent="0.25">
      <c r="A757" s="11"/>
      <c r="B757" s="2"/>
      <c r="F757"/>
      <c r="G757"/>
      <c r="H757"/>
    </row>
    <row r="758" spans="1:8" x14ac:dyDescent="0.25">
      <c r="A758" s="11"/>
      <c r="B758" s="2"/>
      <c r="F758"/>
      <c r="G758"/>
      <c r="H758"/>
    </row>
    <row r="759" spans="1:8" x14ac:dyDescent="0.25">
      <c r="A759" s="11"/>
      <c r="B759" s="2"/>
      <c r="F759"/>
      <c r="G759"/>
      <c r="H759"/>
    </row>
    <row r="760" spans="1:8" x14ac:dyDescent="0.25">
      <c r="A760" s="11"/>
      <c r="B760" s="2"/>
      <c r="F760"/>
      <c r="G760"/>
      <c r="H760"/>
    </row>
    <row r="761" spans="1:8" x14ac:dyDescent="0.25">
      <c r="A761" s="11"/>
      <c r="B761" s="2"/>
      <c r="F761"/>
      <c r="G761"/>
      <c r="H761"/>
    </row>
    <row r="762" spans="1:8" x14ac:dyDescent="0.25">
      <c r="A762" s="11"/>
      <c r="B762" s="2"/>
      <c r="F762"/>
      <c r="G762"/>
      <c r="H762"/>
    </row>
    <row r="763" spans="1:8" x14ac:dyDescent="0.25">
      <c r="A763" s="11"/>
      <c r="B763" s="2"/>
      <c r="F763"/>
      <c r="G763"/>
      <c r="H763"/>
    </row>
    <row r="764" spans="1:8" x14ac:dyDescent="0.25">
      <c r="A764" s="11"/>
      <c r="B764" s="2"/>
      <c r="F764"/>
      <c r="G764"/>
      <c r="H764"/>
    </row>
    <row r="765" spans="1:8" x14ac:dyDescent="0.25">
      <c r="A765" s="11"/>
      <c r="B765" s="2"/>
      <c r="F765"/>
      <c r="G765"/>
      <c r="H765"/>
    </row>
    <row r="766" spans="1:8" x14ac:dyDescent="0.25">
      <c r="A766" s="11"/>
      <c r="B766" s="2"/>
      <c r="F766"/>
      <c r="G766"/>
      <c r="H766"/>
    </row>
    <row r="767" spans="1:8" x14ac:dyDescent="0.25">
      <c r="A767" s="11"/>
      <c r="B767" s="2"/>
      <c r="F767"/>
      <c r="G767"/>
      <c r="H767"/>
    </row>
    <row r="768" spans="1:8" x14ac:dyDescent="0.25">
      <c r="A768" s="11"/>
      <c r="B768" s="2"/>
      <c r="F768"/>
      <c r="G768"/>
      <c r="H768"/>
    </row>
    <row r="769" spans="1:8" x14ac:dyDescent="0.25">
      <c r="A769" s="11"/>
      <c r="B769" s="2"/>
      <c r="F769"/>
      <c r="G769"/>
      <c r="H769"/>
    </row>
    <row r="770" spans="1:8" x14ac:dyDescent="0.25">
      <c r="A770" s="11"/>
      <c r="B770" s="2"/>
      <c r="F770"/>
      <c r="G770"/>
      <c r="H770"/>
    </row>
    <row r="771" spans="1:8" x14ac:dyDescent="0.25">
      <c r="A771" s="11"/>
      <c r="B771" s="2"/>
      <c r="F771"/>
      <c r="G771"/>
      <c r="H771"/>
    </row>
    <row r="772" spans="1:8" x14ac:dyDescent="0.25">
      <c r="A772" s="11"/>
      <c r="B772" s="2"/>
      <c r="F772"/>
      <c r="G772"/>
      <c r="H772"/>
    </row>
    <row r="773" spans="1:8" x14ac:dyDescent="0.25">
      <c r="A773" s="11"/>
      <c r="B773" s="2"/>
      <c r="F773"/>
      <c r="G773"/>
      <c r="H773"/>
    </row>
    <row r="774" spans="1:8" x14ac:dyDescent="0.25">
      <c r="A774" s="11"/>
      <c r="B774" s="2"/>
      <c r="F774"/>
      <c r="G774"/>
      <c r="H774"/>
    </row>
    <row r="775" spans="1:8" x14ac:dyDescent="0.25">
      <c r="A775" s="11"/>
      <c r="B775" s="2"/>
      <c r="F775"/>
      <c r="G775"/>
      <c r="H775"/>
    </row>
    <row r="776" spans="1:8" x14ac:dyDescent="0.25">
      <c r="A776" s="11"/>
      <c r="B776" s="2"/>
      <c r="F776"/>
      <c r="G776"/>
      <c r="H776"/>
    </row>
    <row r="777" spans="1:8" x14ac:dyDescent="0.25">
      <c r="A777" s="11"/>
      <c r="B777" s="2"/>
      <c r="F777"/>
      <c r="G777"/>
      <c r="H777"/>
    </row>
    <row r="778" spans="1:8" x14ac:dyDescent="0.25">
      <c r="A778" s="11"/>
      <c r="B778" s="2"/>
      <c r="F778"/>
      <c r="G778"/>
      <c r="H778"/>
    </row>
    <row r="779" spans="1:8" x14ac:dyDescent="0.25">
      <c r="A779" s="11"/>
      <c r="B779" s="2"/>
      <c r="F779"/>
      <c r="G779"/>
      <c r="H779"/>
    </row>
    <row r="780" spans="1:8" x14ac:dyDescent="0.25">
      <c r="A780" s="11"/>
      <c r="B780" s="2"/>
      <c r="F780"/>
      <c r="G780"/>
      <c r="H780"/>
    </row>
    <row r="781" spans="1:8" x14ac:dyDescent="0.25">
      <c r="A781" s="11"/>
      <c r="B781" s="2"/>
      <c r="F781"/>
      <c r="G781"/>
      <c r="H781"/>
    </row>
    <row r="782" spans="1:8" x14ac:dyDescent="0.25">
      <c r="A782" s="11"/>
      <c r="B782" s="2"/>
      <c r="F782"/>
      <c r="G782"/>
      <c r="H782"/>
    </row>
    <row r="783" spans="1:8" x14ac:dyDescent="0.25">
      <c r="A783" s="11"/>
      <c r="B783" s="2"/>
      <c r="F783"/>
      <c r="G783"/>
      <c r="H783"/>
    </row>
    <row r="784" spans="1:8" x14ac:dyDescent="0.25">
      <c r="A784" s="11"/>
      <c r="B784" s="2"/>
      <c r="F784"/>
      <c r="G784"/>
      <c r="H784"/>
    </row>
    <row r="785" spans="1:8" x14ac:dyDescent="0.25">
      <c r="A785" s="11"/>
      <c r="B785" s="2"/>
      <c r="F785"/>
      <c r="G785"/>
      <c r="H785"/>
    </row>
    <row r="786" spans="1:8" x14ac:dyDescent="0.25">
      <c r="A786" s="11"/>
      <c r="B786" s="2"/>
      <c r="F786"/>
      <c r="G786"/>
      <c r="H786"/>
    </row>
    <row r="787" spans="1:8" x14ac:dyDescent="0.25">
      <c r="A787" s="11"/>
      <c r="B787" s="2"/>
      <c r="F787"/>
      <c r="G787"/>
      <c r="H787"/>
    </row>
    <row r="788" spans="1:8" x14ac:dyDescent="0.25">
      <c r="A788" s="11"/>
      <c r="B788" s="2"/>
      <c r="F788"/>
      <c r="G788"/>
      <c r="H788"/>
    </row>
    <row r="789" spans="1:8" x14ac:dyDescent="0.25">
      <c r="A789" s="11"/>
      <c r="B789" s="2"/>
      <c r="F789"/>
      <c r="G789"/>
      <c r="H789"/>
    </row>
    <row r="790" spans="1:8" x14ac:dyDescent="0.25">
      <c r="A790" s="11"/>
      <c r="B790" s="2"/>
      <c r="F790"/>
      <c r="G790"/>
      <c r="H790"/>
    </row>
    <row r="791" spans="1:8" x14ac:dyDescent="0.25">
      <c r="A791" s="11"/>
      <c r="B791" s="2"/>
      <c r="F791"/>
      <c r="G791"/>
      <c r="H791"/>
    </row>
    <row r="792" spans="1:8" x14ac:dyDescent="0.25">
      <c r="A792" s="11"/>
      <c r="B792" s="2"/>
      <c r="F792"/>
      <c r="G792"/>
      <c r="H792"/>
    </row>
    <row r="793" spans="1:8" x14ac:dyDescent="0.25">
      <c r="A793" s="11"/>
      <c r="B793" s="2"/>
      <c r="F793"/>
      <c r="G793"/>
      <c r="H793"/>
    </row>
    <row r="794" spans="1:8" x14ac:dyDescent="0.25">
      <c r="A794" s="11"/>
      <c r="B794" s="2"/>
      <c r="F794"/>
      <c r="G794"/>
      <c r="H794"/>
    </row>
    <row r="795" spans="1:8" x14ac:dyDescent="0.25">
      <c r="A795" s="11"/>
      <c r="B795" s="2"/>
      <c r="F795"/>
      <c r="G795"/>
      <c r="H795"/>
    </row>
    <row r="796" spans="1:8" x14ac:dyDescent="0.25">
      <c r="A796" s="11"/>
      <c r="B796" s="2"/>
      <c r="F796"/>
      <c r="G796"/>
      <c r="H796"/>
    </row>
    <row r="797" spans="1:8" x14ac:dyDescent="0.25">
      <c r="A797" s="11"/>
      <c r="B797" s="2"/>
      <c r="F797"/>
      <c r="G797"/>
      <c r="H797"/>
    </row>
    <row r="798" spans="1:8" x14ac:dyDescent="0.25">
      <c r="A798" s="11"/>
      <c r="B798" s="2"/>
      <c r="F798"/>
      <c r="G798"/>
      <c r="H798"/>
    </row>
    <row r="799" spans="1:8" x14ac:dyDescent="0.25">
      <c r="A799" s="11"/>
      <c r="B799" s="2"/>
      <c r="F799"/>
      <c r="G799"/>
      <c r="H799"/>
    </row>
    <row r="800" spans="1:8" x14ac:dyDescent="0.25">
      <c r="A800" s="11"/>
      <c r="B800" s="2"/>
      <c r="F800"/>
      <c r="G800"/>
      <c r="H800"/>
    </row>
    <row r="801" spans="1:8" x14ac:dyDescent="0.25">
      <c r="A801" s="11"/>
      <c r="B801" s="2"/>
      <c r="F801"/>
      <c r="G801"/>
      <c r="H801"/>
    </row>
    <row r="802" spans="1:8" x14ac:dyDescent="0.25">
      <c r="A802" s="11"/>
      <c r="B802" s="2"/>
      <c r="F802"/>
      <c r="G802"/>
      <c r="H802"/>
    </row>
    <row r="803" spans="1:8" x14ac:dyDescent="0.25">
      <c r="A803" s="11"/>
      <c r="B803" s="2"/>
      <c r="F803"/>
      <c r="G803"/>
      <c r="H803"/>
    </row>
    <row r="804" spans="1:8" x14ac:dyDescent="0.25">
      <c r="A804" s="11"/>
      <c r="B804" s="2"/>
      <c r="F804"/>
      <c r="G804"/>
      <c r="H804"/>
    </row>
    <row r="805" spans="1:8" x14ac:dyDescent="0.25">
      <c r="A805" s="11"/>
      <c r="B805" s="2"/>
      <c r="F805"/>
      <c r="G805"/>
      <c r="H805"/>
    </row>
    <row r="806" spans="1:8" x14ac:dyDescent="0.25">
      <c r="A806" s="11"/>
      <c r="B806" s="2"/>
      <c r="F806"/>
      <c r="G806"/>
      <c r="H806"/>
    </row>
    <row r="807" spans="1:8" x14ac:dyDescent="0.25">
      <c r="A807" s="11"/>
      <c r="B807" s="2"/>
      <c r="F807"/>
      <c r="G807"/>
      <c r="H807"/>
    </row>
    <row r="808" spans="1:8" x14ac:dyDescent="0.25">
      <c r="A808" s="11"/>
      <c r="B808" s="2"/>
      <c r="F808"/>
      <c r="G808"/>
      <c r="H808"/>
    </row>
    <row r="809" spans="1:8" x14ac:dyDescent="0.25">
      <c r="A809" s="11"/>
      <c r="B809" s="2"/>
      <c r="F809"/>
      <c r="G809"/>
      <c r="H809"/>
    </row>
    <row r="810" spans="1:8" x14ac:dyDescent="0.25">
      <c r="A810" s="11"/>
      <c r="B810" s="2"/>
      <c r="F810"/>
      <c r="G810"/>
      <c r="H810"/>
    </row>
    <row r="811" spans="1:8" x14ac:dyDescent="0.25">
      <c r="A811" s="11"/>
      <c r="B811" s="2"/>
      <c r="F811"/>
      <c r="G811"/>
      <c r="H811"/>
    </row>
    <row r="812" spans="1:8" x14ac:dyDescent="0.25">
      <c r="A812" s="11"/>
      <c r="B812" s="2"/>
      <c r="F812"/>
      <c r="G812"/>
      <c r="H812"/>
    </row>
    <row r="813" spans="1:8" x14ac:dyDescent="0.25">
      <c r="A813" s="11"/>
      <c r="B813" s="2"/>
      <c r="F813"/>
      <c r="G813"/>
      <c r="H813"/>
    </row>
    <row r="814" spans="1:8" x14ac:dyDescent="0.25">
      <c r="A814" s="11"/>
      <c r="B814" s="2"/>
      <c r="G814"/>
      <c r="H814"/>
    </row>
    <row r="815" spans="1:8" x14ac:dyDescent="0.25">
      <c r="A815" s="11"/>
      <c r="B815" s="2"/>
      <c r="G815"/>
      <c r="H815"/>
    </row>
    <row r="816" spans="1:8" x14ac:dyDescent="0.25">
      <c r="A816" s="11"/>
      <c r="B816" s="2"/>
      <c r="G816"/>
      <c r="H816"/>
    </row>
    <row r="817" spans="1:8" x14ac:dyDescent="0.25">
      <c r="A817" s="11"/>
      <c r="B817" s="2"/>
      <c r="G817"/>
      <c r="H817"/>
    </row>
    <row r="818" spans="1:8" x14ac:dyDescent="0.25">
      <c r="A818" s="11"/>
      <c r="B818" s="2"/>
      <c r="G818"/>
      <c r="H818"/>
    </row>
    <row r="819" spans="1:8" x14ac:dyDescent="0.25">
      <c r="A819" s="11"/>
      <c r="B819" s="2"/>
      <c r="G819"/>
      <c r="H819"/>
    </row>
    <row r="820" spans="1:8" x14ac:dyDescent="0.25">
      <c r="A820" s="11"/>
      <c r="B820" s="2"/>
      <c r="G820"/>
      <c r="H820"/>
    </row>
    <row r="821" spans="1:8" x14ac:dyDescent="0.25">
      <c r="A821" s="11"/>
      <c r="B821" s="2"/>
      <c r="G821"/>
      <c r="H821"/>
    </row>
    <row r="822" spans="1:8" x14ac:dyDescent="0.25">
      <c r="A822" s="11"/>
      <c r="B822" s="2"/>
      <c r="G822"/>
      <c r="H822"/>
    </row>
    <row r="823" spans="1:8" x14ac:dyDescent="0.25">
      <c r="A823" s="11"/>
      <c r="B823" s="2"/>
      <c r="G823"/>
      <c r="H823"/>
    </row>
    <row r="824" spans="1:8" x14ac:dyDescent="0.25">
      <c r="A824" s="11"/>
      <c r="H824"/>
    </row>
    <row r="825" spans="1:8" x14ac:dyDescent="0.25">
      <c r="A825" s="11"/>
      <c r="H825"/>
    </row>
    <row r="826" spans="1:8" x14ac:dyDescent="0.25">
      <c r="H826"/>
    </row>
    <row r="827" spans="1:8" x14ac:dyDescent="0.25">
      <c r="H827"/>
    </row>
    <row r="828" spans="1:8" x14ac:dyDescent="0.25">
      <c r="H828"/>
    </row>
    <row r="829" spans="1:8" x14ac:dyDescent="0.25">
      <c r="H829"/>
    </row>
    <row r="830" spans="1:8" x14ac:dyDescent="0.25">
      <c r="H830"/>
    </row>
    <row r="831" spans="1:8" x14ac:dyDescent="0.25">
      <c r="H831"/>
    </row>
    <row r="832" spans="1:8" x14ac:dyDescent="0.25">
      <c r="H832"/>
    </row>
    <row r="833" spans="8:8" x14ac:dyDescent="0.25">
      <c r="H833"/>
    </row>
    <row r="834" spans="8:8" x14ac:dyDescent="0.25">
      <c r="H834"/>
    </row>
    <row r="835" spans="8:8" x14ac:dyDescent="0.25">
      <c r="H835"/>
    </row>
    <row r="836" spans="8:8" x14ac:dyDescent="0.25">
      <c r="H836"/>
    </row>
    <row r="837" spans="8:8" x14ac:dyDescent="0.25">
      <c r="H837"/>
    </row>
    <row r="838" spans="8:8" x14ac:dyDescent="0.25">
      <c r="H838"/>
    </row>
    <row r="839" spans="8:8" x14ac:dyDescent="0.25">
      <c r="H839"/>
    </row>
    <row r="840" spans="8:8" x14ac:dyDescent="0.25">
      <c r="H840"/>
    </row>
    <row r="841" spans="8:8" x14ac:dyDescent="0.25">
      <c r="H841"/>
    </row>
    <row r="842" spans="8:8" x14ac:dyDescent="0.25">
      <c r="H842"/>
    </row>
    <row r="843" spans="8:8" x14ac:dyDescent="0.25">
      <c r="H843"/>
    </row>
    <row r="844" spans="8:8" x14ac:dyDescent="0.25">
      <c r="H844"/>
    </row>
    <row r="845" spans="8:8" x14ac:dyDescent="0.25">
      <c r="H845"/>
    </row>
    <row r="846" spans="8:8" x14ac:dyDescent="0.25">
      <c r="H846"/>
    </row>
    <row r="847" spans="8:8" x14ac:dyDescent="0.25">
      <c r="H847"/>
    </row>
    <row r="848" spans="8:8" x14ac:dyDescent="0.25">
      <c r="H848"/>
    </row>
    <row r="849" spans="8:8" x14ac:dyDescent="0.25">
      <c r="H849"/>
    </row>
    <row r="850" spans="8:8" x14ac:dyDescent="0.25">
      <c r="H850"/>
    </row>
    <row r="851" spans="8:8" x14ac:dyDescent="0.25">
      <c r="H851"/>
    </row>
    <row r="852" spans="8:8" x14ac:dyDescent="0.25">
      <c r="H852"/>
    </row>
    <row r="853" spans="8:8" x14ac:dyDescent="0.25">
      <c r="H853"/>
    </row>
  </sheetData>
  <autoFilter ref="A1:I31">
    <filterColumn colId="0" showButton="0"/>
    <filterColumn colId="1" showButton="0"/>
    <filterColumn colId="2" showButton="0"/>
    <filterColumn colId="3" showButton="0"/>
    <filterColumn colId="5" showButton="0"/>
    <filterColumn colId="6" showButton="0"/>
  </autoFilter>
  <mergeCells count="5">
    <mergeCell ref="A1:E1"/>
    <mergeCell ref="F1:H1"/>
    <mergeCell ref="L4:N4"/>
    <mergeCell ref="J14:J17"/>
    <mergeCell ref="J7:J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41486.659206912613</v>
      </c>
      <c r="D3">
        <v>0.65</v>
      </c>
      <c r="E3">
        <v>3.59</v>
      </c>
    </row>
    <row r="4" spans="1:7" x14ac:dyDescent="0.25">
      <c r="A4" s="16">
        <f>INDEX(LINEST(D3:D4,C3:C4),1)</f>
        <v>82.799999990360789</v>
      </c>
      <c r="B4" s="16">
        <f>INDEX(LINEST(D3:D4,C3:C4),2)</f>
        <v>-3435094.7319324655</v>
      </c>
      <c r="C4" s="18">
        <v>41486.673095801503</v>
      </c>
      <c r="D4">
        <v>1.8</v>
      </c>
      <c r="E4">
        <v>4.76</v>
      </c>
    </row>
    <row r="5" spans="1:7" x14ac:dyDescent="0.25">
      <c r="A5" s="16" t="s">
        <v>38</v>
      </c>
      <c r="B5" s="16" t="s">
        <v>39</v>
      </c>
      <c r="C5" s="18">
        <v>41486.662488524307</v>
      </c>
      <c r="D5" s="19">
        <f>A4*C5+B4</f>
        <v>0.92171744862571359</v>
      </c>
      <c r="E5" s="19">
        <f>A6*C5+B6</f>
        <v>3.8664429690688848</v>
      </c>
    </row>
    <row r="6" spans="1:7" x14ac:dyDescent="0.25">
      <c r="A6" s="16">
        <f>INDEX(LINEST(E3:E4,C3:C4),1)</f>
        <v>84.239999990193169</v>
      </c>
      <c r="B6" s="16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52</v>
      </c>
    </row>
    <row r="20" spans="1:7" x14ac:dyDescent="0.25">
      <c r="A20" s="16" t="s">
        <v>40</v>
      </c>
      <c r="B20" s="16" t="s">
        <v>41</v>
      </c>
      <c r="C20" s="18">
        <v>41225.41138888889</v>
      </c>
      <c r="D20" s="31">
        <v>595.08000000000004</v>
      </c>
      <c r="E20" s="31">
        <v>28.48</v>
      </c>
      <c r="F20" s="31"/>
    </row>
    <row r="21" spans="1:7" x14ac:dyDescent="0.25">
      <c r="A21" s="16">
        <f>INDEX(LINEST(D20:D21,C20:C21),1)</f>
        <v>-3.5343003698755813</v>
      </c>
      <c r="B21" s="16">
        <f>INDEX(LINEST(D20:D21,C20:C21),2)</f>
        <v>146298.06672002299</v>
      </c>
      <c r="C21" s="18">
        <v>41228.453009259254</v>
      </c>
      <c r="D21" s="31">
        <v>584.33000000000004</v>
      </c>
      <c r="E21" s="31">
        <v>17.73</v>
      </c>
      <c r="F21" s="31"/>
    </row>
    <row r="22" spans="1:7" x14ac:dyDescent="0.25">
      <c r="A22" s="16" t="s">
        <v>38</v>
      </c>
      <c r="B22" s="16" t="s">
        <v>39</v>
      </c>
      <c r="C22" s="18">
        <v>41229.36078703704</v>
      </c>
      <c r="D22" s="19">
        <f>A21*C22+B21</f>
        <v>581.12164066420519</v>
      </c>
      <c r="E22" s="19">
        <f>A23*C22+B23</f>
        <v>14.521640664228471</v>
      </c>
    </row>
    <row r="23" spans="1:7" x14ac:dyDescent="0.25">
      <c r="A23" s="16">
        <f>INDEX(LINEST(E20:E21,C20:C21),1)</f>
        <v>-3.5343003698755813</v>
      </c>
      <c r="B23" s="16">
        <f>INDEX(LINEST(E20:E21,C20:C21),2)</f>
        <v>145731.46672002302</v>
      </c>
      <c r="C23" t="s">
        <v>37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81"/>
  <sheetViews>
    <sheetView topLeftCell="A14" zoomScale="85" zoomScaleNormal="85" workbookViewId="0">
      <selection activeCell="B50" sqref="B50"/>
    </sheetView>
  </sheetViews>
  <sheetFormatPr baseColWidth="10" defaultRowHeight="15" x14ac:dyDescent="0.25"/>
  <cols>
    <col min="1" max="1" width="18" bestFit="1" customWidth="1"/>
    <col min="2" max="2" width="7.7109375" style="31" bestFit="1" customWidth="1"/>
    <col min="3" max="3" width="18" bestFit="1" customWidth="1"/>
    <col min="4" max="4" width="12.42578125" style="31" bestFit="1" customWidth="1"/>
  </cols>
  <sheetData>
    <row r="1" spans="1:6" s="31" customFormat="1" x14ac:dyDescent="0.25"/>
    <row r="2" spans="1:6" x14ac:dyDescent="0.25">
      <c r="A2" s="18">
        <v>41251.743845847799</v>
      </c>
      <c r="B2" s="34">
        <f>A2-$A$2</f>
        <v>0</v>
      </c>
      <c r="C2" s="35">
        <f>A2</f>
        <v>41251.743845847799</v>
      </c>
      <c r="D2" s="34">
        <f>C2-$A$2</f>
        <v>0</v>
      </c>
      <c r="E2" s="31">
        <v>3.33</v>
      </c>
      <c r="F2" s="31">
        <v>5.86</v>
      </c>
    </row>
    <row r="3" spans="1:6" x14ac:dyDescent="0.25">
      <c r="A3" s="18">
        <v>41251.744540292246</v>
      </c>
      <c r="B3" s="34">
        <f t="shared" ref="B3:D66" si="0">A3-$A$2</f>
        <v>6.944444467080757E-4</v>
      </c>
      <c r="D3" s="34">
        <f t="shared" si="0"/>
        <v>-41251.743845847799</v>
      </c>
      <c r="E3" s="31">
        <v>3.37</v>
      </c>
      <c r="F3" s="31">
        <v>5.9</v>
      </c>
    </row>
    <row r="4" spans="1:6" x14ac:dyDescent="0.25">
      <c r="A4" s="18">
        <v>41251.745234736685</v>
      </c>
      <c r="B4" s="34">
        <f t="shared" si="0"/>
        <v>1.3888888861401938E-3</v>
      </c>
      <c r="D4" s="34">
        <f t="shared" si="0"/>
        <v>-41251.743845847799</v>
      </c>
      <c r="E4" s="31">
        <v>3.42</v>
      </c>
      <c r="F4" s="31">
        <v>5.94</v>
      </c>
    </row>
    <row r="5" spans="1:6" x14ac:dyDescent="0.25">
      <c r="A5" s="18">
        <v>41251.745929181132</v>
      </c>
      <c r="B5" s="34">
        <f t="shared" si="0"/>
        <v>2.0833333328482695E-3</v>
      </c>
      <c r="D5" s="34">
        <f t="shared" si="0"/>
        <v>-41251.743845847799</v>
      </c>
      <c r="E5" s="31">
        <v>3.45</v>
      </c>
      <c r="F5" s="31">
        <v>5.98</v>
      </c>
    </row>
    <row r="6" spans="1:6" x14ac:dyDescent="0.25">
      <c r="A6" s="18">
        <v>41251.746623625579</v>
      </c>
      <c r="B6" s="34">
        <f t="shared" si="0"/>
        <v>2.7777777795563452E-3</v>
      </c>
      <c r="D6" s="34">
        <f t="shared" si="0"/>
        <v>-41251.743845847799</v>
      </c>
      <c r="E6" s="31">
        <v>3.52</v>
      </c>
      <c r="F6" s="31">
        <v>6.04</v>
      </c>
    </row>
    <row r="7" spans="1:6" x14ac:dyDescent="0.25">
      <c r="A7" s="18">
        <v>41251.747318070018</v>
      </c>
      <c r="B7" s="34">
        <f t="shared" si="0"/>
        <v>3.4722222189884633E-3</v>
      </c>
      <c r="D7" s="34">
        <f t="shared" si="0"/>
        <v>-41251.743845847799</v>
      </c>
      <c r="E7" s="31">
        <v>3.57</v>
      </c>
      <c r="F7" s="31">
        <v>6.08</v>
      </c>
    </row>
    <row r="8" spans="1:6" x14ac:dyDescent="0.25">
      <c r="A8" s="18">
        <v>41251.748012514465</v>
      </c>
      <c r="B8" s="34">
        <f t="shared" si="0"/>
        <v>4.166666665696539E-3</v>
      </c>
      <c r="D8" s="34">
        <f t="shared" si="0"/>
        <v>-41251.743845847799</v>
      </c>
      <c r="E8" s="31">
        <v>3.62</v>
      </c>
      <c r="F8" s="31">
        <v>6.13</v>
      </c>
    </row>
    <row r="9" spans="1:6" x14ac:dyDescent="0.25">
      <c r="A9" s="18">
        <v>41251.748706958911</v>
      </c>
      <c r="B9" s="34">
        <f t="shared" si="0"/>
        <v>4.8611111124046147E-3</v>
      </c>
      <c r="D9" s="34">
        <f t="shared" si="0"/>
        <v>-41251.743845847799</v>
      </c>
      <c r="E9" s="31">
        <v>3.68</v>
      </c>
      <c r="F9" s="31">
        <v>6.19</v>
      </c>
    </row>
    <row r="10" spans="1:6" x14ac:dyDescent="0.25">
      <c r="A10" s="18">
        <v>41251.749401403358</v>
      </c>
      <c r="B10" s="34">
        <f t="shared" si="0"/>
        <v>5.5555555591126904E-3</v>
      </c>
      <c r="D10" s="34">
        <f t="shared" si="0"/>
        <v>-41251.743845847799</v>
      </c>
      <c r="E10" s="31">
        <v>3.72</v>
      </c>
      <c r="F10" s="31">
        <v>6.24</v>
      </c>
    </row>
    <row r="11" spans="1:6" x14ac:dyDescent="0.25">
      <c r="A11" s="18">
        <v>41251.750095847798</v>
      </c>
      <c r="B11" s="34">
        <f t="shared" si="0"/>
        <v>6.2499999985448085E-3</v>
      </c>
      <c r="D11" s="34">
        <f t="shared" si="0"/>
        <v>-41251.743845847799</v>
      </c>
      <c r="E11" s="31">
        <v>3.79</v>
      </c>
      <c r="F11" s="31">
        <v>6.29</v>
      </c>
    </row>
    <row r="12" spans="1:6" x14ac:dyDescent="0.25">
      <c r="A12" s="18">
        <v>41251.750790292244</v>
      </c>
      <c r="B12" s="34">
        <f t="shared" si="0"/>
        <v>6.9444444452528842E-3</v>
      </c>
      <c r="C12" s="35">
        <f>A12</f>
        <v>41251.750790292244</v>
      </c>
      <c r="D12" s="34">
        <f t="shared" si="0"/>
        <v>6.9444444452528842E-3</v>
      </c>
      <c r="E12" s="31">
        <v>3.84</v>
      </c>
      <c r="F12" s="31">
        <v>6.33</v>
      </c>
    </row>
    <row r="13" spans="1:6" x14ac:dyDescent="0.25">
      <c r="A13" s="18">
        <v>41251.751484736691</v>
      </c>
      <c r="B13" s="34">
        <f t="shared" si="0"/>
        <v>7.6388888919609599E-3</v>
      </c>
      <c r="D13" s="34">
        <f t="shared" si="0"/>
        <v>-41251.743845847799</v>
      </c>
      <c r="E13" s="31">
        <v>3.88</v>
      </c>
      <c r="F13" s="31">
        <v>6.38</v>
      </c>
    </row>
    <row r="14" spans="1:6" x14ac:dyDescent="0.25">
      <c r="A14" s="18">
        <v>41251.75217918113</v>
      </c>
      <c r="B14" s="34">
        <f t="shared" si="0"/>
        <v>8.333333331393078E-3</v>
      </c>
      <c r="D14" s="34">
        <f t="shared" si="0"/>
        <v>-41251.743845847799</v>
      </c>
      <c r="E14" s="31">
        <v>3.92</v>
      </c>
      <c r="F14" s="31">
        <v>6.42</v>
      </c>
    </row>
    <row r="15" spans="1:6" x14ac:dyDescent="0.25">
      <c r="A15" s="18">
        <v>41251.752873625577</v>
      </c>
      <c r="B15" s="34">
        <f t="shared" si="0"/>
        <v>9.0277777781011537E-3</v>
      </c>
      <c r="D15" s="34">
        <f t="shared" si="0"/>
        <v>-41251.743845847799</v>
      </c>
      <c r="E15" s="31">
        <v>3.85</v>
      </c>
      <c r="F15" s="31">
        <v>6.7</v>
      </c>
    </row>
    <row r="16" spans="1:6" x14ac:dyDescent="0.25">
      <c r="A16" s="18">
        <v>41251.753568070024</v>
      </c>
      <c r="B16" s="34">
        <f t="shared" si="0"/>
        <v>9.7222222248092294E-3</v>
      </c>
      <c r="D16" s="34">
        <f t="shared" si="0"/>
        <v>-41251.743845847799</v>
      </c>
      <c r="E16" s="31">
        <v>3.48</v>
      </c>
      <c r="F16" s="31">
        <v>6.02</v>
      </c>
    </row>
    <row r="17" spans="1:6" x14ac:dyDescent="0.25">
      <c r="A17" s="18">
        <v>41251.754262514463</v>
      </c>
      <c r="B17" s="34">
        <f t="shared" si="0"/>
        <v>1.0416666664241347E-2</v>
      </c>
      <c r="D17" s="34">
        <f t="shared" si="0"/>
        <v>-41251.743845847799</v>
      </c>
      <c r="E17" s="31">
        <v>3.49</v>
      </c>
      <c r="F17" s="31">
        <v>6.03</v>
      </c>
    </row>
    <row r="18" spans="1:6" x14ac:dyDescent="0.25">
      <c r="A18" s="18">
        <v>41251.75495695891</v>
      </c>
      <c r="B18" s="34">
        <f t="shared" si="0"/>
        <v>1.1111111110949423E-2</v>
      </c>
      <c r="D18" s="34">
        <f t="shared" si="0"/>
        <v>-41251.743845847799</v>
      </c>
      <c r="E18" s="31">
        <v>3.66</v>
      </c>
      <c r="F18" s="31">
        <v>6.19</v>
      </c>
    </row>
    <row r="19" spans="1:6" x14ac:dyDescent="0.25">
      <c r="A19" s="18">
        <v>41251.755651403357</v>
      </c>
      <c r="B19" s="34">
        <f t="shared" si="0"/>
        <v>1.1805555557657499E-2</v>
      </c>
      <c r="D19" s="34">
        <f t="shared" si="0"/>
        <v>-41251.743845847799</v>
      </c>
      <c r="E19" s="31">
        <v>3.73</v>
      </c>
      <c r="F19" s="31">
        <v>6.26</v>
      </c>
    </row>
    <row r="20" spans="1:6" x14ac:dyDescent="0.25">
      <c r="A20" s="18">
        <v>41251.756345847796</v>
      </c>
      <c r="B20" s="34">
        <f t="shared" si="0"/>
        <v>1.2499999997089617E-2</v>
      </c>
      <c r="D20" s="34">
        <f t="shared" si="0"/>
        <v>-41251.743845847799</v>
      </c>
      <c r="E20" s="31">
        <v>3.76</v>
      </c>
      <c r="F20" s="31">
        <v>6.29</v>
      </c>
    </row>
    <row r="21" spans="1:6" x14ac:dyDescent="0.25">
      <c r="A21" s="18">
        <v>41251.757040292243</v>
      </c>
      <c r="B21" s="34">
        <f t="shared" si="0"/>
        <v>1.3194444443797693E-2</v>
      </c>
      <c r="D21" s="34">
        <f t="shared" si="0"/>
        <v>-41251.743845847799</v>
      </c>
      <c r="E21" s="31">
        <v>3.82</v>
      </c>
      <c r="F21" s="31">
        <v>6.36</v>
      </c>
    </row>
    <row r="22" spans="1:6" x14ac:dyDescent="0.25">
      <c r="A22" s="18">
        <v>41251.75773473669</v>
      </c>
      <c r="B22" s="34">
        <f t="shared" si="0"/>
        <v>1.3888888890505768E-2</v>
      </c>
      <c r="C22" s="35">
        <f>A22</f>
        <v>41251.75773473669</v>
      </c>
      <c r="D22" s="34">
        <f t="shared" si="0"/>
        <v>1.3888888890505768E-2</v>
      </c>
      <c r="E22" s="31">
        <v>3.88</v>
      </c>
      <c r="F22" s="31">
        <v>6.41</v>
      </c>
    </row>
    <row r="23" spans="1:6" x14ac:dyDescent="0.25">
      <c r="A23" s="18">
        <v>41251.758429181129</v>
      </c>
      <c r="B23" s="34">
        <f t="shared" si="0"/>
        <v>1.4583333329937886E-2</v>
      </c>
      <c r="D23" s="34">
        <f t="shared" si="0"/>
        <v>-41251.743845847799</v>
      </c>
      <c r="E23" s="31">
        <v>3.94</v>
      </c>
      <c r="F23" s="31">
        <v>6.48</v>
      </c>
    </row>
    <row r="24" spans="1:6" x14ac:dyDescent="0.25">
      <c r="A24" s="18">
        <v>41251.759123625576</v>
      </c>
      <c r="B24" s="34">
        <f t="shared" si="0"/>
        <v>1.5277777776645962E-2</v>
      </c>
      <c r="D24" s="34">
        <f t="shared" si="0"/>
        <v>-41251.743845847799</v>
      </c>
      <c r="E24" s="31">
        <v>4</v>
      </c>
      <c r="F24" s="31">
        <v>6.52</v>
      </c>
    </row>
    <row r="25" spans="1:6" x14ac:dyDescent="0.25">
      <c r="A25" s="18">
        <v>41251.759818070022</v>
      </c>
      <c r="B25" s="34">
        <f t="shared" si="0"/>
        <v>1.5972222223354038E-2</v>
      </c>
      <c r="D25" s="34">
        <f t="shared" si="0"/>
        <v>-41251.743845847799</v>
      </c>
      <c r="E25" s="31">
        <v>4.05</v>
      </c>
      <c r="F25" s="31">
        <v>6.58</v>
      </c>
    </row>
    <row r="26" spans="1:6" x14ac:dyDescent="0.25">
      <c r="A26" s="18">
        <v>41251.760512514469</v>
      </c>
      <c r="B26" s="34">
        <f t="shared" si="0"/>
        <v>1.6666666670062114E-2</v>
      </c>
      <c r="D26" s="34">
        <f t="shared" si="0"/>
        <v>-41251.743845847799</v>
      </c>
      <c r="E26" s="31">
        <v>4.1100000000000003</v>
      </c>
      <c r="F26" s="31">
        <v>6.63</v>
      </c>
    </row>
    <row r="27" spans="1:6" x14ac:dyDescent="0.25">
      <c r="A27" s="18">
        <v>41251.761206958909</v>
      </c>
      <c r="B27" s="34">
        <f t="shared" si="0"/>
        <v>1.7361111109494232E-2</v>
      </c>
      <c r="D27" s="34">
        <f t="shared" si="0"/>
        <v>-41251.743845847799</v>
      </c>
      <c r="E27" s="31">
        <v>4.16</v>
      </c>
      <c r="F27" s="31">
        <v>6.68</v>
      </c>
    </row>
    <row r="28" spans="1:6" x14ac:dyDescent="0.25">
      <c r="A28" s="18">
        <v>41251.761901403355</v>
      </c>
      <c r="B28" s="34">
        <f t="shared" si="0"/>
        <v>1.8055555556202307E-2</v>
      </c>
      <c r="D28" s="34">
        <f t="shared" si="0"/>
        <v>-41251.743845847799</v>
      </c>
      <c r="E28" s="31">
        <v>4.2</v>
      </c>
      <c r="F28" s="31">
        <v>6.71</v>
      </c>
    </row>
    <row r="29" spans="1:6" x14ac:dyDescent="0.25">
      <c r="A29" s="18">
        <v>41251.762595847802</v>
      </c>
      <c r="B29" s="34">
        <f t="shared" si="0"/>
        <v>1.8750000002910383E-2</v>
      </c>
      <c r="D29" s="34">
        <f t="shared" si="0"/>
        <v>-41251.743845847799</v>
      </c>
      <c r="E29" s="31">
        <v>4.24</v>
      </c>
      <c r="F29" s="31">
        <v>6.76</v>
      </c>
    </row>
    <row r="30" spans="1:6" x14ac:dyDescent="0.25">
      <c r="A30" s="18">
        <v>41251.763290292241</v>
      </c>
      <c r="B30" s="34">
        <f t="shared" si="0"/>
        <v>1.9444444442342501E-2</v>
      </c>
      <c r="D30" s="34">
        <f t="shared" si="0"/>
        <v>-41251.743845847799</v>
      </c>
      <c r="E30" s="31">
        <v>4.29</v>
      </c>
      <c r="F30" s="31">
        <v>6.8</v>
      </c>
    </row>
    <row r="31" spans="1:6" x14ac:dyDescent="0.25">
      <c r="A31" s="18">
        <v>41251.763984736688</v>
      </c>
      <c r="B31" s="34">
        <f t="shared" si="0"/>
        <v>2.0138888889050577E-2</v>
      </c>
      <c r="D31" s="34">
        <f t="shared" si="0"/>
        <v>-41251.743845847799</v>
      </c>
      <c r="E31" s="31">
        <v>4.32</v>
      </c>
      <c r="F31" s="31">
        <v>6.84</v>
      </c>
    </row>
    <row r="32" spans="1:6" x14ac:dyDescent="0.25">
      <c r="A32" s="18">
        <v>41251.764679181135</v>
      </c>
      <c r="B32" s="34">
        <f t="shared" si="0"/>
        <v>2.0833333335758653E-2</v>
      </c>
      <c r="C32" s="35">
        <f>A32</f>
        <v>41251.764679181135</v>
      </c>
      <c r="D32" s="34">
        <f t="shared" si="0"/>
        <v>2.0833333335758653E-2</v>
      </c>
      <c r="E32" s="31">
        <v>4.37</v>
      </c>
      <c r="F32" s="31">
        <v>6.88</v>
      </c>
    </row>
    <row r="33" spans="1:6" x14ac:dyDescent="0.25">
      <c r="A33" s="18">
        <v>41251.765373625574</v>
      </c>
      <c r="B33" s="34">
        <f t="shared" si="0"/>
        <v>2.1527777775190771E-2</v>
      </c>
      <c r="D33" s="34">
        <f t="shared" si="0"/>
        <v>-41251.743845847799</v>
      </c>
      <c r="E33" s="31">
        <v>4.41</v>
      </c>
      <c r="F33" s="31">
        <v>6.93</v>
      </c>
    </row>
    <row r="34" spans="1:6" x14ac:dyDescent="0.25">
      <c r="A34" s="18">
        <v>41251.766068070021</v>
      </c>
      <c r="B34" s="34">
        <f t="shared" si="0"/>
        <v>2.2222222221898846E-2</v>
      </c>
      <c r="D34" s="34">
        <f t="shared" si="0"/>
        <v>-41251.743845847799</v>
      </c>
      <c r="E34" s="31">
        <v>4.45</v>
      </c>
      <c r="F34" s="31">
        <v>6.96</v>
      </c>
    </row>
    <row r="35" spans="1:6" x14ac:dyDescent="0.25">
      <c r="A35" s="18">
        <v>41251.766762514468</v>
      </c>
      <c r="B35" s="34">
        <f t="shared" si="0"/>
        <v>2.2916666668606922E-2</v>
      </c>
      <c r="D35" s="34">
        <f t="shared" si="0"/>
        <v>-41251.743845847799</v>
      </c>
      <c r="E35" s="31">
        <v>4.49</v>
      </c>
      <c r="F35" s="31">
        <v>7.01</v>
      </c>
    </row>
    <row r="36" spans="1:6" x14ac:dyDescent="0.25">
      <c r="A36" s="18">
        <v>41251.767456958907</v>
      </c>
      <c r="B36" s="34">
        <f t="shared" si="0"/>
        <v>2.361111110803904E-2</v>
      </c>
      <c r="D36" s="34">
        <f t="shared" si="0"/>
        <v>-41251.743845847799</v>
      </c>
      <c r="E36" s="31">
        <v>4.53</v>
      </c>
      <c r="F36" s="31">
        <v>7.04</v>
      </c>
    </row>
    <row r="37" spans="1:6" x14ac:dyDescent="0.25">
      <c r="A37" s="18">
        <v>41251.768151403354</v>
      </c>
      <c r="B37" s="34">
        <f t="shared" si="0"/>
        <v>2.4305555554747116E-2</v>
      </c>
      <c r="D37" s="34">
        <f t="shared" si="0"/>
        <v>-41251.743845847799</v>
      </c>
      <c r="E37" s="31">
        <v>4.57</v>
      </c>
      <c r="F37" s="31">
        <v>7.08</v>
      </c>
    </row>
    <row r="38" spans="1:6" x14ac:dyDescent="0.25">
      <c r="A38" s="18">
        <v>41251.768845847801</v>
      </c>
      <c r="B38" s="34">
        <f t="shared" si="0"/>
        <v>2.5000000001455192E-2</v>
      </c>
      <c r="D38" s="34">
        <f t="shared" si="0"/>
        <v>-41251.743845847799</v>
      </c>
      <c r="E38" s="31">
        <v>4.6100000000000003</v>
      </c>
      <c r="F38" s="31">
        <v>7.11</v>
      </c>
    </row>
    <row r="39" spans="1:6" x14ac:dyDescent="0.25">
      <c r="A39" s="18">
        <v>41251.769540292247</v>
      </c>
      <c r="B39" s="34">
        <f t="shared" si="0"/>
        <v>2.5694444448163267E-2</v>
      </c>
      <c r="D39" s="34">
        <f t="shared" si="0"/>
        <v>-41251.743845847799</v>
      </c>
      <c r="E39" s="31">
        <v>4.6500000000000004</v>
      </c>
      <c r="F39" s="31">
        <v>7.15</v>
      </c>
    </row>
    <row r="40" spans="1:6" x14ac:dyDescent="0.25">
      <c r="A40" s="18">
        <v>41251.770234736687</v>
      </c>
      <c r="B40" s="34">
        <f t="shared" si="0"/>
        <v>2.6388888887595385E-2</v>
      </c>
      <c r="D40" s="34">
        <f t="shared" si="0"/>
        <v>-41251.743845847799</v>
      </c>
      <c r="E40" s="31">
        <v>4.6900000000000004</v>
      </c>
      <c r="F40" s="31">
        <v>7.19</v>
      </c>
    </row>
    <row r="41" spans="1:6" x14ac:dyDescent="0.25">
      <c r="A41" s="18">
        <v>41251.770929181133</v>
      </c>
      <c r="B41" s="34">
        <f t="shared" si="0"/>
        <v>2.7083333334303461E-2</v>
      </c>
      <c r="D41" s="34">
        <f t="shared" si="0"/>
        <v>-41251.743845847799</v>
      </c>
      <c r="E41" s="31">
        <v>4.7300000000000004</v>
      </c>
      <c r="F41" s="31">
        <v>7.22</v>
      </c>
    </row>
    <row r="42" spans="1:6" x14ac:dyDescent="0.25">
      <c r="A42" s="18">
        <v>41251.77162362558</v>
      </c>
      <c r="B42" s="34">
        <f t="shared" si="0"/>
        <v>2.7777777781011537E-2</v>
      </c>
      <c r="C42" s="35">
        <f>A42</f>
        <v>41251.77162362558</v>
      </c>
      <c r="D42" s="34">
        <f t="shared" si="0"/>
        <v>2.7777777781011537E-2</v>
      </c>
      <c r="E42" s="31">
        <v>4.7699999999999996</v>
      </c>
      <c r="F42" s="31">
        <v>7.27</v>
      </c>
    </row>
    <row r="43" spans="1:6" x14ac:dyDescent="0.25">
      <c r="A43" s="18">
        <v>41251.77231807002</v>
      </c>
      <c r="B43" s="34">
        <f t="shared" si="0"/>
        <v>2.8472222220443655E-2</v>
      </c>
      <c r="D43" s="34">
        <f t="shared" si="0"/>
        <v>-41251.743845847799</v>
      </c>
      <c r="E43" s="31">
        <v>4.8</v>
      </c>
      <c r="F43" s="31">
        <v>7.29</v>
      </c>
    </row>
    <row r="44" spans="1:6" x14ac:dyDescent="0.25">
      <c r="A44" s="18">
        <v>41251.773012514466</v>
      </c>
      <c r="B44" s="34">
        <f t="shared" si="0"/>
        <v>2.9166666667151731E-2</v>
      </c>
      <c r="D44" s="34">
        <f t="shared" si="0"/>
        <v>-41251.743845847799</v>
      </c>
      <c r="E44" s="31">
        <v>4.84</v>
      </c>
      <c r="F44" s="31">
        <v>7.33</v>
      </c>
    </row>
    <row r="45" spans="1:6" x14ac:dyDescent="0.25">
      <c r="A45" s="18">
        <v>41251.773706958913</v>
      </c>
      <c r="B45" s="34">
        <f t="shared" si="0"/>
        <v>2.9861111113859806E-2</v>
      </c>
      <c r="D45" s="34">
        <f t="shared" si="0"/>
        <v>-41251.743845847799</v>
      </c>
      <c r="E45" s="31">
        <v>4.8899999999999997</v>
      </c>
      <c r="F45" s="31">
        <v>7.38</v>
      </c>
    </row>
    <row r="46" spans="1:6" x14ac:dyDescent="0.25">
      <c r="A46" s="18">
        <v>41251.774401403352</v>
      </c>
      <c r="B46" s="34">
        <f t="shared" si="0"/>
        <v>3.0555555553291924E-2</v>
      </c>
      <c r="D46" s="34">
        <f t="shared" si="0"/>
        <v>-41251.743845847799</v>
      </c>
      <c r="E46" s="31">
        <v>4.92</v>
      </c>
      <c r="F46" s="31">
        <v>7.42</v>
      </c>
    </row>
    <row r="47" spans="1:6" x14ac:dyDescent="0.25">
      <c r="A47" s="18">
        <v>41251.775095847799</v>
      </c>
      <c r="B47" s="34">
        <f t="shared" si="0"/>
        <v>3.125E-2</v>
      </c>
      <c r="D47" s="34">
        <f t="shared" si="0"/>
        <v>-41251.743845847799</v>
      </c>
      <c r="E47" s="31">
        <v>4.95</v>
      </c>
      <c r="F47" s="31">
        <v>7.45</v>
      </c>
    </row>
    <row r="48" spans="1:6" x14ac:dyDescent="0.25">
      <c r="A48" s="18">
        <v>41251.775790292246</v>
      </c>
      <c r="B48" s="34">
        <f t="shared" si="0"/>
        <v>3.1944444446708076E-2</v>
      </c>
      <c r="D48" s="34">
        <f t="shared" si="0"/>
        <v>-41251.743845847799</v>
      </c>
      <c r="E48" s="31">
        <v>5</v>
      </c>
      <c r="F48" s="31">
        <v>7.49</v>
      </c>
    </row>
    <row r="49" spans="1:6" x14ac:dyDescent="0.25">
      <c r="A49" s="18">
        <v>41251.776484736685</v>
      </c>
      <c r="B49" s="34">
        <f t="shared" si="0"/>
        <v>3.2638888886140194E-2</v>
      </c>
      <c r="D49" s="34">
        <f t="shared" si="0"/>
        <v>-41251.743845847799</v>
      </c>
      <c r="E49" s="31">
        <v>5.03</v>
      </c>
      <c r="F49" s="31">
        <v>7.53</v>
      </c>
    </row>
    <row r="50" spans="1:6" x14ac:dyDescent="0.25">
      <c r="A50" s="18">
        <v>41251.777179181132</v>
      </c>
      <c r="B50" s="34">
        <f t="shared" si="0"/>
        <v>3.3333333332848269E-2</v>
      </c>
      <c r="C50" s="35">
        <f>A50</f>
        <v>41251.777179181132</v>
      </c>
      <c r="D50" s="34">
        <f t="shared" si="0"/>
        <v>3.3333333332848269E-2</v>
      </c>
      <c r="E50" s="31">
        <v>5.07</v>
      </c>
      <c r="F50" s="31">
        <v>7.56</v>
      </c>
    </row>
    <row r="51" spans="1:6" x14ac:dyDescent="0.25">
      <c r="A51" s="18">
        <v>41251.777873625579</v>
      </c>
      <c r="B51" s="34">
        <f t="shared" si="0"/>
        <v>3.4027777779556345E-2</v>
      </c>
      <c r="D51" s="34">
        <f t="shared" si="0"/>
        <v>-41251.743845847799</v>
      </c>
      <c r="E51" s="31">
        <v>5.1100000000000003</v>
      </c>
      <c r="F51" s="31">
        <v>7.61</v>
      </c>
    </row>
    <row r="52" spans="1:6" x14ac:dyDescent="0.25">
      <c r="A52" s="18">
        <v>41251.778568070018</v>
      </c>
      <c r="B52" s="34">
        <f t="shared" si="0"/>
        <v>3.4722222218988463E-2</v>
      </c>
      <c r="D52" s="34">
        <f t="shared" si="0"/>
        <v>-41251.743845847799</v>
      </c>
      <c r="E52" s="31">
        <v>5.15</v>
      </c>
      <c r="F52" s="31">
        <v>7.64</v>
      </c>
    </row>
    <row r="53" spans="1:6" x14ac:dyDescent="0.25">
      <c r="A53" s="18">
        <v>41251.779262514465</v>
      </c>
      <c r="B53" s="34">
        <f t="shared" si="0"/>
        <v>3.5416666665696539E-2</v>
      </c>
      <c r="D53" s="34">
        <f t="shared" si="0"/>
        <v>-41251.743845847799</v>
      </c>
      <c r="E53" s="31">
        <v>5.2</v>
      </c>
      <c r="F53" s="31">
        <v>7.68</v>
      </c>
    </row>
    <row r="54" spans="1:6" x14ac:dyDescent="0.25">
      <c r="A54" s="18">
        <v>41251.779956958911</v>
      </c>
      <c r="B54" s="34">
        <f t="shared" si="0"/>
        <v>3.6111111112404615E-2</v>
      </c>
      <c r="D54" s="34">
        <f t="shared" si="0"/>
        <v>-41251.743845847799</v>
      </c>
      <c r="E54" s="31">
        <v>5.22</v>
      </c>
      <c r="F54" s="31">
        <v>7.72</v>
      </c>
    </row>
    <row r="55" spans="1:6" x14ac:dyDescent="0.25">
      <c r="A55" s="18">
        <v>41251.780651403358</v>
      </c>
      <c r="B55" s="34">
        <f t="shared" si="0"/>
        <v>3.680555555911269E-2</v>
      </c>
      <c r="D55" s="34">
        <f t="shared" si="0"/>
        <v>-41251.743845847799</v>
      </c>
      <c r="E55" s="31">
        <v>5.25</v>
      </c>
      <c r="F55" s="31">
        <v>7.75</v>
      </c>
    </row>
    <row r="56" spans="1:6" x14ac:dyDescent="0.25">
      <c r="A56" s="18">
        <v>41251.781345847798</v>
      </c>
      <c r="B56" s="34">
        <f t="shared" si="0"/>
        <v>3.7499999998544808E-2</v>
      </c>
      <c r="D56" s="34">
        <f t="shared" si="0"/>
        <v>-41251.743845847799</v>
      </c>
      <c r="E56" s="31">
        <v>5.3</v>
      </c>
      <c r="F56" s="31">
        <v>7.8</v>
      </c>
    </row>
    <row r="57" spans="1:6" x14ac:dyDescent="0.25">
      <c r="A57" s="18">
        <v>41251.782040292244</v>
      </c>
      <c r="B57" s="34">
        <f t="shared" si="0"/>
        <v>3.8194444445252884E-2</v>
      </c>
      <c r="D57" s="34">
        <f t="shared" si="0"/>
        <v>-41251.743845847799</v>
      </c>
      <c r="E57" s="31">
        <v>5.32</v>
      </c>
      <c r="F57" s="31">
        <v>7.81</v>
      </c>
    </row>
    <row r="58" spans="1:6" x14ac:dyDescent="0.25">
      <c r="A58" s="18">
        <v>41251.782734736691</v>
      </c>
      <c r="B58" s="34">
        <f t="shared" si="0"/>
        <v>3.888888889196096E-2</v>
      </c>
      <c r="D58" s="34">
        <f t="shared" si="0"/>
        <v>-41251.743845847799</v>
      </c>
      <c r="E58" s="31">
        <v>5.35</v>
      </c>
      <c r="F58" s="31">
        <v>7.84</v>
      </c>
    </row>
    <row r="59" spans="1:6" x14ac:dyDescent="0.25">
      <c r="A59" s="18">
        <v>41251.78342918113</v>
      </c>
      <c r="B59" s="34">
        <f t="shared" si="0"/>
        <v>3.9583333331393078E-2</v>
      </c>
      <c r="D59" s="34">
        <f t="shared" si="0"/>
        <v>-41251.743845847799</v>
      </c>
      <c r="E59" s="31">
        <v>5.39</v>
      </c>
      <c r="F59" s="31">
        <v>7.88</v>
      </c>
    </row>
    <row r="60" spans="1:6" x14ac:dyDescent="0.25">
      <c r="A60" s="18">
        <v>41251.784123625577</v>
      </c>
      <c r="B60" s="34">
        <f t="shared" si="0"/>
        <v>4.0277777778101154E-2</v>
      </c>
      <c r="D60" s="34">
        <f t="shared" si="0"/>
        <v>-41251.743845847799</v>
      </c>
      <c r="E60" s="31">
        <v>5.43</v>
      </c>
      <c r="F60" s="31">
        <v>7.92</v>
      </c>
    </row>
    <row r="61" spans="1:6" x14ac:dyDescent="0.25">
      <c r="A61" s="18">
        <v>41251.784818070024</v>
      </c>
      <c r="B61" s="34">
        <f t="shared" si="0"/>
        <v>4.0972222224809229E-2</v>
      </c>
      <c r="D61" s="34">
        <f t="shared" si="0"/>
        <v>-41251.743845847799</v>
      </c>
      <c r="E61" s="31">
        <v>5.46</v>
      </c>
      <c r="F61" s="31">
        <v>7.96</v>
      </c>
    </row>
    <row r="62" spans="1:6" x14ac:dyDescent="0.25">
      <c r="A62" s="18">
        <v>41251.785512514463</v>
      </c>
      <c r="B62" s="34">
        <f t="shared" si="0"/>
        <v>4.1666666664241347E-2</v>
      </c>
      <c r="C62" s="35">
        <f>A62</f>
        <v>41251.785512514463</v>
      </c>
      <c r="D62" s="34">
        <f t="shared" si="0"/>
        <v>4.1666666664241347E-2</v>
      </c>
      <c r="E62" s="31">
        <v>5.49</v>
      </c>
      <c r="F62" s="31">
        <v>7.98</v>
      </c>
    </row>
    <row r="63" spans="1:6" x14ac:dyDescent="0.25">
      <c r="A63" s="18">
        <v>41251.792456958909</v>
      </c>
      <c r="B63" s="34">
        <f t="shared" si="0"/>
        <v>4.8611111109494232E-2</v>
      </c>
      <c r="D63" s="34">
        <f t="shared" si="0"/>
        <v>-41251.743845847799</v>
      </c>
      <c r="E63" s="31">
        <v>5.81</v>
      </c>
      <c r="F63" s="31">
        <v>8.3000000000000007</v>
      </c>
    </row>
    <row r="64" spans="1:6" x14ac:dyDescent="0.25">
      <c r="A64" s="18">
        <v>41251.799401403354</v>
      </c>
      <c r="B64" s="34">
        <f t="shared" si="0"/>
        <v>5.5555555554747116E-2</v>
      </c>
      <c r="D64" s="34">
        <f t="shared" si="0"/>
        <v>-41251.743845847799</v>
      </c>
      <c r="E64" s="31">
        <v>6.15</v>
      </c>
      <c r="F64" s="31">
        <v>8.64</v>
      </c>
    </row>
    <row r="65" spans="1:6" x14ac:dyDescent="0.25">
      <c r="A65" s="18">
        <v>41251.806345847799</v>
      </c>
      <c r="B65" s="34">
        <f t="shared" si="0"/>
        <v>6.25E-2</v>
      </c>
      <c r="D65" s="34">
        <f t="shared" si="0"/>
        <v>-41251.743845847799</v>
      </c>
      <c r="E65" s="31">
        <v>6.45</v>
      </c>
      <c r="F65" s="31">
        <v>8.94</v>
      </c>
    </row>
    <row r="66" spans="1:6" x14ac:dyDescent="0.25">
      <c r="A66" s="18">
        <v>41251.813290292244</v>
      </c>
      <c r="B66" s="34">
        <f t="shared" si="0"/>
        <v>6.9444444445252884E-2</v>
      </c>
      <c r="D66" s="34">
        <f t="shared" si="0"/>
        <v>-41251.743845847799</v>
      </c>
      <c r="E66" s="31">
        <v>6.75</v>
      </c>
      <c r="F66" s="31">
        <v>9.25</v>
      </c>
    </row>
    <row r="67" spans="1:6" x14ac:dyDescent="0.25">
      <c r="A67" s="18">
        <v>41251.82023473669</v>
      </c>
      <c r="B67" s="34">
        <f t="shared" ref="B67:D104" si="1">A67-$A$2</f>
        <v>7.6388888890505768E-2</v>
      </c>
      <c r="D67" s="34">
        <f t="shared" si="1"/>
        <v>-41251.743845847799</v>
      </c>
      <c r="E67" s="31">
        <v>7.05</v>
      </c>
      <c r="F67" s="31">
        <v>9.5399999999999991</v>
      </c>
    </row>
    <row r="68" spans="1:6" x14ac:dyDescent="0.25">
      <c r="A68" s="18">
        <v>41251.827179181135</v>
      </c>
      <c r="B68" s="34">
        <f t="shared" si="1"/>
        <v>8.3333333335758653E-2</v>
      </c>
      <c r="C68" s="35">
        <f>A68</f>
        <v>41251.827179181135</v>
      </c>
      <c r="D68" s="34">
        <f t="shared" si="1"/>
        <v>8.3333333335758653E-2</v>
      </c>
      <c r="E68" s="31">
        <v>7.3</v>
      </c>
      <c r="F68" s="31">
        <v>9.7899999999999991</v>
      </c>
    </row>
    <row r="69" spans="1:6" x14ac:dyDescent="0.25">
      <c r="A69" s="18">
        <v>41251.83412362558</v>
      </c>
      <c r="B69" s="34">
        <f t="shared" si="1"/>
        <v>9.0277777781011537E-2</v>
      </c>
      <c r="C69" s="31"/>
      <c r="D69" s="34">
        <f t="shared" si="1"/>
        <v>-41251.743845847799</v>
      </c>
      <c r="E69" s="31">
        <v>7.6</v>
      </c>
      <c r="F69" s="31">
        <v>10.08</v>
      </c>
    </row>
    <row r="70" spans="1:6" x14ac:dyDescent="0.25">
      <c r="A70" s="18">
        <v>41251.841068070018</v>
      </c>
      <c r="B70" s="34">
        <f t="shared" si="1"/>
        <v>9.7222222218988463E-2</v>
      </c>
      <c r="C70" s="31"/>
      <c r="D70" s="34">
        <f t="shared" si="1"/>
        <v>-41251.743845847799</v>
      </c>
      <c r="E70" s="31">
        <v>7.85</v>
      </c>
      <c r="F70" s="31">
        <v>10.36</v>
      </c>
    </row>
    <row r="71" spans="1:6" x14ac:dyDescent="0.25">
      <c r="A71" s="18">
        <v>41251.848012514463</v>
      </c>
      <c r="B71" s="34">
        <f t="shared" si="1"/>
        <v>0.10416666666424135</v>
      </c>
      <c r="C71" s="31"/>
      <c r="D71" s="34">
        <f t="shared" si="1"/>
        <v>-41251.743845847799</v>
      </c>
      <c r="E71" s="31">
        <v>8</v>
      </c>
      <c r="F71" s="31">
        <v>10.49</v>
      </c>
    </row>
    <row r="72" spans="1:6" x14ac:dyDescent="0.25">
      <c r="A72" s="18">
        <v>41251.854956958909</v>
      </c>
      <c r="B72" s="34">
        <f t="shared" si="1"/>
        <v>0.11111111110949423</v>
      </c>
      <c r="C72" s="31"/>
      <c r="D72" s="34">
        <f t="shared" si="1"/>
        <v>-41251.743845847799</v>
      </c>
      <c r="E72" s="31">
        <v>8.23</v>
      </c>
      <c r="F72" s="31">
        <v>10.72</v>
      </c>
    </row>
    <row r="73" spans="1:6" x14ac:dyDescent="0.25">
      <c r="A73" s="18">
        <v>41251.861901403354</v>
      </c>
      <c r="B73" s="34">
        <f t="shared" si="1"/>
        <v>0.11805555555474712</v>
      </c>
      <c r="C73" s="31"/>
      <c r="D73" s="34">
        <f t="shared" si="1"/>
        <v>-41251.743845847799</v>
      </c>
      <c r="E73" s="31">
        <v>8.4700000000000006</v>
      </c>
      <c r="F73" s="31">
        <v>10.96</v>
      </c>
    </row>
    <row r="74" spans="1:6" x14ac:dyDescent="0.25">
      <c r="A74" s="18">
        <v>41251.868845847799</v>
      </c>
      <c r="B74" s="34">
        <f t="shared" si="1"/>
        <v>0.125</v>
      </c>
      <c r="C74" s="35">
        <f>A74</f>
        <v>41251.868845847799</v>
      </c>
      <c r="D74" s="34">
        <f t="shared" si="1"/>
        <v>0.125</v>
      </c>
      <c r="E74" s="31">
        <v>8.74</v>
      </c>
      <c r="F74" s="31">
        <v>11.23</v>
      </c>
    </row>
    <row r="75" spans="1:6" x14ac:dyDescent="0.25">
      <c r="A75" s="18">
        <v>41251.875790292244</v>
      </c>
      <c r="B75" s="34">
        <f t="shared" si="1"/>
        <v>0.13194444444525288</v>
      </c>
      <c r="C75" s="31"/>
      <c r="D75" s="34">
        <f t="shared" si="1"/>
        <v>-41251.743845847799</v>
      </c>
      <c r="E75" s="31">
        <v>8.9700000000000006</v>
      </c>
      <c r="F75" s="31">
        <v>11.47</v>
      </c>
    </row>
    <row r="76" spans="1:6" x14ac:dyDescent="0.25">
      <c r="A76" s="18">
        <v>41251.88273473669</v>
      </c>
      <c r="B76" s="34">
        <f t="shared" si="1"/>
        <v>0.13888888889050577</v>
      </c>
      <c r="C76" s="31"/>
      <c r="D76" s="34">
        <f t="shared" si="1"/>
        <v>-41251.743845847799</v>
      </c>
      <c r="E76" s="31">
        <v>9.1999999999999993</v>
      </c>
      <c r="F76" s="31">
        <v>11.7</v>
      </c>
    </row>
    <row r="77" spans="1:6" x14ac:dyDescent="0.25">
      <c r="A77" s="18">
        <v>41251.889679181135</v>
      </c>
      <c r="B77" s="34">
        <f t="shared" si="1"/>
        <v>0.14583333333575865</v>
      </c>
      <c r="C77" s="31"/>
      <c r="D77" s="34">
        <f t="shared" si="1"/>
        <v>-41251.743845847799</v>
      </c>
      <c r="E77" s="31">
        <v>9.42</v>
      </c>
      <c r="F77" s="31">
        <v>11.92</v>
      </c>
    </row>
    <row r="78" spans="1:6" x14ac:dyDescent="0.25">
      <c r="A78" s="18">
        <v>41251.89662362558</v>
      </c>
      <c r="B78" s="34">
        <f t="shared" si="1"/>
        <v>0.15277777778101154</v>
      </c>
      <c r="C78" s="31"/>
      <c r="D78" s="34">
        <f t="shared" si="1"/>
        <v>-41251.743845847799</v>
      </c>
      <c r="E78" s="31">
        <v>9.66</v>
      </c>
      <c r="F78" s="31">
        <v>12.15</v>
      </c>
    </row>
    <row r="79" spans="1:6" x14ac:dyDescent="0.25">
      <c r="A79" s="18">
        <v>41251.903568070018</v>
      </c>
      <c r="B79" s="34">
        <f t="shared" si="1"/>
        <v>0.15972222221898846</v>
      </c>
      <c r="C79" s="31"/>
      <c r="D79" s="34">
        <f t="shared" si="1"/>
        <v>-41251.743845847799</v>
      </c>
      <c r="E79" s="31">
        <v>9.8800000000000008</v>
      </c>
      <c r="F79" s="31">
        <v>12.38</v>
      </c>
    </row>
    <row r="80" spans="1:6" x14ac:dyDescent="0.25">
      <c r="A80" s="18">
        <v>41251.910512514463</v>
      </c>
      <c r="B80" s="34">
        <f t="shared" si="1"/>
        <v>0.16666666666424135</v>
      </c>
      <c r="C80" s="35">
        <f>A80</f>
        <v>41251.910512514463</v>
      </c>
      <c r="D80" s="34">
        <f t="shared" si="1"/>
        <v>0.16666666666424135</v>
      </c>
      <c r="E80" s="31">
        <v>10.06</v>
      </c>
      <c r="F80" s="31">
        <v>12.54</v>
      </c>
    </row>
    <row r="81" spans="1:6" x14ac:dyDescent="0.25">
      <c r="A81" s="18">
        <v>41251.917456958909</v>
      </c>
      <c r="B81" s="34">
        <f t="shared" si="1"/>
        <v>0.17361111110949423</v>
      </c>
      <c r="C81" s="31"/>
      <c r="D81" s="34">
        <f t="shared" si="1"/>
        <v>-41251.743845847799</v>
      </c>
      <c r="E81" s="31">
        <v>10.28</v>
      </c>
      <c r="F81" s="31">
        <v>12.78</v>
      </c>
    </row>
    <row r="82" spans="1:6" x14ac:dyDescent="0.25">
      <c r="A82" s="18">
        <v>41251.924401403354</v>
      </c>
      <c r="B82" s="34">
        <f t="shared" si="1"/>
        <v>0.18055555555474712</v>
      </c>
      <c r="C82" s="31"/>
      <c r="D82" s="34">
        <f t="shared" si="1"/>
        <v>-41251.743845847799</v>
      </c>
      <c r="E82" s="31">
        <v>10.51</v>
      </c>
      <c r="F82" s="31">
        <v>13.01</v>
      </c>
    </row>
    <row r="83" spans="1:6" x14ac:dyDescent="0.25">
      <c r="A83" s="18">
        <v>41251.931345847799</v>
      </c>
      <c r="B83" s="34">
        <f t="shared" si="1"/>
        <v>0.1875</v>
      </c>
      <c r="C83" s="31"/>
      <c r="D83" s="34">
        <f t="shared" si="1"/>
        <v>-41251.743845847799</v>
      </c>
      <c r="E83" s="31">
        <v>10.71</v>
      </c>
      <c r="F83" s="31">
        <v>13.22</v>
      </c>
    </row>
    <row r="84" spans="1:6" x14ac:dyDescent="0.25">
      <c r="A84" s="18">
        <v>41251.938290292244</v>
      </c>
      <c r="B84" s="34">
        <f t="shared" si="1"/>
        <v>0.19444444444525288</v>
      </c>
      <c r="C84" s="31"/>
      <c r="D84" s="34">
        <f t="shared" si="1"/>
        <v>-41251.743845847799</v>
      </c>
      <c r="E84" s="31">
        <v>10.93</v>
      </c>
      <c r="F84" s="31">
        <v>13.42</v>
      </c>
    </row>
    <row r="85" spans="1:6" x14ac:dyDescent="0.25">
      <c r="A85" s="18">
        <v>41251.94523473669</v>
      </c>
      <c r="B85" s="34">
        <f t="shared" si="1"/>
        <v>0.20138888889050577</v>
      </c>
      <c r="C85" s="31"/>
      <c r="D85" s="34">
        <f t="shared" si="1"/>
        <v>-41251.743845847799</v>
      </c>
      <c r="E85" s="31">
        <v>11.07</v>
      </c>
      <c r="F85" s="31">
        <v>13.57</v>
      </c>
    </row>
    <row r="86" spans="1:6" x14ac:dyDescent="0.25">
      <c r="A86" s="18">
        <v>41251.952179181135</v>
      </c>
      <c r="B86" s="34">
        <f t="shared" si="1"/>
        <v>0.20833333333575865</v>
      </c>
      <c r="C86" s="35">
        <f>A86</f>
        <v>41251.952179181135</v>
      </c>
      <c r="D86" s="34">
        <f t="shared" si="1"/>
        <v>0.20833333333575865</v>
      </c>
      <c r="E86" s="31">
        <v>11.25</v>
      </c>
      <c r="F86" s="31">
        <v>13.75</v>
      </c>
    </row>
    <row r="87" spans="1:6" x14ac:dyDescent="0.25">
      <c r="A87" s="18">
        <v>41251.95912362558</v>
      </c>
      <c r="B87" s="34">
        <f t="shared" si="1"/>
        <v>0.21527777778101154</v>
      </c>
      <c r="C87" s="31"/>
      <c r="D87" s="34">
        <f t="shared" si="1"/>
        <v>-41251.743845847799</v>
      </c>
      <c r="E87" s="31">
        <v>11.45</v>
      </c>
      <c r="F87" s="31">
        <v>13.95</v>
      </c>
    </row>
    <row r="88" spans="1:6" x14ac:dyDescent="0.25">
      <c r="A88" s="18">
        <v>41251.966068070018</v>
      </c>
      <c r="B88" s="34">
        <f t="shared" si="1"/>
        <v>0.22222222221898846</v>
      </c>
      <c r="C88" s="31"/>
      <c r="D88" s="34">
        <f t="shared" si="1"/>
        <v>-41251.743845847799</v>
      </c>
      <c r="E88" s="31">
        <v>11.63</v>
      </c>
      <c r="F88" s="31">
        <v>14.14</v>
      </c>
    </row>
    <row r="89" spans="1:6" x14ac:dyDescent="0.25">
      <c r="A89" s="18">
        <v>41251.973012514463</v>
      </c>
      <c r="B89" s="34">
        <f t="shared" si="1"/>
        <v>0.22916666666424135</v>
      </c>
      <c r="C89" s="31"/>
      <c r="D89" s="34">
        <f t="shared" si="1"/>
        <v>-41251.743845847799</v>
      </c>
      <c r="E89" s="31">
        <v>11.82</v>
      </c>
      <c r="F89" s="31">
        <v>14.32</v>
      </c>
    </row>
    <row r="90" spans="1:6" x14ac:dyDescent="0.25">
      <c r="A90" s="18">
        <v>41251.979956958909</v>
      </c>
      <c r="B90" s="34">
        <f t="shared" si="1"/>
        <v>0.23611111110949423</v>
      </c>
      <c r="C90" s="31"/>
      <c r="D90" s="34">
        <f t="shared" si="1"/>
        <v>-41251.743845847799</v>
      </c>
      <c r="E90" s="31">
        <v>12.01</v>
      </c>
      <c r="F90" s="31">
        <v>14.51</v>
      </c>
    </row>
    <row r="91" spans="1:6" x14ac:dyDescent="0.25">
      <c r="A91" s="18">
        <v>41251.986901403354</v>
      </c>
      <c r="B91" s="34">
        <f t="shared" si="1"/>
        <v>0.24305555555474712</v>
      </c>
      <c r="C91" s="31"/>
      <c r="D91" s="34">
        <f t="shared" si="1"/>
        <v>-41251.743845847799</v>
      </c>
      <c r="E91" s="31">
        <v>12.17</v>
      </c>
      <c r="F91" s="31">
        <v>14.66</v>
      </c>
    </row>
    <row r="92" spans="1:6" x14ac:dyDescent="0.25">
      <c r="A92" s="18">
        <v>41251.993845847799</v>
      </c>
      <c r="B92" s="34">
        <f t="shared" si="1"/>
        <v>0.25</v>
      </c>
      <c r="C92" s="35">
        <f>A92</f>
        <v>41251.993845847799</v>
      </c>
      <c r="D92" s="34">
        <f t="shared" si="1"/>
        <v>0.25</v>
      </c>
      <c r="E92" s="31">
        <v>12.36</v>
      </c>
      <c r="F92" s="31">
        <v>14.85</v>
      </c>
    </row>
    <row r="93" spans="1:6" x14ac:dyDescent="0.25">
      <c r="A93" s="18">
        <v>41252.000790292244</v>
      </c>
      <c r="B93" s="34">
        <f t="shared" si="1"/>
        <v>0.25694444444525288</v>
      </c>
      <c r="C93" s="31"/>
      <c r="D93" s="34">
        <f t="shared" si="1"/>
        <v>-41251.743845847799</v>
      </c>
      <c r="E93" s="31">
        <v>12.43</v>
      </c>
      <c r="F93" s="31">
        <v>14.93</v>
      </c>
    </row>
    <row r="94" spans="1:6" x14ac:dyDescent="0.25">
      <c r="A94" s="18">
        <v>41252.00773473669</v>
      </c>
      <c r="B94" s="34">
        <f t="shared" si="1"/>
        <v>0.26388888889050577</v>
      </c>
      <c r="C94" s="31"/>
      <c r="D94" s="34">
        <f t="shared" si="1"/>
        <v>-41251.743845847799</v>
      </c>
      <c r="E94" s="31">
        <v>12.6</v>
      </c>
      <c r="F94" s="31">
        <v>15.1</v>
      </c>
    </row>
    <row r="95" spans="1:6" x14ac:dyDescent="0.25">
      <c r="A95" s="18">
        <v>41252.014679181135</v>
      </c>
      <c r="B95" s="34">
        <f t="shared" si="1"/>
        <v>0.27083333333575865</v>
      </c>
      <c r="C95" s="31"/>
      <c r="D95" s="34">
        <f t="shared" si="1"/>
        <v>-41251.743845847799</v>
      </c>
      <c r="E95" s="31">
        <v>12.77</v>
      </c>
      <c r="F95" s="31">
        <v>15.27</v>
      </c>
    </row>
    <row r="96" spans="1:6" x14ac:dyDescent="0.25">
      <c r="A96" s="18">
        <v>41252.02162362558</v>
      </c>
      <c r="B96" s="34">
        <f t="shared" si="1"/>
        <v>0.27777777778101154</v>
      </c>
      <c r="C96" s="31"/>
      <c r="D96" s="34">
        <f t="shared" si="1"/>
        <v>-41251.743845847799</v>
      </c>
      <c r="E96" s="31">
        <v>12.92</v>
      </c>
      <c r="F96" s="31">
        <v>15.41</v>
      </c>
    </row>
    <row r="97" spans="1:6" x14ac:dyDescent="0.25">
      <c r="A97" s="18">
        <v>41252.028568070018</v>
      </c>
      <c r="B97" s="34">
        <f t="shared" si="1"/>
        <v>0.28472222221898846</v>
      </c>
      <c r="C97" s="31"/>
      <c r="D97" s="34">
        <f t="shared" si="1"/>
        <v>-41251.743845847799</v>
      </c>
      <c r="E97" s="31">
        <v>13.06</v>
      </c>
      <c r="F97" s="31">
        <v>15.55</v>
      </c>
    </row>
    <row r="98" spans="1:6" x14ac:dyDescent="0.25">
      <c r="A98" s="18">
        <v>41252.035512514463</v>
      </c>
      <c r="B98" s="34">
        <f t="shared" si="1"/>
        <v>0.29166666666424135</v>
      </c>
      <c r="C98" s="35">
        <f>A98</f>
        <v>41252.035512514463</v>
      </c>
      <c r="D98" s="34">
        <f t="shared" si="1"/>
        <v>0.29166666666424135</v>
      </c>
      <c r="E98" s="31">
        <v>13.21</v>
      </c>
      <c r="F98" s="31">
        <v>15.7</v>
      </c>
    </row>
    <row r="99" spans="1:6" x14ac:dyDescent="0.25">
      <c r="A99" s="18">
        <v>41252.042456958909</v>
      </c>
      <c r="B99" s="34">
        <f t="shared" si="1"/>
        <v>0.29861111110949423</v>
      </c>
      <c r="C99" s="31"/>
      <c r="D99" s="34">
        <f t="shared" si="1"/>
        <v>-41251.743845847799</v>
      </c>
      <c r="E99" s="31">
        <v>13.34</v>
      </c>
      <c r="F99" s="31">
        <v>15.83</v>
      </c>
    </row>
    <row r="100" spans="1:6" x14ac:dyDescent="0.25">
      <c r="A100" s="18">
        <v>41252.049401403354</v>
      </c>
      <c r="B100" s="34">
        <f t="shared" si="1"/>
        <v>0.30555555555474712</v>
      </c>
      <c r="C100" s="31"/>
      <c r="D100" s="34">
        <f t="shared" si="1"/>
        <v>-41251.743845847799</v>
      </c>
      <c r="E100" s="31">
        <v>13.5</v>
      </c>
      <c r="F100" s="31">
        <v>15.99</v>
      </c>
    </row>
    <row r="101" spans="1:6" x14ac:dyDescent="0.25">
      <c r="A101" s="18">
        <v>41252.056345847799</v>
      </c>
      <c r="B101" s="34">
        <f t="shared" si="1"/>
        <v>0.3125</v>
      </c>
      <c r="C101" s="31"/>
      <c r="D101" s="34">
        <f t="shared" si="1"/>
        <v>-41251.743845847799</v>
      </c>
      <c r="E101" s="31">
        <v>13.66</v>
      </c>
      <c r="F101" s="31">
        <v>16.16</v>
      </c>
    </row>
    <row r="102" spans="1:6" x14ac:dyDescent="0.25">
      <c r="A102" s="18">
        <v>41252.063290292244</v>
      </c>
      <c r="B102" s="34">
        <f t="shared" si="1"/>
        <v>0.31944444444525288</v>
      </c>
      <c r="C102" s="31"/>
      <c r="D102" s="34">
        <f t="shared" si="1"/>
        <v>-41251.743845847799</v>
      </c>
      <c r="E102" s="31">
        <v>13.75</v>
      </c>
      <c r="F102" s="31">
        <v>16.239999999999998</v>
      </c>
    </row>
    <row r="103" spans="1:6" x14ac:dyDescent="0.25">
      <c r="A103" s="18">
        <v>41252.07023473669</v>
      </c>
      <c r="B103" s="34">
        <f t="shared" si="1"/>
        <v>0.32638888889050577</v>
      </c>
      <c r="C103" s="31"/>
      <c r="D103" s="34">
        <f t="shared" si="1"/>
        <v>-41251.743845847799</v>
      </c>
      <c r="E103" s="31">
        <v>13.91</v>
      </c>
      <c r="F103" s="31">
        <v>16.39</v>
      </c>
    </row>
    <row r="104" spans="1:6" x14ac:dyDescent="0.25">
      <c r="A104" s="18">
        <v>41252.077179181135</v>
      </c>
      <c r="B104" s="34">
        <f t="shared" si="1"/>
        <v>0.33333333333575865</v>
      </c>
      <c r="C104" s="35">
        <f>A104</f>
        <v>41252.077179181135</v>
      </c>
      <c r="D104" s="34">
        <f t="shared" si="1"/>
        <v>0.33333333333575865</v>
      </c>
      <c r="E104" s="31">
        <v>14.02</v>
      </c>
      <c r="F104" s="31">
        <v>16.52</v>
      </c>
    </row>
    <row r="105" spans="1:6" x14ac:dyDescent="0.25">
      <c r="A105" s="18">
        <v>41253.548387405965</v>
      </c>
      <c r="B105" s="34">
        <f t="shared" ref="B105:D113" si="2">A105-$A$2</f>
        <v>1.8045415581655107</v>
      </c>
      <c r="C105" s="35">
        <f>A105</f>
        <v>41253.548387405965</v>
      </c>
      <c r="D105" s="34">
        <f t="shared" si="2"/>
        <v>1.8045415581655107</v>
      </c>
      <c r="E105" s="31">
        <v>18.12</v>
      </c>
      <c r="F105" s="31">
        <v>20.61</v>
      </c>
    </row>
    <row r="106" spans="1:6" x14ac:dyDescent="0.25">
      <c r="A106" s="18">
        <v>41253.549081850404</v>
      </c>
      <c r="B106" s="34">
        <f t="shared" si="2"/>
        <v>1.8052360026049428</v>
      </c>
      <c r="C106" s="31"/>
      <c r="D106" s="34">
        <f t="shared" si="2"/>
        <v>-41251.743845847799</v>
      </c>
      <c r="E106" s="31">
        <v>18.149999999999999</v>
      </c>
      <c r="F106" s="31">
        <v>20.65</v>
      </c>
    </row>
    <row r="107" spans="1:6" x14ac:dyDescent="0.25">
      <c r="A107" s="18">
        <v>41253.549776294851</v>
      </c>
      <c r="B107" s="34">
        <f t="shared" si="2"/>
        <v>1.8059304470516508</v>
      </c>
      <c r="C107" s="31"/>
      <c r="D107" s="34">
        <f t="shared" si="2"/>
        <v>-41251.743845847799</v>
      </c>
      <c r="E107" s="31">
        <v>18.149999999999999</v>
      </c>
      <c r="F107" s="31">
        <v>20.64</v>
      </c>
    </row>
    <row r="108" spans="1:6" x14ac:dyDescent="0.25">
      <c r="A108" s="18">
        <v>41253.550470739297</v>
      </c>
      <c r="B108" s="34">
        <f t="shared" si="2"/>
        <v>1.8066248914983589</v>
      </c>
      <c r="C108" s="31"/>
      <c r="D108" s="34">
        <f t="shared" si="2"/>
        <v>-41251.743845847799</v>
      </c>
      <c r="E108" s="31">
        <v>18.18</v>
      </c>
      <c r="F108" s="31">
        <v>20.66</v>
      </c>
    </row>
    <row r="109" spans="1:6" x14ac:dyDescent="0.25">
      <c r="A109" s="18">
        <v>41253.551165183737</v>
      </c>
      <c r="B109" s="34">
        <f t="shared" si="2"/>
        <v>1.807319335937791</v>
      </c>
      <c r="C109" s="31"/>
      <c r="D109" s="34">
        <f t="shared" si="2"/>
        <v>-41251.743845847799</v>
      </c>
      <c r="E109" s="31">
        <v>18.18</v>
      </c>
      <c r="F109" s="31">
        <v>20.66</v>
      </c>
    </row>
    <row r="110" spans="1:6" x14ac:dyDescent="0.25">
      <c r="A110" s="18">
        <v>41253.551859628184</v>
      </c>
      <c r="B110" s="34">
        <f t="shared" si="2"/>
        <v>1.8080137803844991</v>
      </c>
      <c r="C110" s="31"/>
      <c r="D110" s="34">
        <f t="shared" si="2"/>
        <v>-41251.743845847799</v>
      </c>
      <c r="E110" s="31">
        <v>18.149999999999999</v>
      </c>
      <c r="F110" s="31">
        <v>20.63</v>
      </c>
    </row>
    <row r="111" spans="1:6" x14ac:dyDescent="0.25">
      <c r="A111" s="18">
        <v>41253.55255407263</v>
      </c>
      <c r="B111" s="34">
        <f t="shared" si="2"/>
        <v>1.8087082248312072</v>
      </c>
      <c r="C111" s="35">
        <f>A111</f>
        <v>41253.55255407263</v>
      </c>
      <c r="D111" s="34">
        <f t="shared" si="2"/>
        <v>1.8087082248312072</v>
      </c>
      <c r="E111" s="31">
        <v>18.170000000000002</v>
      </c>
      <c r="F111" s="31">
        <v>20.66</v>
      </c>
    </row>
    <row r="112" spans="1:6" x14ac:dyDescent="0.25">
      <c r="A112" s="18">
        <v>41253.55324851707</v>
      </c>
      <c r="B112" s="34">
        <f t="shared" si="2"/>
        <v>1.8094026692706393</v>
      </c>
      <c r="C112" s="31"/>
      <c r="D112" s="34">
        <f t="shared" si="2"/>
        <v>-41251.743845847799</v>
      </c>
      <c r="E112" s="31">
        <v>18.16</v>
      </c>
      <c r="F112" s="31">
        <v>20.64</v>
      </c>
    </row>
    <row r="113" spans="1:6" x14ac:dyDescent="0.25">
      <c r="A113" s="18">
        <v>41253.553942961516</v>
      </c>
      <c r="B113" s="34">
        <f t="shared" si="2"/>
        <v>1.8100971137173474</v>
      </c>
      <c r="C113" s="31"/>
      <c r="D113" s="34">
        <f t="shared" si="2"/>
        <v>-41251.743845847799</v>
      </c>
      <c r="E113" s="31">
        <v>18.170000000000002</v>
      </c>
      <c r="F113" s="31">
        <v>20.65</v>
      </c>
    </row>
    <row r="114" spans="1:6" x14ac:dyDescent="0.25">
      <c r="A114" s="18">
        <v>41253.554637405963</v>
      </c>
      <c r="B114" s="34">
        <f t="shared" ref="B114:D177" si="3">A114-$A$2</f>
        <v>1.8107915581640555</v>
      </c>
      <c r="C114" s="31"/>
      <c r="D114" s="34">
        <f t="shared" si="3"/>
        <v>-41251.743845847799</v>
      </c>
      <c r="E114" s="31">
        <v>18.170000000000002</v>
      </c>
      <c r="F114" s="31">
        <v>20.66</v>
      </c>
    </row>
    <row r="115" spans="1:6" x14ac:dyDescent="0.25">
      <c r="A115" s="18">
        <v>41253.555331850403</v>
      </c>
      <c r="B115" s="34">
        <f t="shared" si="3"/>
        <v>1.8114860026034876</v>
      </c>
      <c r="C115" s="31"/>
      <c r="D115" s="34">
        <f t="shared" si="3"/>
        <v>-41251.743845847799</v>
      </c>
      <c r="E115" s="31">
        <v>18.170000000000002</v>
      </c>
      <c r="F115" s="31">
        <v>20.65</v>
      </c>
    </row>
    <row r="116" spans="1:6" x14ac:dyDescent="0.25">
      <c r="A116" s="18">
        <v>41253.556026294849</v>
      </c>
      <c r="B116" s="34">
        <f t="shared" si="3"/>
        <v>1.8121804470501957</v>
      </c>
      <c r="C116" s="31"/>
      <c r="D116" s="34">
        <f t="shared" si="3"/>
        <v>-41251.743845847799</v>
      </c>
      <c r="E116" s="31">
        <v>18.170000000000002</v>
      </c>
      <c r="F116" s="31">
        <v>20.65</v>
      </c>
    </row>
    <row r="117" spans="1:6" x14ac:dyDescent="0.25">
      <c r="A117" s="18">
        <v>41253.556720739296</v>
      </c>
      <c r="B117" s="34">
        <f t="shared" si="3"/>
        <v>1.8128748914969037</v>
      </c>
      <c r="C117" s="35">
        <f>A117</f>
        <v>41253.556720739296</v>
      </c>
      <c r="D117" s="34">
        <f t="shared" si="3"/>
        <v>1.8128748914969037</v>
      </c>
      <c r="E117" s="31">
        <v>18.16</v>
      </c>
      <c r="F117" s="31">
        <v>20.65</v>
      </c>
    </row>
    <row r="118" spans="1:6" x14ac:dyDescent="0.25">
      <c r="A118" s="18">
        <v>41253.557415183735</v>
      </c>
      <c r="B118" s="34">
        <f t="shared" si="3"/>
        <v>1.8135693359363358</v>
      </c>
      <c r="C118" s="31"/>
      <c r="D118" s="34">
        <f t="shared" si="3"/>
        <v>-41251.743845847799</v>
      </c>
      <c r="E118" s="31">
        <v>18.170000000000002</v>
      </c>
      <c r="F118" s="31">
        <v>20.65</v>
      </c>
    </row>
    <row r="119" spans="1:6" x14ac:dyDescent="0.25">
      <c r="A119" s="18">
        <v>41253.558109628182</v>
      </c>
      <c r="B119" s="34">
        <f t="shared" si="3"/>
        <v>1.8142637803830439</v>
      </c>
      <c r="C119" s="31"/>
      <c r="D119" s="34">
        <f t="shared" si="3"/>
        <v>-41251.743845847799</v>
      </c>
      <c r="E119" s="31">
        <v>18.190000000000001</v>
      </c>
      <c r="F119" s="31">
        <v>20.68</v>
      </c>
    </row>
    <row r="120" spans="1:6" x14ac:dyDescent="0.25">
      <c r="A120" s="18">
        <v>41253.558804072629</v>
      </c>
      <c r="B120" s="34">
        <f t="shared" si="3"/>
        <v>1.814958224829752</v>
      </c>
      <c r="C120" s="31"/>
      <c r="D120" s="34">
        <f t="shared" si="3"/>
        <v>-41251.743845847799</v>
      </c>
      <c r="E120" s="31">
        <v>18.149999999999999</v>
      </c>
      <c r="F120" s="31">
        <v>20.64</v>
      </c>
    </row>
    <row r="121" spans="1:6" x14ac:dyDescent="0.25">
      <c r="A121" s="18">
        <v>41253.559498517076</v>
      </c>
      <c r="B121" s="34">
        <f t="shared" si="3"/>
        <v>1.8156526692764601</v>
      </c>
      <c r="C121" s="31"/>
      <c r="D121" s="34">
        <f t="shared" si="3"/>
        <v>-41251.743845847799</v>
      </c>
      <c r="E121" s="31">
        <v>18.190000000000001</v>
      </c>
      <c r="F121" s="31">
        <v>20.66</v>
      </c>
    </row>
    <row r="122" spans="1:6" x14ac:dyDescent="0.25">
      <c r="A122" s="18">
        <v>41253.560192961515</v>
      </c>
      <c r="B122" s="34">
        <f t="shared" si="3"/>
        <v>1.8163471137158922</v>
      </c>
      <c r="C122" s="31"/>
      <c r="D122" s="34">
        <f t="shared" si="3"/>
        <v>-41251.743845847799</v>
      </c>
      <c r="E122" s="31">
        <v>18.16</v>
      </c>
      <c r="F122" s="31">
        <v>20.64</v>
      </c>
    </row>
    <row r="123" spans="1:6" x14ac:dyDescent="0.25">
      <c r="A123" s="18">
        <v>41253.560887405962</v>
      </c>
      <c r="B123" s="34">
        <f t="shared" si="3"/>
        <v>1.8170415581626003</v>
      </c>
      <c r="C123" s="35">
        <f>A123</f>
        <v>41253.560887405962</v>
      </c>
      <c r="D123" s="34">
        <f t="shared" si="3"/>
        <v>1.8170415581626003</v>
      </c>
      <c r="E123" s="31">
        <v>18.190000000000001</v>
      </c>
      <c r="F123" s="31">
        <v>20.67</v>
      </c>
    </row>
    <row r="124" spans="1:6" x14ac:dyDescent="0.25">
      <c r="A124" s="18">
        <v>41253.561581850408</v>
      </c>
      <c r="B124" s="34">
        <f t="shared" si="3"/>
        <v>1.8177360026093083</v>
      </c>
      <c r="C124" s="31"/>
      <c r="D124" s="34">
        <f t="shared" si="3"/>
        <v>-41251.743845847799</v>
      </c>
      <c r="E124" s="31">
        <v>18.190000000000001</v>
      </c>
      <c r="F124" s="31">
        <v>20.67</v>
      </c>
    </row>
    <row r="125" spans="1:6" x14ac:dyDescent="0.25">
      <c r="A125" s="18">
        <v>41253.562276294848</v>
      </c>
      <c r="B125" s="34">
        <f t="shared" si="3"/>
        <v>1.8184304470487405</v>
      </c>
      <c r="C125" s="31"/>
      <c r="D125" s="34">
        <f t="shared" si="3"/>
        <v>-41251.743845847799</v>
      </c>
      <c r="E125" s="31">
        <v>18.2</v>
      </c>
      <c r="F125" s="31">
        <v>20.69</v>
      </c>
    </row>
    <row r="126" spans="1:6" x14ac:dyDescent="0.25">
      <c r="A126" s="18">
        <v>41253.562970739295</v>
      </c>
      <c r="B126" s="34">
        <f t="shared" si="3"/>
        <v>1.8191248914954485</v>
      </c>
      <c r="C126" s="31"/>
      <c r="D126" s="34">
        <f t="shared" si="3"/>
        <v>-41251.743845847799</v>
      </c>
      <c r="E126" s="31">
        <v>18.190000000000001</v>
      </c>
      <c r="F126" s="31">
        <v>20.67</v>
      </c>
    </row>
    <row r="127" spans="1:6" x14ac:dyDescent="0.25">
      <c r="A127" s="18">
        <v>41253.563665183741</v>
      </c>
      <c r="B127" s="34">
        <f t="shared" si="3"/>
        <v>1.8198193359421566</v>
      </c>
      <c r="C127" s="31"/>
      <c r="D127" s="34">
        <f t="shared" si="3"/>
        <v>-41251.743845847799</v>
      </c>
      <c r="E127" s="31">
        <v>18.190000000000001</v>
      </c>
      <c r="F127" s="31">
        <v>20.69</v>
      </c>
    </row>
    <row r="128" spans="1:6" x14ac:dyDescent="0.25">
      <c r="A128" s="18">
        <v>41253.564359628181</v>
      </c>
      <c r="B128" s="34">
        <f t="shared" si="3"/>
        <v>1.8205137803815887</v>
      </c>
      <c r="C128" s="31"/>
      <c r="D128" s="34">
        <f t="shared" si="3"/>
        <v>-41251.743845847799</v>
      </c>
      <c r="E128" s="31">
        <v>18.190000000000001</v>
      </c>
      <c r="F128" s="31">
        <v>20.67</v>
      </c>
    </row>
    <row r="129" spans="1:6" x14ac:dyDescent="0.25">
      <c r="A129" s="18">
        <v>41253.565054072627</v>
      </c>
      <c r="B129" s="34">
        <f t="shared" si="3"/>
        <v>1.8212082248282968</v>
      </c>
      <c r="C129" s="35">
        <f>A129</f>
        <v>41253.565054072627</v>
      </c>
      <c r="D129" s="34">
        <f t="shared" si="3"/>
        <v>1.8212082248282968</v>
      </c>
      <c r="E129" s="31">
        <v>18.21</v>
      </c>
      <c r="F129" s="31">
        <v>20.69</v>
      </c>
    </row>
    <row r="130" spans="1:6" x14ac:dyDescent="0.25">
      <c r="A130" s="18">
        <v>41253.565748517074</v>
      </c>
      <c r="B130" s="34">
        <f t="shared" si="3"/>
        <v>1.8219026692750049</v>
      </c>
      <c r="C130" s="31"/>
      <c r="D130" s="34">
        <f t="shared" si="3"/>
        <v>-41251.743845847799</v>
      </c>
      <c r="E130" s="31">
        <v>18.16</v>
      </c>
      <c r="F130" s="31">
        <v>20.64</v>
      </c>
    </row>
    <row r="131" spans="1:6" x14ac:dyDescent="0.25">
      <c r="A131" s="18">
        <v>41253.566442961514</v>
      </c>
      <c r="B131" s="34">
        <f t="shared" si="3"/>
        <v>1.822597113714437</v>
      </c>
      <c r="C131" s="31"/>
      <c r="D131" s="34">
        <f t="shared" si="3"/>
        <v>-41251.743845847799</v>
      </c>
      <c r="E131" s="31">
        <v>18.18</v>
      </c>
      <c r="F131" s="31">
        <v>20.66</v>
      </c>
    </row>
    <row r="132" spans="1:6" x14ac:dyDescent="0.25">
      <c r="A132" s="18">
        <v>41253.56713740596</v>
      </c>
      <c r="B132" s="34">
        <f t="shared" si="3"/>
        <v>1.8232915581611451</v>
      </c>
      <c r="C132" s="31"/>
      <c r="D132" s="34">
        <f t="shared" si="3"/>
        <v>-41251.743845847799</v>
      </c>
      <c r="E132" s="31">
        <v>18.190000000000001</v>
      </c>
      <c r="F132" s="31">
        <v>20.68</v>
      </c>
    </row>
    <row r="133" spans="1:6" x14ac:dyDescent="0.25">
      <c r="A133" s="18">
        <v>41253.567831850407</v>
      </c>
      <c r="B133" s="34">
        <f t="shared" si="3"/>
        <v>1.8239860026078532</v>
      </c>
      <c r="C133" s="31"/>
      <c r="D133" s="34">
        <f t="shared" si="3"/>
        <v>-41251.743845847799</v>
      </c>
      <c r="E133" s="31">
        <v>18.2</v>
      </c>
      <c r="F133" s="31">
        <v>20.7</v>
      </c>
    </row>
    <row r="134" spans="1:6" x14ac:dyDescent="0.25">
      <c r="A134" s="18">
        <v>41253.568526294854</v>
      </c>
      <c r="B134" s="34">
        <f t="shared" si="3"/>
        <v>1.8246804470545612</v>
      </c>
      <c r="C134" s="31"/>
      <c r="D134" s="34">
        <f t="shared" si="3"/>
        <v>-41251.743845847799</v>
      </c>
      <c r="E134" s="31">
        <v>18.22</v>
      </c>
      <c r="F134" s="31">
        <v>20.71</v>
      </c>
    </row>
    <row r="135" spans="1:6" x14ac:dyDescent="0.25">
      <c r="A135" s="18">
        <v>41253.569220739293</v>
      </c>
      <c r="B135" s="34">
        <f t="shared" si="3"/>
        <v>1.8253748914939933</v>
      </c>
      <c r="C135" s="35">
        <f>A135</f>
        <v>41253.569220739293</v>
      </c>
      <c r="D135" s="34">
        <f t="shared" si="3"/>
        <v>1.8253748914939933</v>
      </c>
      <c r="E135" s="31">
        <v>18.23</v>
      </c>
      <c r="F135" s="31">
        <v>20.72</v>
      </c>
    </row>
    <row r="136" spans="1:6" x14ac:dyDescent="0.25">
      <c r="A136" s="18">
        <v>41253.56991518374</v>
      </c>
      <c r="B136" s="34">
        <f t="shared" si="3"/>
        <v>1.8260693359407014</v>
      </c>
      <c r="C136" s="31"/>
      <c r="D136" s="34">
        <f t="shared" si="3"/>
        <v>-41251.743845847799</v>
      </c>
      <c r="E136" s="31">
        <v>18.21</v>
      </c>
      <c r="F136" s="31">
        <v>20.68</v>
      </c>
    </row>
    <row r="137" spans="1:6" x14ac:dyDescent="0.25">
      <c r="A137" s="18">
        <v>41253.570609628187</v>
      </c>
      <c r="B137" s="34">
        <f t="shared" si="3"/>
        <v>1.8267637803874095</v>
      </c>
      <c r="C137" s="31"/>
      <c r="D137" s="34">
        <f t="shared" si="3"/>
        <v>-41251.743845847799</v>
      </c>
      <c r="E137" s="31">
        <v>18.21</v>
      </c>
      <c r="F137" s="31">
        <v>20.7</v>
      </c>
    </row>
    <row r="138" spans="1:6" x14ac:dyDescent="0.25">
      <c r="A138" s="18">
        <v>41253.571304072626</v>
      </c>
      <c r="B138" s="34">
        <f t="shared" si="3"/>
        <v>1.8274582248268416</v>
      </c>
      <c r="C138" s="31"/>
      <c r="D138" s="34">
        <f t="shared" si="3"/>
        <v>-41251.743845847799</v>
      </c>
      <c r="E138" s="31">
        <v>18.239999999999998</v>
      </c>
      <c r="F138" s="31">
        <v>20.72</v>
      </c>
    </row>
    <row r="139" spans="1:6" x14ac:dyDescent="0.25">
      <c r="A139" s="18">
        <v>41253.571998517073</v>
      </c>
      <c r="B139" s="34">
        <f t="shared" si="3"/>
        <v>1.8281526692735497</v>
      </c>
      <c r="C139" s="31"/>
      <c r="D139" s="34">
        <f t="shared" si="3"/>
        <v>-41251.743845847799</v>
      </c>
      <c r="E139" s="31">
        <v>18.21</v>
      </c>
      <c r="F139" s="31">
        <v>20.7</v>
      </c>
    </row>
    <row r="140" spans="1:6" x14ac:dyDescent="0.25">
      <c r="A140" s="18">
        <v>41253.572692961519</v>
      </c>
      <c r="B140" s="34">
        <f t="shared" si="3"/>
        <v>1.8288471137202578</v>
      </c>
      <c r="C140" s="31"/>
      <c r="D140" s="34">
        <f t="shared" si="3"/>
        <v>-41251.743845847799</v>
      </c>
      <c r="E140" s="31">
        <v>18.23</v>
      </c>
      <c r="F140" s="31">
        <v>20.7</v>
      </c>
    </row>
    <row r="141" spans="1:6" x14ac:dyDescent="0.25">
      <c r="A141" s="18">
        <v>41253.573387405959</v>
      </c>
      <c r="B141" s="34">
        <f t="shared" si="3"/>
        <v>1.8295415581596899</v>
      </c>
      <c r="C141" s="35">
        <f>A141</f>
        <v>41253.573387405959</v>
      </c>
      <c r="D141" s="34">
        <f t="shared" si="3"/>
        <v>1.8295415581596899</v>
      </c>
      <c r="E141" s="31">
        <v>18.239999999999998</v>
      </c>
      <c r="F141" s="31">
        <v>20.7</v>
      </c>
    </row>
    <row r="142" spans="1:6" x14ac:dyDescent="0.25">
      <c r="A142" s="18">
        <v>41253.574081850405</v>
      </c>
      <c r="B142" s="34">
        <f t="shared" si="3"/>
        <v>1.830236002606398</v>
      </c>
      <c r="C142" s="31"/>
      <c r="D142" s="34">
        <f t="shared" si="3"/>
        <v>-41251.743845847799</v>
      </c>
      <c r="E142" s="31">
        <v>18.190000000000001</v>
      </c>
      <c r="F142" s="31">
        <v>20.69</v>
      </c>
    </row>
    <row r="143" spans="1:6" x14ac:dyDescent="0.25">
      <c r="A143" s="18">
        <v>41253.574776294852</v>
      </c>
      <c r="B143" s="34">
        <f t="shared" si="3"/>
        <v>1.830930447053106</v>
      </c>
      <c r="C143" s="31"/>
      <c r="D143" s="34">
        <f t="shared" si="3"/>
        <v>-41251.743845847799</v>
      </c>
      <c r="E143" s="31">
        <v>18.21</v>
      </c>
      <c r="F143" s="31">
        <v>20.7</v>
      </c>
    </row>
    <row r="144" spans="1:6" x14ac:dyDescent="0.25">
      <c r="A144" s="18">
        <v>41253.575470739292</v>
      </c>
      <c r="B144" s="34">
        <f t="shared" si="3"/>
        <v>1.8316248914925382</v>
      </c>
      <c r="C144" s="31"/>
      <c r="D144" s="34">
        <f t="shared" si="3"/>
        <v>-41251.743845847799</v>
      </c>
      <c r="E144" s="31">
        <v>18.23</v>
      </c>
      <c r="F144" s="31">
        <v>20.73</v>
      </c>
    </row>
    <row r="145" spans="1:6" x14ac:dyDescent="0.25">
      <c r="A145" s="18">
        <v>41253.576165183738</v>
      </c>
      <c r="B145" s="34">
        <f t="shared" si="3"/>
        <v>1.8323193359392462</v>
      </c>
      <c r="C145" s="31"/>
      <c r="D145" s="34">
        <f t="shared" si="3"/>
        <v>-41251.743845847799</v>
      </c>
      <c r="E145" s="31">
        <v>18.25</v>
      </c>
      <c r="F145" s="31">
        <v>20.74</v>
      </c>
    </row>
    <row r="146" spans="1:6" x14ac:dyDescent="0.25">
      <c r="A146" s="18">
        <v>41253.576859628185</v>
      </c>
      <c r="B146" s="34">
        <f t="shared" si="3"/>
        <v>1.8330137803859543</v>
      </c>
      <c r="C146" s="31"/>
      <c r="D146" s="34">
        <f t="shared" si="3"/>
        <v>-41251.743845847799</v>
      </c>
      <c r="E146" s="31">
        <v>18.260000000000002</v>
      </c>
      <c r="F146" s="31">
        <v>20.72</v>
      </c>
    </row>
    <row r="147" spans="1:6" x14ac:dyDescent="0.25">
      <c r="A147" s="18">
        <v>41253.577554072624</v>
      </c>
      <c r="B147" s="34">
        <f t="shared" si="3"/>
        <v>1.8337082248253864</v>
      </c>
      <c r="C147" s="35">
        <f>A147</f>
        <v>41253.577554072624</v>
      </c>
      <c r="D147" s="34">
        <f t="shared" si="3"/>
        <v>1.8337082248253864</v>
      </c>
      <c r="E147" s="31">
        <v>18.239999999999998</v>
      </c>
      <c r="F147" s="31">
        <v>20.73</v>
      </c>
    </row>
    <row r="148" spans="1:6" x14ac:dyDescent="0.25">
      <c r="A148" s="18">
        <v>41253.578248517071</v>
      </c>
      <c r="B148" s="34">
        <f t="shared" si="3"/>
        <v>1.8344026692720945</v>
      </c>
      <c r="C148" s="31"/>
      <c r="D148" s="34">
        <f t="shared" si="3"/>
        <v>-41251.743845847799</v>
      </c>
      <c r="E148" s="31">
        <v>18.25</v>
      </c>
      <c r="F148" s="31">
        <v>20.74</v>
      </c>
    </row>
    <row r="149" spans="1:6" x14ac:dyDescent="0.25">
      <c r="A149" s="18">
        <v>41253.578942961518</v>
      </c>
      <c r="B149" s="34">
        <f t="shared" si="3"/>
        <v>1.8350971137188026</v>
      </c>
      <c r="C149" s="31"/>
      <c r="D149" s="34">
        <f t="shared" si="3"/>
        <v>-41251.743845847799</v>
      </c>
      <c r="E149" s="31">
        <v>18.260000000000002</v>
      </c>
      <c r="F149" s="31">
        <v>20.74</v>
      </c>
    </row>
    <row r="150" spans="1:6" x14ac:dyDescent="0.25">
      <c r="A150" s="18">
        <v>41253.579637405965</v>
      </c>
      <c r="B150" s="34">
        <f t="shared" si="3"/>
        <v>1.8357915581655107</v>
      </c>
      <c r="C150" s="31"/>
      <c r="D150" s="34">
        <f t="shared" si="3"/>
        <v>-41251.743845847799</v>
      </c>
      <c r="E150" s="31">
        <v>18.27</v>
      </c>
      <c r="F150" s="31">
        <v>20.75</v>
      </c>
    </row>
    <row r="151" spans="1:6" x14ac:dyDescent="0.25">
      <c r="A151" s="18">
        <v>41253.580331850404</v>
      </c>
      <c r="B151" s="34">
        <f t="shared" si="3"/>
        <v>1.8364860026049428</v>
      </c>
      <c r="C151" s="31"/>
      <c r="D151" s="34">
        <f t="shared" si="3"/>
        <v>-41251.743845847799</v>
      </c>
      <c r="E151" s="31">
        <v>18.28</v>
      </c>
      <c r="F151" s="31">
        <v>20.77</v>
      </c>
    </row>
    <row r="152" spans="1:6" x14ac:dyDescent="0.25">
      <c r="A152" s="18">
        <v>41253.581026294851</v>
      </c>
      <c r="B152" s="34">
        <f t="shared" si="3"/>
        <v>1.8371804470516508</v>
      </c>
      <c r="C152" s="31"/>
      <c r="D152" s="34">
        <f t="shared" si="3"/>
        <v>-41251.743845847799</v>
      </c>
      <c r="E152" s="31">
        <v>18.25</v>
      </c>
      <c r="F152" s="31">
        <v>20.75</v>
      </c>
    </row>
    <row r="153" spans="1:6" x14ac:dyDescent="0.25">
      <c r="A153" s="18">
        <v>41253.581720739297</v>
      </c>
      <c r="B153" s="34">
        <f t="shared" si="3"/>
        <v>1.8378748914983589</v>
      </c>
      <c r="C153" s="35">
        <f>A153</f>
        <v>41253.581720739297</v>
      </c>
      <c r="D153" s="34">
        <f t="shared" si="3"/>
        <v>1.8378748914983589</v>
      </c>
      <c r="E153" s="31">
        <v>18.28</v>
      </c>
      <c r="F153" s="31">
        <v>20.77</v>
      </c>
    </row>
    <row r="154" spans="1:6" x14ac:dyDescent="0.25">
      <c r="A154" s="18">
        <v>41253.582415183737</v>
      </c>
      <c r="B154" s="34">
        <f t="shared" si="3"/>
        <v>1.838569335937791</v>
      </c>
      <c r="C154" s="31"/>
      <c r="D154" s="34">
        <f t="shared" si="3"/>
        <v>-41251.743845847799</v>
      </c>
      <c r="E154" s="31">
        <v>18.29</v>
      </c>
      <c r="F154" s="31">
        <v>20.78</v>
      </c>
    </row>
    <row r="155" spans="1:6" x14ac:dyDescent="0.25">
      <c r="A155" s="18">
        <v>41253.583109628184</v>
      </c>
      <c r="B155" s="34">
        <f t="shared" si="3"/>
        <v>1.8392637803844991</v>
      </c>
      <c r="C155" s="31"/>
      <c r="D155" s="34">
        <f t="shared" si="3"/>
        <v>-41251.743845847799</v>
      </c>
      <c r="E155" s="31">
        <v>18.3</v>
      </c>
      <c r="F155" s="31">
        <v>20.77</v>
      </c>
    </row>
    <row r="156" spans="1:6" x14ac:dyDescent="0.25">
      <c r="A156" s="18">
        <v>41253.58380407263</v>
      </c>
      <c r="B156" s="34">
        <f t="shared" si="3"/>
        <v>1.8399582248312072</v>
      </c>
      <c r="C156" s="31"/>
      <c r="D156" s="34">
        <f t="shared" si="3"/>
        <v>-41251.743845847799</v>
      </c>
      <c r="E156" s="31">
        <v>18.329999999999998</v>
      </c>
      <c r="F156" s="31">
        <v>20.77</v>
      </c>
    </row>
    <row r="157" spans="1:6" x14ac:dyDescent="0.25">
      <c r="A157" s="18">
        <v>41253.58449851707</v>
      </c>
      <c r="B157" s="34">
        <f t="shared" si="3"/>
        <v>1.8406526692706393</v>
      </c>
      <c r="C157" s="31"/>
      <c r="D157" s="34">
        <f t="shared" si="3"/>
        <v>-41251.743845847799</v>
      </c>
      <c r="E157" s="31">
        <v>18.29</v>
      </c>
      <c r="F157" s="31">
        <v>20.78</v>
      </c>
    </row>
    <row r="158" spans="1:6" x14ac:dyDescent="0.25">
      <c r="A158" s="18">
        <v>41253.585192961516</v>
      </c>
      <c r="B158" s="34">
        <f t="shared" si="3"/>
        <v>1.8413471137173474</v>
      </c>
      <c r="C158" s="31"/>
      <c r="D158" s="34">
        <f t="shared" si="3"/>
        <v>-41251.743845847799</v>
      </c>
      <c r="E158" s="31">
        <v>18.27</v>
      </c>
      <c r="F158" s="31">
        <v>20.77</v>
      </c>
    </row>
    <row r="159" spans="1:6" x14ac:dyDescent="0.25">
      <c r="A159" s="18">
        <v>41253.585887405963</v>
      </c>
      <c r="B159" s="34">
        <f t="shared" si="3"/>
        <v>1.8420415581640555</v>
      </c>
      <c r="C159" s="35">
        <f>A159</f>
        <v>41253.585887405963</v>
      </c>
      <c r="D159" s="34">
        <f t="shared" si="3"/>
        <v>1.8420415581640555</v>
      </c>
      <c r="E159" s="31">
        <v>18.3</v>
      </c>
      <c r="F159" s="31">
        <v>20.8</v>
      </c>
    </row>
    <row r="160" spans="1:6" x14ac:dyDescent="0.25">
      <c r="A160" s="18">
        <v>41253.586581850403</v>
      </c>
      <c r="B160" s="34">
        <f t="shared" si="3"/>
        <v>1.8427360026034876</v>
      </c>
      <c r="C160" s="31"/>
      <c r="D160" s="34">
        <f t="shared" si="3"/>
        <v>-41251.743845847799</v>
      </c>
      <c r="E160" s="31">
        <v>18.29</v>
      </c>
      <c r="F160" s="31">
        <v>20.75</v>
      </c>
    </row>
    <row r="161" spans="1:6" x14ac:dyDescent="0.25">
      <c r="A161" s="18">
        <v>41253.587276294849</v>
      </c>
      <c r="B161" s="34">
        <f t="shared" si="3"/>
        <v>1.8434304470501957</v>
      </c>
      <c r="C161" s="31"/>
      <c r="D161" s="34">
        <f t="shared" si="3"/>
        <v>-41251.743845847799</v>
      </c>
      <c r="E161" s="31">
        <v>18.3</v>
      </c>
      <c r="F161" s="31">
        <v>20.78</v>
      </c>
    </row>
    <row r="162" spans="1:6" x14ac:dyDescent="0.25">
      <c r="A162" s="18">
        <v>41253.587970739296</v>
      </c>
      <c r="B162" s="34">
        <f t="shared" si="3"/>
        <v>1.8441248914969037</v>
      </c>
      <c r="C162" s="31"/>
      <c r="D162" s="34">
        <f t="shared" si="3"/>
        <v>-41251.743845847799</v>
      </c>
      <c r="E162" s="31">
        <v>18.309999999999999</v>
      </c>
      <c r="F162" s="31">
        <v>20.77</v>
      </c>
    </row>
    <row r="163" spans="1:6" x14ac:dyDescent="0.25">
      <c r="A163" s="18">
        <v>41253.588665183735</v>
      </c>
      <c r="B163" s="34">
        <f t="shared" si="3"/>
        <v>1.8448193359363358</v>
      </c>
      <c r="C163" s="31"/>
      <c r="D163" s="34">
        <f t="shared" si="3"/>
        <v>-41251.743845847799</v>
      </c>
      <c r="E163" s="31">
        <v>18.309999999999999</v>
      </c>
      <c r="F163" s="31">
        <v>20.8</v>
      </c>
    </row>
    <row r="164" spans="1:6" x14ac:dyDescent="0.25">
      <c r="A164" s="18">
        <v>41253.589359628182</v>
      </c>
      <c r="B164" s="34">
        <f t="shared" si="3"/>
        <v>1.8455137803830439</v>
      </c>
      <c r="C164" s="31"/>
      <c r="D164" s="34">
        <f t="shared" si="3"/>
        <v>-41251.743845847799</v>
      </c>
      <c r="E164" s="31">
        <v>18.3</v>
      </c>
      <c r="F164" s="31">
        <v>20.79</v>
      </c>
    </row>
    <row r="165" spans="1:6" x14ac:dyDescent="0.25">
      <c r="A165" s="18">
        <v>41253.596304072627</v>
      </c>
      <c r="B165" s="34">
        <f t="shared" si="3"/>
        <v>1.8524582248282968</v>
      </c>
      <c r="C165" s="35">
        <f>A165</f>
        <v>41253.596304072627</v>
      </c>
      <c r="D165" s="34">
        <f t="shared" si="3"/>
        <v>1.8524582248282968</v>
      </c>
      <c r="E165" s="31">
        <v>18.34</v>
      </c>
      <c r="F165" s="31">
        <v>20.83</v>
      </c>
    </row>
    <row r="166" spans="1:6" x14ac:dyDescent="0.25">
      <c r="A166" s="18">
        <v>41253.603248517073</v>
      </c>
      <c r="B166" s="34">
        <f t="shared" si="3"/>
        <v>1.8594026692735497</v>
      </c>
      <c r="C166" s="31"/>
      <c r="D166" s="34">
        <f t="shared" si="3"/>
        <v>-41251.743845847799</v>
      </c>
      <c r="E166" s="31">
        <v>18.37</v>
      </c>
      <c r="F166" s="31">
        <v>20.85</v>
      </c>
    </row>
    <row r="167" spans="1:6" x14ac:dyDescent="0.25">
      <c r="A167" s="18">
        <v>41253.610192961518</v>
      </c>
      <c r="B167" s="34">
        <f t="shared" si="3"/>
        <v>1.8663471137188026</v>
      </c>
      <c r="C167" s="31"/>
      <c r="D167" s="34">
        <f t="shared" si="3"/>
        <v>-41251.743845847799</v>
      </c>
      <c r="E167" s="31">
        <v>18.43</v>
      </c>
      <c r="F167" s="31">
        <v>20.89</v>
      </c>
    </row>
    <row r="168" spans="1:6" x14ac:dyDescent="0.25">
      <c r="A168" s="18">
        <v>41253.617137405963</v>
      </c>
      <c r="B168" s="34">
        <f t="shared" si="3"/>
        <v>1.8732915581640555</v>
      </c>
      <c r="C168" s="31"/>
      <c r="D168" s="34">
        <f t="shared" si="3"/>
        <v>-41251.743845847799</v>
      </c>
      <c r="E168" s="31">
        <v>18.45</v>
      </c>
      <c r="F168" s="31">
        <v>20.94</v>
      </c>
    </row>
    <row r="169" spans="1:6" x14ac:dyDescent="0.25">
      <c r="A169" s="18">
        <v>41253.624081850408</v>
      </c>
      <c r="B169" s="34">
        <f t="shared" si="3"/>
        <v>1.8802360026093083</v>
      </c>
      <c r="C169" s="31"/>
      <c r="D169" s="34">
        <f t="shared" si="3"/>
        <v>-41251.743845847799</v>
      </c>
      <c r="E169" s="31">
        <v>18.45</v>
      </c>
      <c r="F169" s="31">
        <v>20.94</v>
      </c>
    </row>
    <row r="170" spans="1:6" x14ac:dyDescent="0.25">
      <c r="A170" s="18">
        <v>41253.631026294854</v>
      </c>
      <c r="B170" s="34">
        <f t="shared" si="3"/>
        <v>1.8871804470545612</v>
      </c>
      <c r="C170" s="31"/>
      <c r="D170" s="34">
        <f t="shared" si="3"/>
        <v>-41251.743845847799</v>
      </c>
      <c r="E170" s="31">
        <v>18.5</v>
      </c>
      <c r="F170" s="31">
        <v>20.97</v>
      </c>
    </row>
    <row r="171" spans="1:6" x14ac:dyDescent="0.25">
      <c r="A171" s="18">
        <v>41253.637970739292</v>
      </c>
      <c r="B171" s="34">
        <f t="shared" si="3"/>
        <v>1.8941248914925382</v>
      </c>
      <c r="C171" s="35">
        <f>A171</f>
        <v>41253.637970739292</v>
      </c>
      <c r="D171" s="34">
        <f t="shared" si="3"/>
        <v>1.8941248914925382</v>
      </c>
      <c r="E171" s="31">
        <v>18.55</v>
      </c>
      <c r="F171" s="31">
        <v>21.04</v>
      </c>
    </row>
    <row r="172" spans="1:6" x14ac:dyDescent="0.25">
      <c r="A172" s="18">
        <v>41253.644915183737</v>
      </c>
      <c r="B172" s="34">
        <f t="shared" si="3"/>
        <v>1.901069335937791</v>
      </c>
      <c r="C172" s="31"/>
      <c r="D172" s="34">
        <f t="shared" si="3"/>
        <v>-41251.743845847799</v>
      </c>
      <c r="E172" s="31">
        <v>18.57</v>
      </c>
      <c r="F172" s="31">
        <v>21.05</v>
      </c>
    </row>
    <row r="173" spans="1:6" x14ac:dyDescent="0.25">
      <c r="A173" s="18">
        <v>41253.651859628182</v>
      </c>
      <c r="B173" s="34">
        <f t="shared" si="3"/>
        <v>1.9080137803830439</v>
      </c>
      <c r="C173" s="31"/>
      <c r="D173" s="34">
        <f t="shared" si="3"/>
        <v>-41251.743845847799</v>
      </c>
      <c r="E173" s="31">
        <v>18.649999999999999</v>
      </c>
      <c r="F173" s="31">
        <v>21.11</v>
      </c>
    </row>
    <row r="174" spans="1:6" x14ac:dyDescent="0.25">
      <c r="A174" s="18">
        <v>41253.658804072627</v>
      </c>
      <c r="B174" s="34">
        <f t="shared" si="3"/>
        <v>1.9149582248282968</v>
      </c>
      <c r="C174" s="31"/>
      <c r="D174" s="34">
        <f t="shared" si="3"/>
        <v>-41251.743845847799</v>
      </c>
      <c r="E174" s="31">
        <v>18.7</v>
      </c>
      <c r="F174" s="31">
        <v>21.17</v>
      </c>
    </row>
    <row r="175" spans="1:6" x14ac:dyDescent="0.25">
      <c r="A175" s="18">
        <v>41253.665748517073</v>
      </c>
      <c r="B175" s="34">
        <f t="shared" si="3"/>
        <v>1.9219026692735497</v>
      </c>
      <c r="C175" s="31"/>
      <c r="D175" s="34">
        <f t="shared" si="3"/>
        <v>-41251.743845847799</v>
      </c>
      <c r="E175" s="31">
        <v>18.7</v>
      </c>
      <c r="F175" s="31">
        <v>21.18</v>
      </c>
    </row>
    <row r="176" spans="1:6" x14ac:dyDescent="0.25">
      <c r="A176" s="18">
        <v>41253.672692961518</v>
      </c>
      <c r="B176" s="34">
        <f t="shared" si="3"/>
        <v>1.9288471137188026</v>
      </c>
      <c r="C176" s="31"/>
      <c r="D176" s="34">
        <f t="shared" si="3"/>
        <v>-41251.743845847799</v>
      </c>
      <c r="E176" s="31">
        <v>18.760000000000002</v>
      </c>
      <c r="F176" s="31">
        <v>21.25</v>
      </c>
    </row>
    <row r="177" spans="1:6" x14ac:dyDescent="0.25">
      <c r="A177" s="18">
        <v>41253.679637405963</v>
      </c>
      <c r="B177" s="34">
        <f t="shared" si="3"/>
        <v>1.9357915581640555</v>
      </c>
      <c r="C177" s="35">
        <f>A177</f>
        <v>41253.679637405963</v>
      </c>
      <c r="D177" s="34">
        <f t="shared" si="3"/>
        <v>1.9357915581640555</v>
      </c>
      <c r="E177" s="31">
        <v>18.72</v>
      </c>
      <c r="F177" s="31">
        <v>21.19</v>
      </c>
    </row>
    <row r="178" spans="1:6" x14ac:dyDescent="0.25">
      <c r="A178" s="18">
        <v>41253.686581850408</v>
      </c>
      <c r="B178" s="34">
        <f t="shared" ref="B178:D223" si="4">A178-$A$2</f>
        <v>1.9427360026093083</v>
      </c>
      <c r="C178" s="31"/>
      <c r="D178" s="34">
        <f t="shared" si="4"/>
        <v>-41251.743845847799</v>
      </c>
      <c r="E178" s="31">
        <v>18.77</v>
      </c>
      <c r="F178" s="31">
        <v>21.25</v>
      </c>
    </row>
    <row r="179" spans="1:6" x14ac:dyDescent="0.25">
      <c r="A179" s="18">
        <v>41253.693526294854</v>
      </c>
      <c r="B179" s="34">
        <f t="shared" si="4"/>
        <v>1.9496804470545612</v>
      </c>
      <c r="C179" s="31"/>
      <c r="D179" s="34">
        <f t="shared" si="4"/>
        <v>-41251.743845847799</v>
      </c>
      <c r="E179" s="31">
        <v>18.79</v>
      </c>
      <c r="F179" s="31">
        <v>21.27</v>
      </c>
    </row>
    <row r="180" spans="1:6" x14ac:dyDescent="0.25">
      <c r="A180" s="18">
        <v>41253.700470739292</v>
      </c>
      <c r="B180" s="34">
        <f t="shared" si="4"/>
        <v>1.9566248914925382</v>
      </c>
      <c r="C180" s="31"/>
      <c r="D180" s="34">
        <f t="shared" si="4"/>
        <v>-41251.743845847799</v>
      </c>
      <c r="E180" s="31">
        <v>18.88</v>
      </c>
      <c r="F180" s="31">
        <v>21.34</v>
      </c>
    </row>
    <row r="181" spans="1:6" x14ac:dyDescent="0.25">
      <c r="A181" s="18">
        <v>41253.707415183737</v>
      </c>
      <c r="B181" s="34">
        <f t="shared" si="4"/>
        <v>1.963569335937791</v>
      </c>
      <c r="C181" s="31"/>
      <c r="D181" s="34">
        <f t="shared" si="4"/>
        <v>-41251.743845847799</v>
      </c>
      <c r="E181" s="31">
        <v>18.86</v>
      </c>
      <c r="F181" s="31">
        <v>21.36</v>
      </c>
    </row>
    <row r="182" spans="1:6" x14ac:dyDescent="0.25">
      <c r="A182" s="18">
        <v>41253.714359628182</v>
      </c>
      <c r="B182" s="34">
        <f t="shared" si="4"/>
        <v>1.9705137803830439</v>
      </c>
      <c r="C182" s="31"/>
      <c r="D182" s="34">
        <f t="shared" si="4"/>
        <v>-41251.743845847799</v>
      </c>
      <c r="E182" s="31">
        <v>18.89</v>
      </c>
      <c r="F182" s="31">
        <v>21.38</v>
      </c>
    </row>
    <row r="183" spans="1:6" x14ac:dyDescent="0.25">
      <c r="A183" s="18">
        <v>41253.721304072627</v>
      </c>
      <c r="B183" s="34">
        <f t="shared" si="4"/>
        <v>1.9774582248282968</v>
      </c>
      <c r="C183" s="35">
        <f>A183</f>
        <v>41253.721304072627</v>
      </c>
      <c r="D183" s="34">
        <f t="shared" si="4"/>
        <v>1.9774582248282968</v>
      </c>
      <c r="E183" s="31">
        <v>18.97</v>
      </c>
      <c r="F183" s="31">
        <v>21.44</v>
      </c>
    </row>
    <row r="184" spans="1:6" x14ac:dyDescent="0.25">
      <c r="A184" s="18">
        <v>41253.728248517073</v>
      </c>
      <c r="B184" s="34">
        <f t="shared" si="4"/>
        <v>1.9844026692735497</v>
      </c>
      <c r="C184" s="31"/>
      <c r="D184" s="34">
        <f t="shared" si="4"/>
        <v>-41251.743845847799</v>
      </c>
      <c r="E184" s="31">
        <v>18.98</v>
      </c>
      <c r="F184" s="31">
        <v>21.47</v>
      </c>
    </row>
    <row r="185" spans="1:6" x14ac:dyDescent="0.25">
      <c r="A185" s="18">
        <v>41253.735192961518</v>
      </c>
      <c r="B185" s="34">
        <f t="shared" si="4"/>
        <v>1.9913471137188026</v>
      </c>
      <c r="C185" s="31"/>
      <c r="D185" s="34">
        <f t="shared" si="4"/>
        <v>-41251.743845847799</v>
      </c>
      <c r="E185" s="31">
        <v>19.04</v>
      </c>
      <c r="F185" s="31">
        <v>21.52</v>
      </c>
    </row>
    <row r="186" spans="1:6" x14ac:dyDescent="0.25">
      <c r="A186" s="18">
        <v>41253.742137405963</v>
      </c>
      <c r="B186" s="34">
        <f t="shared" si="4"/>
        <v>1.9982915581640555</v>
      </c>
      <c r="C186" s="31"/>
      <c r="D186" s="34">
        <f t="shared" si="4"/>
        <v>-41251.743845847799</v>
      </c>
      <c r="E186" s="31">
        <v>18.53</v>
      </c>
      <c r="F186" s="31">
        <v>21.01</v>
      </c>
    </row>
    <row r="187" spans="1:6" x14ac:dyDescent="0.25">
      <c r="A187" s="18">
        <v>41253.749081850408</v>
      </c>
      <c r="B187" s="34">
        <f t="shared" si="4"/>
        <v>2.0052360026093083</v>
      </c>
      <c r="C187" s="31"/>
      <c r="D187" s="34">
        <f t="shared" si="4"/>
        <v>-41251.743845847799</v>
      </c>
      <c r="E187" s="31">
        <v>18.760000000000002</v>
      </c>
      <c r="F187" s="31">
        <v>21.22</v>
      </c>
    </row>
    <row r="188" spans="1:6" x14ac:dyDescent="0.25">
      <c r="A188" s="18">
        <v>41253.756026294854</v>
      </c>
      <c r="B188" s="34">
        <f t="shared" si="4"/>
        <v>2.0121804470545612</v>
      </c>
      <c r="C188" s="31"/>
      <c r="D188" s="34">
        <f t="shared" si="4"/>
        <v>-41251.743845847799</v>
      </c>
      <c r="E188" s="31">
        <v>18.93</v>
      </c>
      <c r="F188" s="31">
        <v>21.41</v>
      </c>
    </row>
    <row r="189" spans="1:6" x14ac:dyDescent="0.25">
      <c r="A189" s="18">
        <v>41253.762970739292</v>
      </c>
      <c r="B189" s="34">
        <f t="shared" si="4"/>
        <v>2.0191248914925382</v>
      </c>
      <c r="C189" s="35">
        <f>A189</f>
        <v>41253.762970739292</v>
      </c>
      <c r="D189" s="34">
        <f t="shared" si="4"/>
        <v>2.0191248914925382</v>
      </c>
      <c r="E189" s="31">
        <v>19.02</v>
      </c>
      <c r="F189" s="31">
        <v>21.49</v>
      </c>
    </row>
    <row r="190" spans="1:6" x14ac:dyDescent="0.25">
      <c r="A190" s="18">
        <v>41253.769915183737</v>
      </c>
      <c r="B190" s="34">
        <f t="shared" si="4"/>
        <v>2.026069335937791</v>
      </c>
      <c r="C190" s="31"/>
      <c r="D190" s="34">
        <f t="shared" si="4"/>
        <v>-41251.743845847799</v>
      </c>
      <c r="E190" s="31">
        <v>19.079999999999998</v>
      </c>
      <c r="F190" s="31">
        <v>21.56</v>
      </c>
    </row>
    <row r="191" spans="1:6" x14ac:dyDescent="0.25">
      <c r="A191" s="18">
        <v>41253.776859628182</v>
      </c>
      <c r="B191" s="34">
        <f t="shared" si="4"/>
        <v>2.0330137803830439</v>
      </c>
      <c r="C191" s="31"/>
      <c r="D191" s="34">
        <f t="shared" si="4"/>
        <v>-41251.743845847799</v>
      </c>
      <c r="E191" s="31">
        <v>19.12</v>
      </c>
      <c r="F191" s="31">
        <v>21.59</v>
      </c>
    </row>
    <row r="192" spans="1:6" x14ac:dyDescent="0.25">
      <c r="A192" s="18">
        <v>41253.783804072627</v>
      </c>
      <c r="B192" s="34">
        <f t="shared" si="4"/>
        <v>2.0399582248282968</v>
      </c>
      <c r="C192" s="31"/>
      <c r="D192" s="34">
        <f t="shared" si="4"/>
        <v>-41251.743845847799</v>
      </c>
      <c r="E192" s="31">
        <v>19.149999999999999</v>
      </c>
      <c r="F192" s="31">
        <v>21.63</v>
      </c>
    </row>
    <row r="193" spans="1:6" x14ac:dyDescent="0.25">
      <c r="A193" s="18">
        <v>41253.790748517073</v>
      </c>
      <c r="B193" s="34">
        <f t="shared" si="4"/>
        <v>2.0469026692735497</v>
      </c>
      <c r="C193" s="31"/>
      <c r="D193" s="34">
        <f t="shared" si="4"/>
        <v>-41251.743845847799</v>
      </c>
      <c r="E193" s="31">
        <v>19.170000000000002</v>
      </c>
      <c r="F193" s="31">
        <v>21.65</v>
      </c>
    </row>
    <row r="194" spans="1:6" x14ac:dyDescent="0.25">
      <c r="A194" s="18">
        <v>41253.797692961518</v>
      </c>
      <c r="B194" s="34">
        <f t="shared" si="4"/>
        <v>2.0538471137188026</v>
      </c>
      <c r="C194" s="31"/>
      <c r="D194" s="34">
        <f t="shared" si="4"/>
        <v>-41251.743845847799</v>
      </c>
      <c r="E194" s="31">
        <v>19.22</v>
      </c>
      <c r="F194" s="31">
        <v>21.7</v>
      </c>
    </row>
    <row r="195" spans="1:6" x14ac:dyDescent="0.25">
      <c r="A195" s="18">
        <v>41253.804637405963</v>
      </c>
      <c r="B195" s="34">
        <f t="shared" si="4"/>
        <v>2.0607915581640555</v>
      </c>
      <c r="C195" s="35">
        <f>A195</f>
        <v>41253.804637405963</v>
      </c>
      <c r="D195" s="34">
        <f t="shared" si="4"/>
        <v>2.0607915581640555</v>
      </c>
      <c r="E195" s="31">
        <v>19.239999999999998</v>
      </c>
      <c r="F195" s="31">
        <v>21.72</v>
      </c>
    </row>
    <row r="196" spans="1:6" x14ac:dyDescent="0.25">
      <c r="A196" s="18">
        <v>41253.811581850408</v>
      </c>
      <c r="B196" s="34">
        <f t="shared" si="4"/>
        <v>2.0677360026093083</v>
      </c>
      <c r="C196" s="31"/>
      <c r="D196" s="34">
        <f t="shared" si="4"/>
        <v>-41251.743845847799</v>
      </c>
      <c r="E196" s="31">
        <v>19.3</v>
      </c>
      <c r="F196" s="31">
        <v>21.77</v>
      </c>
    </row>
    <row r="197" spans="1:6" x14ac:dyDescent="0.25">
      <c r="A197" s="18">
        <v>41253.818526294854</v>
      </c>
      <c r="B197" s="34">
        <f t="shared" si="4"/>
        <v>2.0746804470545612</v>
      </c>
      <c r="C197" s="31"/>
      <c r="D197" s="34">
        <f t="shared" si="4"/>
        <v>-41251.743845847799</v>
      </c>
      <c r="E197" s="31">
        <v>19.350000000000001</v>
      </c>
      <c r="F197" s="31">
        <v>21.83</v>
      </c>
    </row>
    <row r="198" spans="1:6" x14ac:dyDescent="0.25">
      <c r="A198" s="18">
        <v>41253.825470739292</v>
      </c>
      <c r="B198" s="34">
        <f t="shared" si="4"/>
        <v>2.0816248914925382</v>
      </c>
      <c r="C198" s="31"/>
      <c r="D198" s="34">
        <f t="shared" si="4"/>
        <v>-41251.743845847799</v>
      </c>
      <c r="E198" s="31">
        <v>19.38</v>
      </c>
      <c r="F198" s="31">
        <v>21.86</v>
      </c>
    </row>
    <row r="199" spans="1:6" x14ac:dyDescent="0.25">
      <c r="A199" s="18">
        <v>41253.832415183737</v>
      </c>
      <c r="B199" s="34">
        <f t="shared" si="4"/>
        <v>2.088569335937791</v>
      </c>
      <c r="C199" s="31"/>
      <c r="D199" s="34">
        <f t="shared" si="4"/>
        <v>-41251.743845847799</v>
      </c>
      <c r="E199" s="31">
        <v>19.39</v>
      </c>
      <c r="F199" s="31">
        <v>21.87</v>
      </c>
    </row>
    <row r="200" spans="1:6" x14ac:dyDescent="0.25">
      <c r="A200" s="18">
        <v>41253.839359628182</v>
      </c>
      <c r="B200" s="34">
        <f t="shared" si="4"/>
        <v>2.0955137803830439</v>
      </c>
      <c r="C200" s="31"/>
      <c r="D200" s="34">
        <f t="shared" si="4"/>
        <v>-41251.743845847799</v>
      </c>
      <c r="E200" s="31">
        <v>19.440000000000001</v>
      </c>
      <c r="F200" s="31">
        <v>21.92</v>
      </c>
    </row>
    <row r="201" spans="1:6" x14ac:dyDescent="0.25">
      <c r="A201" s="18">
        <v>41253.846304072627</v>
      </c>
      <c r="B201" s="34">
        <f t="shared" si="4"/>
        <v>2.1024582248282968</v>
      </c>
      <c r="C201" s="35">
        <f>A201</f>
        <v>41253.846304072627</v>
      </c>
      <c r="D201" s="34">
        <f t="shared" si="4"/>
        <v>2.1024582248282968</v>
      </c>
      <c r="E201" s="31">
        <v>19.47</v>
      </c>
      <c r="F201" s="31">
        <v>21.95</v>
      </c>
    </row>
    <row r="202" spans="1:6" x14ac:dyDescent="0.25">
      <c r="A202" s="18">
        <v>41253.853248517073</v>
      </c>
      <c r="B202" s="34">
        <f t="shared" si="4"/>
        <v>2.1094026692735497</v>
      </c>
      <c r="C202" s="31"/>
      <c r="D202" s="34">
        <f t="shared" si="4"/>
        <v>-41251.743845847799</v>
      </c>
      <c r="E202" s="31">
        <v>19.43</v>
      </c>
      <c r="F202" s="31">
        <v>21.9</v>
      </c>
    </row>
    <row r="203" spans="1:6" x14ac:dyDescent="0.25">
      <c r="A203" s="18">
        <v>41253.860192961518</v>
      </c>
      <c r="B203" s="34">
        <f t="shared" si="4"/>
        <v>2.1163471137188026</v>
      </c>
      <c r="C203" s="31"/>
      <c r="D203" s="34">
        <f t="shared" si="4"/>
        <v>-41251.743845847799</v>
      </c>
      <c r="E203" s="31">
        <v>19.489999999999998</v>
      </c>
      <c r="F203" s="31">
        <v>21.96</v>
      </c>
    </row>
    <row r="204" spans="1:6" x14ac:dyDescent="0.25">
      <c r="A204" s="18">
        <v>41253.867137405963</v>
      </c>
      <c r="B204" s="34">
        <f t="shared" si="4"/>
        <v>2.1232915581640555</v>
      </c>
      <c r="C204" s="31"/>
      <c r="D204" s="34">
        <f t="shared" si="4"/>
        <v>-41251.743845847799</v>
      </c>
      <c r="E204" s="31">
        <v>19.53</v>
      </c>
      <c r="F204" s="31">
        <v>21.98</v>
      </c>
    </row>
    <row r="205" spans="1:6" x14ac:dyDescent="0.25">
      <c r="A205" s="18">
        <v>41253.874081850408</v>
      </c>
      <c r="B205" s="34">
        <f t="shared" si="4"/>
        <v>2.1302360026093083</v>
      </c>
      <c r="C205" s="31"/>
      <c r="D205" s="34">
        <f t="shared" si="4"/>
        <v>-41251.743845847799</v>
      </c>
      <c r="E205" s="31">
        <v>19.579999999999998</v>
      </c>
      <c r="F205" s="31">
        <v>22.04</v>
      </c>
    </row>
    <row r="206" spans="1:6" x14ac:dyDescent="0.25">
      <c r="A206" s="18">
        <v>41253.881026294854</v>
      </c>
      <c r="B206" s="34">
        <f t="shared" si="4"/>
        <v>2.1371804470545612</v>
      </c>
      <c r="C206" s="31"/>
      <c r="D206" s="34">
        <f t="shared" si="4"/>
        <v>-41251.743845847799</v>
      </c>
      <c r="E206" s="31">
        <v>19.440000000000001</v>
      </c>
      <c r="F206" s="31">
        <v>21.92</v>
      </c>
    </row>
    <row r="207" spans="1:6" x14ac:dyDescent="0.25">
      <c r="A207" s="18">
        <v>41253.887970739292</v>
      </c>
      <c r="B207" s="34">
        <f t="shared" si="4"/>
        <v>2.1441248914925382</v>
      </c>
      <c r="C207" s="35">
        <f>A207</f>
        <v>41253.887970739292</v>
      </c>
      <c r="D207" s="34">
        <f t="shared" si="4"/>
        <v>2.1441248914925382</v>
      </c>
      <c r="E207" s="31">
        <v>19.5</v>
      </c>
      <c r="F207" s="31">
        <v>21.96</v>
      </c>
    </row>
    <row r="208" spans="1:6" x14ac:dyDescent="0.25">
      <c r="A208" s="18">
        <v>41253.894915183737</v>
      </c>
      <c r="B208" s="34">
        <f t="shared" si="4"/>
        <v>2.151069335937791</v>
      </c>
      <c r="C208" s="31"/>
      <c r="D208" s="34">
        <f t="shared" si="4"/>
        <v>-41251.743845847799</v>
      </c>
      <c r="E208" s="31">
        <v>19.59</v>
      </c>
      <c r="F208" s="31">
        <v>22.06</v>
      </c>
    </row>
    <row r="209" spans="1:6" x14ac:dyDescent="0.25">
      <c r="A209" s="18">
        <v>41253.901859628182</v>
      </c>
      <c r="B209" s="34">
        <f t="shared" si="4"/>
        <v>2.1580137803830439</v>
      </c>
      <c r="C209" s="31"/>
      <c r="D209" s="34">
        <f t="shared" si="4"/>
        <v>-41251.743845847799</v>
      </c>
      <c r="E209" s="31">
        <v>19.63</v>
      </c>
      <c r="F209" s="31">
        <v>22.11</v>
      </c>
    </row>
    <row r="210" spans="1:6" x14ac:dyDescent="0.25">
      <c r="A210" s="18">
        <v>41253.908804072627</v>
      </c>
      <c r="B210" s="34">
        <f t="shared" si="4"/>
        <v>2.1649582248282968</v>
      </c>
      <c r="C210" s="31"/>
      <c r="D210" s="34">
        <f t="shared" si="4"/>
        <v>-41251.743845847799</v>
      </c>
      <c r="E210" s="31">
        <v>19.649999999999999</v>
      </c>
      <c r="F210" s="31">
        <v>22.12</v>
      </c>
    </row>
    <row r="211" spans="1:6" x14ac:dyDescent="0.25">
      <c r="A211" s="18">
        <v>41253.915748517073</v>
      </c>
      <c r="B211" s="34">
        <f t="shared" si="4"/>
        <v>2.1719026692735497</v>
      </c>
      <c r="C211" s="31"/>
      <c r="D211" s="34">
        <f t="shared" si="4"/>
        <v>-41251.743845847799</v>
      </c>
      <c r="E211" s="31">
        <v>19.7</v>
      </c>
      <c r="F211" s="31">
        <v>22.17</v>
      </c>
    </row>
    <row r="212" spans="1:6" x14ac:dyDescent="0.25">
      <c r="A212" s="18">
        <v>41253.922692961518</v>
      </c>
      <c r="B212" s="34">
        <f t="shared" si="4"/>
        <v>2.1788471137188026</v>
      </c>
      <c r="C212" s="31"/>
      <c r="D212" s="34">
        <f t="shared" si="4"/>
        <v>-41251.743845847799</v>
      </c>
      <c r="E212" s="31">
        <v>19.7</v>
      </c>
      <c r="F212" s="31">
        <v>22.18</v>
      </c>
    </row>
    <row r="213" spans="1:6" x14ac:dyDescent="0.25">
      <c r="A213" s="18">
        <v>41253.929637405963</v>
      </c>
      <c r="B213" s="34">
        <f t="shared" si="4"/>
        <v>2.1857915581640555</v>
      </c>
      <c r="C213" s="35">
        <f>A213</f>
        <v>41253.929637405963</v>
      </c>
      <c r="D213" s="34">
        <f t="shared" si="4"/>
        <v>2.1857915581640555</v>
      </c>
      <c r="E213" s="31">
        <v>19.75</v>
      </c>
      <c r="F213" s="31">
        <v>22.22</v>
      </c>
    </row>
    <row r="214" spans="1:6" x14ac:dyDescent="0.25">
      <c r="A214" s="18">
        <v>41253.936581850408</v>
      </c>
      <c r="B214" s="34">
        <f t="shared" si="4"/>
        <v>2.1927360026093083</v>
      </c>
      <c r="C214" s="31"/>
      <c r="D214" s="34">
        <f t="shared" si="4"/>
        <v>-41251.743845847799</v>
      </c>
      <c r="E214" s="31">
        <v>19.77</v>
      </c>
      <c r="F214" s="31">
        <v>22.22</v>
      </c>
    </row>
    <row r="215" spans="1:6" x14ac:dyDescent="0.25">
      <c r="A215" s="18">
        <v>41253.943526294854</v>
      </c>
      <c r="B215" s="34">
        <f t="shared" si="4"/>
        <v>2.1996804470545612</v>
      </c>
      <c r="C215" s="31"/>
      <c r="D215" s="34">
        <f t="shared" si="4"/>
        <v>-41251.743845847799</v>
      </c>
      <c r="E215" s="31">
        <v>19.64</v>
      </c>
      <c r="F215" s="31">
        <v>22.11</v>
      </c>
    </row>
    <row r="216" spans="1:6" x14ac:dyDescent="0.25">
      <c r="A216" s="18">
        <v>41253.950470739292</v>
      </c>
      <c r="B216" s="34">
        <f t="shared" si="4"/>
        <v>2.2066248914925382</v>
      </c>
      <c r="C216" s="31"/>
      <c r="D216" s="34">
        <f t="shared" si="4"/>
        <v>-41251.743845847799</v>
      </c>
      <c r="E216" s="31">
        <v>19.64</v>
      </c>
      <c r="F216" s="31">
        <v>22.11</v>
      </c>
    </row>
    <row r="217" spans="1:6" x14ac:dyDescent="0.25">
      <c r="A217" s="18">
        <v>41253.957415183737</v>
      </c>
      <c r="B217" s="34">
        <f t="shared" si="4"/>
        <v>2.213569335937791</v>
      </c>
      <c r="C217" s="31"/>
      <c r="D217" s="34">
        <f t="shared" si="4"/>
        <v>-41251.743845847799</v>
      </c>
      <c r="E217" s="31">
        <v>19.690000000000001</v>
      </c>
      <c r="F217" s="31">
        <v>22.16</v>
      </c>
    </row>
    <row r="218" spans="1:6" x14ac:dyDescent="0.25">
      <c r="A218" s="18">
        <v>41253.964359628182</v>
      </c>
      <c r="B218" s="34">
        <f t="shared" si="4"/>
        <v>2.2205137803830439</v>
      </c>
      <c r="C218" s="31"/>
      <c r="D218" s="34">
        <f t="shared" si="4"/>
        <v>-41251.743845847799</v>
      </c>
      <c r="E218" s="31">
        <v>19.78</v>
      </c>
      <c r="F218" s="31">
        <v>22.25</v>
      </c>
    </row>
    <row r="219" spans="1:6" x14ac:dyDescent="0.25">
      <c r="A219" s="18">
        <v>41253.971304072627</v>
      </c>
      <c r="B219" s="34">
        <f t="shared" si="4"/>
        <v>2.2274582248282968</v>
      </c>
      <c r="C219" s="35">
        <f>A219</f>
        <v>41253.971304072627</v>
      </c>
      <c r="D219" s="34">
        <f t="shared" si="4"/>
        <v>2.2274582248282968</v>
      </c>
      <c r="E219" s="31">
        <v>19.62</v>
      </c>
      <c r="F219" s="31">
        <v>22.11</v>
      </c>
    </row>
    <row r="220" spans="1:6" x14ac:dyDescent="0.25">
      <c r="A220" s="18">
        <v>41253.978248517073</v>
      </c>
      <c r="B220" s="34">
        <f t="shared" si="4"/>
        <v>2.2344026692735497</v>
      </c>
      <c r="C220" s="31"/>
      <c r="D220" s="34">
        <f t="shared" si="4"/>
        <v>-41251.743845847799</v>
      </c>
      <c r="E220" s="31">
        <v>19.72</v>
      </c>
      <c r="F220" s="31">
        <v>22.2</v>
      </c>
    </row>
    <row r="221" spans="1:6" x14ac:dyDescent="0.25">
      <c r="A221" s="18">
        <v>41253.985192961518</v>
      </c>
      <c r="B221" s="34">
        <f t="shared" si="4"/>
        <v>2.2413471137188026</v>
      </c>
      <c r="C221" s="31"/>
      <c r="D221" s="34">
        <f t="shared" si="4"/>
        <v>-41251.743845847799</v>
      </c>
      <c r="E221" s="31">
        <v>19.77</v>
      </c>
      <c r="F221" s="31">
        <v>22.25</v>
      </c>
    </row>
    <row r="222" spans="1:6" x14ac:dyDescent="0.25">
      <c r="A222" s="18">
        <v>41253.992137405963</v>
      </c>
      <c r="B222" s="34">
        <f t="shared" si="4"/>
        <v>2.2482915581640555</v>
      </c>
      <c r="C222" s="31"/>
      <c r="D222" s="34">
        <f t="shared" si="4"/>
        <v>-41251.743845847799</v>
      </c>
      <c r="E222" s="31">
        <v>19.82</v>
      </c>
      <c r="F222" s="31">
        <v>22.3</v>
      </c>
    </row>
    <row r="223" spans="1:6" x14ac:dyDescent="0.25">
      <c r="A223" s="18">
        <v>41253.999081850408</v>
      </c>
      <c r="B223" s="34">
        <f t="shared" si="4"/>
        <v>2.2552360026093083</v>
      </c>
      <c r="C223" s="31"/>
      <c r="D223" s="34">
        <f t="shared" si="4"/>
        <v>-41251.743845847799</v>
      </c>
      <c r="E223" s="31">
        <v>19.79</v>
      </c>
      <c r="F223" s="31">
        <v>22.26</v>
      </c>
    </row>
    <row r="224" spans="1:6" x14ac:dyDescent="0.25">
      <c r="A224" s="18">
        <v>41254.006026294854</v>
      </c>
      <c r="B224" s="34">
        <f t="shared" ref="B224" si="5">A224-$A$2</f>
        <v>2.2621804470545612</v>
      </c>
      <c r="D224" s="34">
        <f t="shared" ref="D224" si="6">C224-$A$2</f>
        <v>-41251.743845847799</v>
      </c>
      <c r="E224" s="31">
        <v>19.850000000000001</v>
      </c>
      <c r="F224" s="31">
        <v>22.34</v>
      </c>
    </row>
    <row r="225" spans="1:6" x14ac:dyDescent="0.25">
      <c r="A225" s="18">
        <v>41254.012970739292</v>
      </c>
      <c r="B225" s="34">
        <f t="shared" ref="B225" si="7">A225-$A$2</f>
        <v>2.2691248914925382</v>
      </c>
      <c r="D225" s="34">
        <f t="shared" ref="D225" si="8">C225-$A$2</f>
        <v>-41251.743845847799</v>
      </c>
      <c r="E225" s="31">
        <v>19.89</v>
      </c>
      <c r="F225" s="31">
        <v>22.36</v>
      </c>
    </row>
    <row r="226" spans="1:6" x14ac:dyDescent="0.25">
      <c r="A226" s="18">
        <v>41254.019915183737</v>
      </c>
      <c r="B226" s="34">
        <f t="shared" ref="B226" si="9">A226-$A$2</f>
        <v>2.276069335937791</v>
      </c>
      <c r="D226" s="34">
        <f t="shared" ref="D226" si="10">C226-$A$2</f>
        <v>-41251.743845847799</v>
      </c>
      <c r="E226" s="31">
        <v>19.93</v>
      </c>
      <c r="F226" s="31">
        <v>22.41</v>
      </c>
    </row>
    <row r="227" spans="1:6" x14ac:dyDescent="0.25">
      <c r="A227" s="18">
        <v>41254.026859628182</v>
      </c>
      <c r="B227" s="34">
        <f t="shared" ref="B227" si="11">A227-$A$2</f>
        <v>2.2830137803830439</v>
      </c>
      <c r="D227" s="34">
        <f t="shared" ref="D227" si="12">C227-$A$2</f>
        <v>-41251.743845847799</v>
      </c>
      <c r="E227" s="31">
        <v>19.829999999999998</v>
      </c>
      <c r="F227" s="31">
        <v>22.3</v>
      </c>
    </row>
    <row r="228" spans="1:6" x14ac:dyDescent="0.25">
      <c r="A228" s="18">
        <v>41254.033804072627</v>
      </c>
      <c r="B228" s="34">
        <f t="shared" ref="B228" si="13">A228-$A$2</f>
        <v>2.2899582248282968</v>
      </c>
      <c r="D228" s="34">
        <f t="shared" ref="D228" si="14">C228-$A$2</f>
        <v>-41251.743845847799</v>
      </c>
      <c r="E228" s="31">
        <v>19.97</v>
      </c>
      <c r="F228" s="31">
        <v>22.43</v>
      </c>
    </row>
    <row r="229" spans="1:6" x14ac:dyDescent="0.25">
      <c r="A229" s="18">
        <v>41254.040748517073</v>
      </c>
      <c r="B229" s="34">
        <f t="shared" ref="B229" si="15">A229-$A$2</f>
        <v>2.2969026692735497</v>
      </c>
      <c r="D229" s="34">
        <f t="shared" ref="D229" si="16">C229-$A$2</f>
        <v>-41251.743845847799</v>
      </c>
      <c r="E229" s="31">
        <v>20.02</v>
      </c>
      <c r="F229" s="31">
        <v>22.49</v>
      </c>
    </row>
    <row r="230" spans="1:6" x14ac:dyDescent="0.25">
      <c r="A230" s="18">
        <v>41254.047692961518</v>
      </c>
      <c r="B230" s="34">
        <f t="shared" ref="B230" si="17">A230-$A$2</f>
        <v>2.3038471137188026</v>
      </c>
      <c r="D230" s="34">
        <f t="shared" ref="D230" si="18">C230-$A$2</f>
        <v>-41251.743845847799</v>
      </c>
      <c r="E230" s="31">
        <v>20.059999999999999</v>
      </c>
      <c r="F230" s="31">
        <v>22.54</v>
      </c>
    </row>
    <row r="231" spans="1:6" x14ac:dyDescent="0.25">
      <c r="A231" s="18">
        <v>41254.054637405963</v>
      </c>
      <c r="B231" s="34">
        <f t="shared" ref="B231" si="19">A231-$A$2</f>
        <v>2.3107915581640555</v>
      </c>
      <c r="D231" s="34">
        <f t="shared" ref="D231" si="20">C231-$A$2</f>
        <v>-41251.743845847799</v>
      </c>
      <c r="E231" s="31">
        <v>20.059999999999999</v>
      </c>
      <c r="F231" s="31">
        <v>22.53</v>
      </c>
    </row>
    <row r="232" spans="1:6" x14ac:dyDescent="0.25">
      <c r="A232" s="18">
        <v>41254.061581850408</v>
      </c>
      <c r="B232" s="34">
        <f t="shared" ref="B232" si="21">A232-$A$2</f>
        <v>2.3177360026093083</v>
      </c>
      <c r="D232" s="34">
        <f t="shared" ref="D232" si="22">C232-$A$2</f>
        <v>-41251.743845847799</v>
      </c>
      <c r="E232" s="31">
        <v>20.07</v>
      </c>
      <c r="F232" s="31">
        <v>22.55</v>
      </c>
    </row>
    <row r="233" spans="1:6" x14ac:dyDescent="0.25">
      <c r="A233" s="18">
        <v>41254.068526294854</v>
      </c>
      <c r="B233" s="34">
        <f t="shared" ref="B233" si="23">A233-$A$2</f>
        <v>2.3246804470545612</v>
      </c>
      <c r="D233" s="34">
        <f t="shared" ref="D233" si="24">C233-$A$2</f>
        <v>-41251.743845847799</v>
      </c>
      <c r="E233" s="31">
        <v>20.100000000000001</v>
      </c>
      <c r="F233" s="31">
        <v>22.58</v>
      </c>
    </row>
    <row r="234" spans="1:6" x14ac:dyDescent="0.25">
      <c r="A234" s="18">
        <v>41254.075470739292</v>
      </c>
      <c r="B234" s="34">
        <f t="shared" ref="B234" si="25">A234-$A$2</f>
        <v>2.3316248914925382</v>
      </c>
      <c r="D234" s="34">
        <f t="shared" ref="D234" si="26">C234-$A$2</f>
        <v>-41251.743845847799</v>
      </c>
      <c r="E234" s="31">
        <v>20.14</v>
      </c>
      <c r="F234" s="31">
        <v>22.62</v>
      </c>
    </row>
    <row r="235" spans="1:6" x14ac:dyDescent="0.25">
      <c r="A235" s="18">
        <v>41254.082415183737</v>
      </c>
      <c r="B235" s="34">
        <f t="shared" ref="B235" si="27">A235-$A$2</f>
        <v>2.338569335937791</v>
      </c>
      <c r="D235" s="34">
        <f t="shared" ref="D235" si="28">C235-$A$2</f>
        <v>-41251.743845847799</v>
      </c>
      <c r="E235" s="31">
        <v>20.190000000000001</v>
      </c>
      <c r="F235" s="31">
        <v>22.66</v>
      </c>
    </row>
    <row r="236" spans="1:6" x14ac:dyDescent="0.25">
      <c r="A236" s="18">
        <v>41254.089359628182</v>
      </c>
      <c r="B236" s="34">
        <f t="shared" ref="B236" si="29">A236-$A$2</f>
        <v>2.3455137803830439</v>
      </c>
      <c r="D236" s="34">
        <f t="shared" ref="D236" si="30">C236-$A$2</f>
        <v>-41251.743845847799</v>
      </c>
      <c r="E236" s="31">
        <v>20.23</v>
      </c>
      <c r="F236" s="31">
        <v>22.68</v>
      </c>
    </row>
    <row r="237" spans="1:6" x14ac:dyDescent="0.25">
      <c r="A237" s="18">
        <v>41254.096304072627</v>
      </c>
      <c r="B237" s="34">
        <f t="shared" ref="B237" si="31">A237-$A$2</f>
        <v>2.3524582248282968</v>
      </c>
      <c r="D237" s="34">
        <f t="shared" ref="D237" si="32">C237-$A$2</f>
        <v>-41251.743845847799</v>
      </c>
      <c r="E237" s="31">
        <v>20.23</v>
      </c>
      <c r="F237" s="31">
        <v>22.69</v>
      </c>
    </row>
    <row r="238" spans="1:6" x14ac:dyDescent="0.25">
      <c r="A238" s="18">
        <v>41254.103248517073</v>
      </c>
      <c r="B238" s="34">
        <f t="shared" ref="B238" si="33">A238-$A$2</f>
        <v>2.3594026692735497</v>
      </c>
      <c r="D238" s="34">
        <f t="shared" ref="D238" si="34">C238-$A$2</f>
        <v>-41251.743845847799</v>
      </c>
      <c r="E238" s="31">
        <v>20.260000000000002</v>
      </c>
      <c r="F238" s="31">
        <v>22.73</v>
      </c>
    </row>
    <row r="239" spans="1:6" x14ac:dyDescent="0.25">
      <c r="A239" s="18">
        <v>41254.110192961518</v>
      </c>
      <c r="B239" s="34">
        <f t="shared" ref="B239" si="35">A239-$A$2</f>
        <v>2.3663471137188026</v>
      </c>
      <c r="D239" s="34">
        <f t="shared" ref="D239" si="36">C239-$A$2</f>
        <v>-41251.743845847799</v>
      </c>
      <c r="E239" s="31">
        <v>20.22</v>
      </c>
      <c r="F239" s="31">
        <v>22.7</v>
      </c>
    </row>
    <row r="240" spans="1:6" x14ac:dyDescent="0.25">
      <c r="A240" s="18">
        <v>41254.117137405963</v>
      </c>
      <c r="B240" s="34">
        <f t="shared" ref="B240" si="37">A240-$A$2</f>
        <v>2.3732915581640555</v>
      </c>
      <c r="D240" s="34">
        <f t="shared" ref="D240" si="38">C240-$A$2</f>
        <v>-41251.743845847799</v>
      </c>
      <c r="E240" s="31">
        <v>20.239999999999998</v>
      </c>
      <c r="F240" s="31">
        <v>22.71</v>
      </c>
    </row>
    <row r="241" spans="1:6" x14ac:dyDescent="0.25">
      <c r="A241" s="18">
        <v>41254.124081850408</v>
      </c>
      <c r="B241" s="34">
        <f t="shared" ref="B241" si="39">A241-$A$2</f>
        <v>2.3802360026093083</v>
      </c>
      <c r="D241" s="34">
        <f t="shared" ref="D241" si="40">C241-$A$2</f>
        <v>-41251.743845847799</v>
      </c>
      <c r="E241" s="31">
        <v>20.29</v>
      </c>
      <c r="F241" s="31">
        <v>22.76</v>
      </c>
    </row>
    <row r="242" spans="1:6" x14ac:dyDescent="0.25">
      <c r="A242" s="18">
        <v>41254.131026294854</v>
      </c>
      <c r="B242" s="34">
        <f t="shared" ref="B242" si="41">A242-$A$2</f>
        <v>2.3871804470545612</v>
      </c>
      <c r="D242" s="34">
        <f t="shared" ref="D242" si="42">C242-$A$2</f>
        <v>-41251.743845847799</v>
      </c>
      <c r="E242" s="31">
        <v>20.34</v>
      </c>
      <c r="F242" s="31">
        <v>22.8</v>
      </c>
    </row>
    <row r="243" spans="1:6" x14ac:dyDescent="0.25">
      <c r="A243" s="18">
        <v>41254.137970739292</v>
      </c>
      <c r="B243" s="34">
        <f t="shared" ref="B243" si="43">A243-$A$2</f>
        <v>2.3941248914925382</v>
      </c>
      <c r="D243" s="34">
        <f t="shared" ref="D243" si="44">C243-$A$2</f>
        <v>-41251.743845847799</v>
      </c>
      <c r="E243" s="31">
        <v>20.36</v>
      </c>
      <c r="F243" s="31">
        <v>22.82</v>
      </c>
    </row>
    <row r="244" spans="1:6" x14ac:dyDescent="0.25">
      <c r="A244" s="18">
        <v>41254.144915183737</v>
      </c>
      <c r="B244" s="34">
        <f t="shared" ref="B244" si="45">A244-$A$2</f>
        <v>2.401069335937791</v>
      </c>
      <c r="D244" s="34">
        <f t="shared" ref="D244" si="46">C244-$A$2</f>
        <v>-41251.743845847799</v>
      </c>
      <c r="E244" s="31">
        <v>20.420000000000002</v>
      </c>
      <c r="F244" s="31">
        <v>22.89</v>
      </c>
    </row>
    <row r="245" spans="1:6" x14ac:dyDescent="0.25">
      <c r="A245" s="18">
        <v>41254.151859628182</v>
      </c>
      <c r="B245" s="34">
        <f t="shared" ref="B245" si="47">A245-$A$2</f>
        <v>2.4080137803830439</v>
      </c>
      <c r="D245" s="34">
        <f t="shared" ref="D245" si="48">C245-$A$2</f>
        <v>-41251.743845847799</v>
      </c>
      <c r="E245" s="31">
        <v>20.420000000000002</v>
      </c>
      <c r="F245" s="31">
        <v>22.9</v>
      </c>
    </row>
    <row r="246" spans="1:6" x14ac:dyDescent="0.25">
      <c r="A246" s="18">
        <v>41254.158804072627</v>
      </c>
      <c r="B246" s="34">
        <f t="shared" ref="B246" si="49">A246-$A$2</f>
        <v>2.4149582248282968</v>
      </c>
      <c r="D246" s="34">
        <f t="shared" ref="D246" si="50">C246-$A$2</f>
        <v>-41251.743845847799</v>
      </c>
      <c r="E246" s="31">
        <v>20.41</v>
      </c>
      <c r="F246" s="31">
        <v>22.87</v>
      </c>
    </row>
    <row r="247" spans="1:6" x14ac:dyDescent="0.25">
      <c r="A247" s="18">
        <v>41254.165748517073</v>
      </c>
      <c r="B247" s="34">
        <f t="shared" ref="B247" si="51">A247-$A$2</f>
        <v>2.4219026692735497</v>
      </c>
      <c r="D247" s="34">
        <f t="shared" ref="D247" si="52">C247-$A$2</f>
        <v>-41251.743845847799</v>
      </c>
      <c r="E247" s="31">
        <v>20.45</v>
      </c>
      <c r="F247" s="31">
        <v>22.94</v>
      </c>
    </row>
    <row r="248" spans="1:6" x14ac:dyDescent="0.25">
      <c r="A248" s="18">
        <v>41254.172692961518</v>
      </c>
      <c r="B248" s="34">
        <f t="shared" ref="B248" si="53">A248-$A$2</f>
        <v>2.4288471137188026</v>
      </c>
      <c r="D248" s="34">
        <f t="shared" ref="D248" si="54">C248-$A$2</f>
        <v>-41251.743845847799</v>
      </c>
      <c r="E248" s="31">
        <v>20.48</v>
      </c>
      <c r="F248" s="31">
        <v>22.97</v>
      </c>
    </row>
    <row r="249" spans="1:6" x14ac:dyDescent="0.25">
      <c r="A249" s="18">
        <v>41254.179637405963</v>
      </c>
      <c r="B249" s="34">
        <f t="shared" ref="B249" si="55">A249-$A$2</f>
        <v>2.4357915581640555</v>
      </c>
      <c r="D249" s="34">
        <f t="shared" ref="D249" si="56">C249-$A$2</f>
        <v>-41251.743845847799</v>
      </c>
      <c r="E249" s="31">
        <v>20.46</v>
      </c>
      <c r="F249" s="31">
        <v>22.94</v>
      </c>
    </row>
    <row r="250" spans="1:6" x14ac:dyDescent="0.25">
      <c r="A250" s="18">
        <v>41254.186581850408</v>
      </c>
      <c r="B250" s="34">
        <f t="shared" ref="B250" si="57">A250-$A$2</f>
        <v>2.4427360026093083</v>
      </c>
      <c r="D250" s="34">
        <f t="shared" ref="D250" si="58">C250-$A$2</f>
        <v>-41251.743845847799</v>
      </c>
      <c r="E250" s="31">
        <v>20.51</v>
      </c>
      <c r="F250" s="31">
        <v>22.99</v>
      </c>
    </row>
    <row r="251" spans="1:6" x14ac:dyDescent="0.25">
      <c r="A251" s="18">
        <v>41254.193526294854</v>
      </c>
      <c r="B251" s="34">
        <f t="shared" ref="B251" si="59">A251-$A$2</f>
        <v>2.4496804470545612</v>
      </c>
      <c r="D251" s="34">
        <f t="shared" ref="D251" si="60">C251-$A$2</f>
        <v>-41251.743845847799</v>
      </c>
      <c r="E251" s="31">
        <v>20.54</v>
      </c>
      <c r="F251" s="31">
        <v>23.02</v>
      </c>
    </row>
    <row r="252" spans="1:6" x14ac:dyDescent="0.25">
      <c r="A252" s="18">
        <v>41254.200470739292</v>
      </c>
      <c r="B252" s="34">
        <f t="shared" ref="B252" si="61">A252-$A$2</f>
        <v>2.4566248914925382</v>
      </c>
      <c r="D252" s="34">
        <f t="shared" ref="D252" si="62">C252-$A$2</f>
        <v>-41251.743845847799</v>
      </c>
      <c r="E252" s="31">
        <v>20.58</v>
      </c>
      <c r="F252" s="31">
        <v>23.05</v>
      </c>
    </row>
    <row r="253" spans="1:6" x14ac:dyDescent="0.25">
      <c r="A253" s="18">
        <v>41254.207415183737</v>
      </c>
      <c r="B253" s="34">
        <f t="shared" ref="B253" si="63">A253-$A$2</f>
        <v>2.463569335937791</v>
      </c>
      <c r="D253" s="34">
        <f t="shared" ref="D253" si="64">C253-$A$2</f>
        <v>-41251.743845847799</v>
      </c>
      <c r="E253" s="31">
        <v>20.5</v>
      </c>
      <c r="F253" s="31">
        <v>22.98</v>
      </c>
    </row>
    <row r="254" spans="1:6" x14ac:dyDescent="0.25">
      <c r="A254" s="18">
        <v>41254.214359628182</v>
      </c>
      <c r="B254" s="34">
        <f t="shared" ref="B254" si="65">A254-$A$2</f>
        <v>2.4705137803830439</v>
      </c>
      <c r="D254" s="34">
        <f t="shared" ref="D254" si="66">C254-$A$2</f>
        <v>-41251.743845847799</v>
      </c>
      <c r="E254" s="31">
        <v>20.61</v>
      </c>
      <c r="F254" s="31">
        <v>23.06</v>
      </c>
    </row>
    <row r="255" spans="1:6" x14ac:dyDescent="0.25">
      <c r="A255" s="18">
        <v>41254.221304072627</v>
      </c>
      <c r="B255" s="34">
        <f t="shared" ref="B255" si="67">A255-$A$2</f>
        <v>2.4774582248282968</v>
      </c>
      <c r="D255" s="34">
        <f t="shared" ref="D255" si="68">C255-$A$2</f>
        <v>-41251.743845847799</v>
      </c>
      <c r="E255" s="31">
        <v>20.62</v>
      </c>
      <c r="F255" s="31">
        <v>23.08</v>
      </c>
    </row>
    <row r="256" spans="1:6" x14ac:dyDescent="0.25">
      <c r="A256" s="18">
        <v>41254.228248517073</v>
      </c>
      <c r="B256" s="34">
        <f t="shared" ref="B256" si="69">A256-$A$2</f>
        <v>2.4844026692735497</v>
      </c>
      <c r="D256" s="34">
        <f t="shared" ref="D256" si="70">C256-$A$2</f>
        <v>-41251.743845847799</v>
      </c>
      <c r="E256" s="31">
        <v>20.65</v>
      </c>
      <c r="F256" s="31">
        <v>23.11</v>
      </c>
    </row>
    <row r="257" spans="1:6" x14ac:dyDescent="0.25">
      <c r="A257" s="18">
        <v>41254.235192961518</v>
      </c>
      <c r="B257" s="34">
        <f t="shared" ref="B257" si="71">A257-$A$2</f>
        <v>2.4913471137188026</v>
      </c>
      <c r="D257" s="34">
        <f t="shared" ref="D257" si="72">C257-$A$2</f>
        <v>-41251.743845847799</v>
      </c>
      <c r="E257" s="31">
        <v>20.69</v>
      </c>
      <c r="F257" s="31">
        <v>23.16</v>
      </c>
    </row>
    <row r="258" spans="1:6" x14ac:dyDescent="0.25">
      <c r="A258" s="18">
        <v>41254.242137405963</v>
      </c>
      <c r="B258" s="34">
        <f t="shared" ref="B258" si="73">A258-$A$2</f>
        <v>2.4982915581640555</v>
      </c>
      <c r="D258" s="34">
        <f t="shared" ref="D258" si="74">C258-$A$2</f>
        <v>-41251.743845847799</v>
      </c>
      <c r="E258" s="31">
        <v>20.69</v>
      </c>
      <c r="F258" s="31">
        <v>23.17</v>
      </c>
    </row>
    <row r="259" spans="1:6" x14ac:dyDescent="0.25">
      <c r="A259" s="18">
        <v>41254.249081850408</v>
      </c>
      <c r="B259" s="34">
        <f t="shared" ref="B259" si="75">A259-$A$2</f>
        <v>2.5052360026093083</v>
      </c>
      <c r="D259" s="34">
        <f t="shared" ref="D259" si="76">C259-$A$2</f>
        <v>-41251.743845847799</v>
      </c>
      <c r="E259" s="31">
        <v>20.75</v>
      </c>
      <c r="F259" s="31">
        <v>23.2</v>
      </c>
    </row>
    <row r="260" spans="1:6" x14ac:dyDescent="0.25">
      <c r="A260" s="18">
        <v>41254.256026294854</v>
      </c>
      <c r="B260" s="34">
        <f t="shared" ref="B260" si="77">A260-$A$2</f>
        <v>2.5121804470545612</v>
      </c>
      <c r="D260" s="34">
        <f t="shared" ref="D260" si="78">C260-$A$2</f>
        <v>-41251.743845847799</v>
      </c>
      <c r="E260" s="31">
        <v>20.65</v>
      </c>
      <c r="F260" s="31">
        <v>23.2</v>
      </c>
    </row>
    <row r="261" spans="1:6" x14ac:dyDescent="0.25">
      <c r="A261" s="18">
        <v>41254.262970739292</v>
      </c>
      <c r="B261" s="34">
        <f t="shared" ref="B261" si="79">A261-$A$2</f>
        <v>2.5191248914925382</v>
      </c>
      <c r="D261" s="34">
        <f t="shared" ref="D261" si="80">C261-$A$2</f>
        <v>-41251.743845847799</v>
      </c>
      <c r="E261" s="31">
        <v>20.81</v>
      </c>
      <c r="F261" s="31">
        <v>23.27</v>
      </c>
    </row>
    <row r="262" spans="1:6" x14ac:dyDescent="0.25">
      <c r="A262" s="18">
        <v>41254.269915183737</v>
      </c>
      <c r="B262" s="34">
        <f t="shared" ref="B262" si="81">A262-$A$2</f>
        <v>2.526069335937791</v>
      </c>
      <c r="D262" s="34">
        <f t="shared" ref="D262" si="82">C262-$A$2</f>
        <v>-41251.743845847799</v>
      </c>
      <c r="E262" s="31">
        <v>20.82</v>
      </c>
      <c r="F262" s="31">
        <v>23.24</v>
      </c>
    </row>
    <row r="263" spans="1:6" x14ac:dyDescent="0.25">
      <c r="A263" s="18">
        <v>41254.276859628182</v>
      </c>
      <c r="B263" s="34">
        <f t="shared" ref="B263" si="83">A263-$A$2</f>
        <v>2.5330137803830439</v>
      </c>
      <c r="D263" s="34">
        <f t="shared" ref="D263" si="84">C263-$A$2</f>
        <v>-41251.743845847799</v>
      </c>
      <c r="E263" s="31">
        <v>20.88</v>
      </c>
      <c r="F263" s="31">
        <v>23.35</v>
      </c>
    </row>
    <row r="264" spans="1:6" x14ac:dyDescent="0.25">
      <c r="A264" s="18">
        <v>41254.283804072627</v>
      </c>
      <c r="B264" s="34">
        <f t="shared" ref="B264" si="85">A264-$A$2</f>
        <v>2.5399582248282968</v>
      </c>
      <c r="D264" s="34">
        <f t="shared" ref="D264" si="86">C264-$A$2</f>
        <v>-41251.743845847799</v>
      </c>
      <c r="E264" s="31">
        <v>20.89</v>
      </c>
      <c r="F264" s="31">
        <v>23.36</v>
      </c>
    </row>
    <row r="265" spans="1:6" x14ac:dyDescent="0.25">
      <c r="A265" s="18">
        <v>41254.290748517073</v>
      </c>
      <c r="B265" s="34">
        <f t="shared" ref="B265" si="87">A265-$A$2</f>
        <v>2.5469026692735497</v>
      </c>
      <c r="D265" s="34">
        <f t="shared" ref="D265" si="88">C265-$A$2</f>
        <v>-41251.743845847799</v>
      </c>
      <c r="E265" s="31">
        <v>20.9</v>
      </c>
      <c r="F265" s="31">
        <v>23.39</v>
      </c>
    </row>
    <row r="266" spans="1:6" x14ac:dyDescent="0.25">
      <c r="A266" s="18">
        <v>41254.297692961518</v>
      </c>
      <c r="B266" s="34">
        <f t="shared" ref="B266" si="89">A266-$A$2</f>
        <v>2.5538471137188026</v>
      </c>
      <c r="D266" s="34">
        <f t="shared" ref="D266" si="90">C266-$A$2</f>
        <v>-41251.743845847799</v>
      </c>
      <c r="E266" s="31">
        <v>20.93</v>
      </c>
      <c r="F266" s="31">
        <v>23.41</v>
      </c>
    </row>
    <row r="267" spans="1:6" x14ac:dyDescent="0.25">
      <c r="A267" s="18">
        <v>41254.304637405963</v>
      </c>
      <c r="B267" s="34">
        <f t="shared" ref="B267" si="91">A267-$A$2</f>
        <v>2.5607915581640555</v>
      </c>
      <c r="D267" s="34">
        <f t="shared" ref="D267" si="92">C267-$A$2</f>
        <v>-41251.743845847799</v>
      </c>
      <c r="E267" s="31">
        <v>20.96</v>
      </c>
      <c r="F267" s="31">
        <v>23.43</v>
      </c>
    </row>
    <row r="268" spans="1:6" x14ac:dyDescent="0.25">
      <c r="A268" s="18">
        <v>41254.311581850408</v>
      </c>
      <c r="B268" s="34">
        <f t="shared" ref="B268" si="93">A268-$A$2</f>
        <v>2.5677360026093083</v>
      </c>
      <c r="D268" s="34">
        <f t="shared" ref="D268" si="94">C268-$A$2</f>
        <v>-41251.743845847799</v>
      </c>
      <c r="E268" s="31">
        <v>21.02</v>
      </c>
      <c r="F268" s="31">
        <v>23.48</v>
      </c>
    </row>
    <row r="269" spans="1:6" x14ac:dyDescent="0.25">
      <c r="A269" s="18">
        <v>41254.318526294854</v>
      </c>
      <c r="B269" s="34">
        <f t="shared" ref="B269" si="95">A269-$A$2</f>
        <v>2.5746804470545612</v>
      </c>
      <c r="D269" s="34">
        <f t="shared" ref="D269" si="96">C269-$A$2</f>
        <v>-41251.743845847799</v>
      </c>
      <c r="E269" s="31">
        <v>21</v>
      </c>
      <c r="F269" s="31">
        <v>23.44</v>
      </c>
    </row>
    <row r="270" spans="1:6" x14ac:dyDescent="0.25">
      <c r="A270" s="18">
        <v>41254.325470739292</v>
      </c>
      <c r="B270" s="34">
        <f t="shared" ref="B270" si="97">A270-$A$2</f>
        <v>2.5816248914925382</v>
      </c>
      <c r="D270" s="34">
        <f t="shared" ref="D270" si="98">C270-$A$2</f>
        <v>-41251.743845847799</v>
      </c>
      <c r="E270" s="31">
        <v>21.01</v>
      </c>
      <c r="F270" s="31">
        <v>23.49</v>
      </c>
    </row>
    <row r="271" spans="1:6" x14ac:dyDescent="0.25">
      <c r="A271" s="18">
        <v>41254.332415183737</v>
      </c>
      <c r="B271" s="34">
        <f t="shared" ref="B271" si="99">A271-$A$2</f>
        <v>2.588569335937791</v>
      </c>
      <c r="D271" s="34">
        <f t="shared" ref="D271" si="100">C271-$A$2</f>
        <v>-41251.743845847799</v>
      </c>
      <c r="E271" s="31">
        <v>21.06</v>
      </c>
      <c r="F271" s="31">
        <v>23.53</v>
      </c>
    </row>
    <row r="272" spans="1:6" x14ac:dyDescent="0.25">
      <c r="A272" s="18">
        <v>41254.339359628182</v>
      </c>
      <c r="B272" s="34">
        <f t="shared" ref="B272" si="101">A272-$A$2</f>
        <v>2.5955137803830439</v>
      </c>
      <c r="D272" s="34">
        <f t="shared" ref="D272" si="102">C272-$A$2</f>
        <v>-41251.743845847799</v>
      </c>
      <c r="E272" s="31">
        <v>21.09</v>
      </c>
      <c r="F272" s="31">
        <v>23.54</v>
      </c>
    </row>
    <row r="273" spans="1:6" x14ac:dyDescent="0.25">
      <c r="A273" s="18">
        <v>41254.346304072627</v>
      </c>
      <c r="B273" s="34">
        <f t="shared" ref="B273" si="103">A273-$A$2</f>
        <v>2.6024582248282968</v>
      </c>
      <c r="D273" s="34">
        <f t="shared" ref="D273" si="104">C273-$A$2</f>
        <v>-41251.743845847799</v>
      </c>
      <c r="E273" s="31">
        <v>21.12</v>
      </c>
      <c r="F273" s="31">
        <v>23.58</v>
      </c>
    </row>
    <row r="274" spans="1:6" x14ac:dyDescent="0.25">
      <c r="A274" s="18">
        <v>41254.353248517073</v>
      </c>
      <c r="B274" s="34">
        <f t="shared" ref="B274" si="105">A274-$A$2</f>
        <v>2.6094026692735497</v>
      </c>
      <c r="D274" s="34">
        <f t="shared" ref="D274" si="106">C274-$A$2</f>
        <v>-41251.743845847799</v>
      </c>
      <c r="E274" s="31">
        <v>21.16</v>
      </c>
      <c r="F274" s="31">
        <v>23.6</v>
      </c>
    </row>
    <row r="275" spans="1:6" x14ac:dyDescent="0.25">
      <c r="A275" s="18">
        <v>41254.360192961518</v>
      </c>
      <c r="B275" s="34">
        <f t="shared" ref="B275" si="107">A275-$A$2</f>
        <v>2.6163471137188026</v>
      </c>
      <c r="D275" s="34">
        <f t="shared" ref="D275" si="108">C275-$A$2</f>
        <v>-41251.743845847799</v>
      </c>
      <c r="E275" s="31">
        <v>21.12</v>
      </c>
      <c r="F275" s="31">
        <v>23.59</v>
      </c>
    </row>
    <row r="276" spans="1:6" x14ac:dyDescent="0.25">
      <c r="A276" s="18">
        <v>41254.367137405963</v>
      </c>
      <c r="B276" s="34">
        <f t="shared" ref="B276" si="109">A276-$A$2</f>
        <v>2.6232915581640555</v>
      </c>
      <c r="D276" s="34">
        <f t="shared" ref="D276" si="110">C276-$A$2</f>
        <v>-41251.743845847799</v>
      </c>
      <c r="E276" s="31">
        <v>21.15</v>
      </c>
      <c r="F276" s="31">
        <v>23.62</v>
      </c>
    </row>
    <row r="277" spans="1:6" x14ac:dyDescent="0.25">
      <c r="A277" s="18">
        <v>41254.374081850408</v>
      </c>
      <c r="B277" s="34">
        <f t="shared" ref="B277" si="111">A277-$A$2</f>
        <v>2.6302360026093083</v>
      </c>
      <c r="D277" s="34">
        <f t="shared" ref="D277" si="112">C277-$A$2</f>
        <v>-41251.743845847799</v>
      </c>
      <c r="E277" s="31">
        <v>21.17</v>
      </c>
      <c r="F277" s="31">
        <v>23.65</v>
      </c>
    </row>
    <row r="278" spans="1:6" x14ac:dyDescent="0.25">
      <c r="A278" s="18">
        <v>41254.381026294854</v>
      </c>
      <c r="B278" s="34">
        <f t="shared" ref="B278" si="113">A278-$A$2</f>
        <v>2.6371804470545612</v>
      </c>
      <c r="D278" s="34">
        <f t="shared" ref="D278" si="114">C278-$A$2</f>
        <v>-41251.743845847799</v>
      </c>
      <c r="E278" s="31">
        <v>21.21</v>
      </c>
      <c r="F278" s="31">
        <v>23.67</v>
      </c>
    </row>
    <row r="279" spans="1:6" x14ac:dyDescent="0.25">
      <c r="A279" s="18">
        <v>41254.387970739292</v>
      </c>
      <c r="B279" s="34">
        <f t="shared" ref="B279" si="115">A279-$A$2</f>
        <v>2.6441248914925382</v>
      </c>
      <c r="D279" s="34">
        <f t="shared" ref="D279" si="116">C279-$A$2</f>
        <v>-41251.743845847799</v>
      </c>
      <c r="E279" s="31">
        <v>21.18</v>
      </c>
      <c r="F279" s="31">
        <v>23.65</v>
      </c>
    </row>
    <row r="280" spans="1:6" x14ac:dyDescent="0.25">
      <c r="A280" s="18">
        <v>41254.394915183737</v>
      </c>
      <c r="B280" s="34">
        <f t="shared" ref="B280" si="117">A280-$A$2</f>
        <v>2.651069335937791</v>
      </c>
      <c r="D280" s="34">
        <f t="shared" ref="D280" si="118">C280-$A$2</f>
        <v>-41251.743845847799</v>
      </c>
      <c r="E280" s="31">
        <v>21.23</v>
      </c>
      <c r="F280" s="31">
        <v>23.7</v>
      </c>
    </row>
    <row r="281" spans="1:6" x14ac:dyDescent="0.25">
      <c r="A281" s="18">
        <v>41254.401859628182</v>
      </c>
      <c r="B281" s="34">
        <f t="shared" ref="B281" si="119">A281-$A$2</f>
        <v>2.6580137803830439</v>
      </c>
      <c r="D281" s="34">
        <f t="shared" ref="D281" si="120">C281-$A$2</f>
        <v>-41251.743845847799</v>
      </c>
      <c r="E281" s="31">
        <v>21.3</v>
      </c>
      <c r="F281" s="31">
        <v>23.73</v>
      </c>
    </row>
    <row r="282" spans="1:6" x14ac:dyDescent="0.25">
      <c r="A282" s="18">
        <v>41254.408804072627</v>
      </c>
      <c r="B282" s="34">
        <f t="shared" ref="B282" si="121">A282-$A$2</f>
        <v>2.6649582248282968</v>
      </c>
      <c r="D282" s="34">
        <f t="shared" ref="D282" si="122">C282-$A$2</f>
        <v>-41251.743845847799</v>
      </c>
      <c r="E282" s="31">
        <v>21.29</v>
      </c>
      <c r="F282" s="31">
        <v>23.75</v>
      </c>
    </row>
    <row r="283" spans="1:6" x14ac:dyDescent="0.25">
      <c r="A283" s="18">
        <v>41254.415748517073</v>
      </c>
      <c r="B283" s="34">
        <f t="shared" ref="B283" si="123">A283-$A$2</f>
        <v>2.6719026692735497</v>
      </c>
      <c r="D283" s="34">
        <f t="shared" ref="D283" si="124">C283-$A$2</f>
        <v>-41251.743845847799</v>
      </c>
      <c r="E283" s="31">
        <v>21.3</v>
      </c>
      <c r="F283" s="31">
        <v>23.77</v>
      </c>
    </row>
    <row r="284" spans="1:6" x14ac:dyDescent="0.25">
      <c r="A284" s="18">
        <v>41254.422692961518</v>
      </c>
      <c r="B284" s="34">
        <f t="shared" ref="B284" si="125">A284-$A$2</f>
        <v>2.6788471137188026</v>
      </c>
      <c r="D284" s="34">
        <f t="shared" ref="D284" si="126">C284-$A$2</f>
        <v>-41251.743845847799</v>
      </c>
      <c r="E284" s="31">
        <v>21.35</v>
      </c>
      <c r="F284" s="31">
        <v>23.81</v>
      </c>
    </row>
    <row r="285" spans="1:6" x14ac:dyDescent="0.25">
      <c r="A285" s="18">
        <v>41254.429637405963</v>
      </c>
      <c r="B285" s="34">
        <f t="shared" ref="B285" si="127">A285-$A$2</f>
        <v>2.6857915581640555</v>
      </c>
      <c r="D285" s="34">
        <f t="shared" ref="D285" si="128">C285-$A$2</f>
        <v>-41251.743845847799</v>
      </c>
      <c r="E285" s="31">
        <v>21.36</v>
      </c>
      <c r="F285" s="31">
        <v>23.82</v>
      </c>
    </row>
    <row r="286" spans="1:6" x14ac:dyDescent="0.25">
      <c r="A286" s="18">
        <v>41254.436581850408</v>
      </c>
      <c r="B286" s="34">
        <f t="shared" ref="B286" si="129">A286-$A$2</f>
        <v>2.6927360026093083</v>
      </c>
      <c r="D286" s="34">
        <f t="shared" ref="D286" si="130">C286-$A$2</f>
        <v>-41251.743845847799</v>
      </c>
      <c r="E286" s="31">
        <v>21.38</v>
      </c>
      <c r="F286" s="31">
        <v>23.85</v>
      </c>
    </row>
    <row r="287" spans="1:6" x14ac:dyDescent="0.25">
      <c r="A287" s="18">
        <v>41254.443526294854</v>
      </c>
      <c r="B287" s="34">
        <f t="shared" ref="B287" si="131">A287-$A$2</f>
        <v>2.6996804470545612</v>
      </c>
      <c r="D287" s="34">
        <f t="shared" ref="D287" si="132">C287-$A$2</f>
        <v>-41251.743845847799</v>
      </c>
      <c r="E287" s="31">
        <v>21.39</v>
      </c>
      <c r="F287" s="31">
        <v>23.85</v>
      </c>
    </row>
    <row r="288" spans="1:6" x14ac:dyDescent="0.25">
      <c r="A288" s="18">
        <v>41254.450470739292</v>
      </c>
      <c r="B288" s="34">
        <f t="shared" ref="B288" si="133">A288-$A$2</f>
        <v>2.7066248914925382</v>
      </c>
      <c r="D288" s="34">
        <f t="shared" ref="D288" si="134">C288-$A$2</f>
        <v>-41251.743845847799</v>
      </c>
      <c r="E288" s="31">
        <v>21.42</v>
      </c>
      <c r="F288" s="31">
        <v>23.89</v>
      </c>
    </row>
    <row r="289" spans="1:6" x14ac:dyDescent="0.25">
      <c r="A289" s="18">
        <v>41254.457415183737</v>
      </c>
      <c r="B289" s="34">
        <f t="shared" ref="B289" si="135">A289-$A$2</f>
        <v>2.713569335937791</v>
      </c>
      <c r="D289" s="34">
        <f t="shared" ref="D289" si="136">C289-$A$2</f>
        <v>-41251.743845847799</v>
      </c>
      <c r="E289" s="31">
        <v>21.46</v>
      </c>
      <c r="F289" s="31">
        <v>23.93</v>
      </c>
    </row>
    <row r="290" spans="1:6" x14ac:dyDescent="0.25">
      <c r="A290" s="18">
        <v>41254.464359628182</v>
      </c>
      <c r="B290" s="34">
        <f t="shared" ref="B290" si="137">A290-$A$2</f>
        <v>2.7205137803830439</v>
      </c>
      <c r="D290" s="34">
        <f t="shared" ref="D290" si="138">C290-$A$2</f>
        <v>-41251.743845847799</v>
      </c>
      <c r="E290" s="31">
        <v>21.46</v>
      </c>
      <c r="F290" s="31">
        <v>23.92</v>
      </c>
    </row>
    <row r="291" spans="1:6" x14ac:dyDescent="0.25">
      <c r="A291" s="18">
        <v>41254.471304072627</v>
      </c>
      <c r="B291" s="34">
        <f t="shared" ref="B291" si="139">A291-$A$2</f>
        <v>2.7274582248282968</v>
      </c>
      <c r="D291" s="34">
        <f t="shared" ref="D291" si="140">C291-$A$2</f>
        <v>-41251.743845847799</v>
      </c>
      <c r="E291" s="31">
        <v>21.52</v>
      </c>
      <c r="F291" s="31">
        <v>23.99</v>
      </c>
    </row>
    <row r="292" spans="1:6" x14ac:dyDescent="0.25">
      <c r="A292" s="18">
        <v>41254.478248517073</v>
      </c>
      <c r="B292" s="34">
        <f t="shared" ref="B292" si="141">A292-$A$2</f>
        <v>2.7344026692735497</v>
      </c>
      <c r="D292" s="34">
        <f t="shared" ref="D292" si="142">C292-$A$2</f>
        <v>-41251.743845847799</v>
      </c>
      <c r="E292" s="31">
        <v>21.51</v>
      </c>
      <c r="F292" s="31">
        <v>23.96</v>
      </c>
    </row>
    <row r="293" spans="1:6" x14ac:dyDescent="0.25">
      <c r="A293" s="18">
        <v>41254.485192961518</v>
      </c>
      <c r="B293" s="34">
        <f t="shared" ref="B293" si="143">A293-$A$2</f>
        <v>2.7413471137188026</v>
      </c>
      <c r="D293" s="34">
        <f t="shared" ref="D293" si="144">C293-$A$2</f>
        <v>-41251.743845847799</v>
      </c>
      <c r="E293" s="31">
        <v>21.55</v>
      </c>
      <c r="F293" s="31">
        <v>24.01</v>
      </c>
    </row>
    <row r="294" spans="1:6" x14ac:dyDescent="0.25">
      <c r="A294" s="18">
        <v>41254.492137405963</v>
      </c>
      <c r="B294" s="34">
        <f t="shared" ref="B294" si="145">A294-$A$2</f>
        <v>2.7482915581640555</v>
      </c>
      <c r="D294" s="34">
        <f t="shared" ref="D294" si="146">C294-$A$2</f>
        <v>-41251.743845847799</v>
      </c>
      <c r="E294" s="31">
        <v>21.59</v>
      </c>
      <c r="F294" s="31">
        <v>24.04</v>
      </c>
    </row>
    <row r="295" spans="1:6" x14ac:dyDescent="0.25">
      <c r="A295" s="18">
        <v>41254.499081850408</v>
      </c>
      <c r="B295" s="34">
        <f t="shared" ref="B295" si="147">A295-$A$2</f>
        <v>2.7552360026093083</v>
      </c>
      <c r="D295" s="34">
        <f t="shared" ref="D295" si="148">C295-$A$2</f>
        <v>-41251.743845847799</v>
      </c>
      <c r="E295" s="31">
        <v>21.07</v>
      </c>
      <c r="F295" s="31">
        <v>23.53</v>
      </c>
    </row>
    <row r="296" spans="1:6" x14ac:dyDescent="0.25">
      <c r="A296" s="18">
        <v>41254.506026294854</v>
      </c>
      <c r="B296" s="34">
        <f t="shared" ref="B296" si="149">A296-$A$2</f>
        <v>2.7621804470545612</v>
      </c>
      <c r="D296" s="34">
        <f t="shared" ref="D296" si="150">C296-$A$2</f>
        <v>-41251.743845847799</v>
      </c>
      <c r="E296" s="31">
        <v>21.3</v>
      </c>
      <c r="F296" s="31">
        <v>23.75</v>
      </c>
    </row>
    <row r="297" spans="1:6" x14ac:dyDescent="0.25">
      <c r="A297" s="18">
        <v>41254.512970739292</v>
      </c>
      <c r="B297" s="34">
        <f t="shared" ref="B297" si="151">A297-$A$2</f>
        <v>2.7691248914925382</v>
      </c>
      <c r="D297" s="34">
        <f t="shared" ref="D297" si="152">C297-$A$2</f>
        <v>-41251.743845847799</v>
      </c>
      <c r="E297" s="31">
        <v>21.52</v>
      </c>
      <c r="F297" s="31">
        <v>23.93</v>
      </c>
    </row>
    <row r="298" spans="1:6" x14ac:dyDescent="0.25">
      <c r="A298" s="18">
        <v>41254.519915183737</v>
      </c>
      <c r="B298" s="34">
        <f t="shared" ref="B298" si="153">A298-$A$2</f>
        <v>2.776069335937791</v>
      </c>
      <c r="D298" s="34">
        <f t="shared" ref="D298" si="154">C298-$A$2</f>
        <v>-41251.743845847799</v>
      </c>
      <c r="E298" s="31">
        <v>21.54</v>
      </c>
      <c r="F298" s="31">
        <v>24</v>
      </c>
    </row>
    <row r="299" spans="1:6" x14ac:dyDescent="0.25">
      <c r="A299" s="18">
        <v>41254.526859628182</v>
      </c>
      <c r="B299" s="34">
        <f t="shared" ref="B299" si="155">A299-$A$2</f>
        <v>2.7830137803830439</v>
      </c>
      <c r="D299" s="34">
        <f t="shared" ref="D299" si="156">C299-$A$2</f>
        <v>-41251.743845847799</v>
      </c>
      <c r="E299" s="31">
        <v>21.64</v>
      </c>
      <c r="F299" s="31">
        <v>24.08</v>
      </c>
    </row>
    <row r="300" spans="1:6" x14ac:dyDescent="0.25">
      <c r="A300" s="18">
        <v>41254.533804072627</v>
      </c>
      <c r="B300" s="34">
        <f t="shared" ref="B300" si="157">A300-$A$2</f>
        <v>2.7899582248282968</v>
      </c>
      <c r="D300" s="34">
        <f t="shared" ref="D300" si="158">C300-$A$2</f>
        <v>-41251.743845847799</v>
      </c>
      <c r="E300" s="31">
        <v>21.68</v>
      </c>
      <c r="F300" s="31">
        <v>24.12</v>
      </c>
    </row>
    <row r="301" spans="1:6" x14ac:dyDescent="0.25">
      <c r="A301" s="18">
        <v>41254.540748517073</v>
      </c>
      <c r="B301" s="34">
        <f t="shared" ref="B301" si="159">A301-$A$2</f>
        <v>2.7969026692735497</v>
      </c>
      <c r="D301" s="34">
        <f t="shared" ref="D301" si="160">C301-$A$2</f>
        <v>-41251.743845847799</v>
      </c>
      <c r="E301" s="31">
        <v>21.72</v>
      </c>
      <c r="F301" s="31">
        <v>24.17</v>
      </c>
    </row>
    <row r="302" spans="1:6" x14ac:dyDescent="0.25">
      <c r="A302" s="18">
        <v>41254.547692961518</v>
      </c>
      <c r="B302" s="34">
        <f t="shared" ref="B302" si="161">A302-$A$2</f>
        <v>2.8038471137188026</v>
      </c>
      <c r="D302" s="34">
        <f t="shared" ref="D302" si="162">C302-$A$2</f>
        <v>-41251.743845847799</v>
      </c>
      <c r="E302" s="31">
        <v>21.64</v>
      </c>
      <c r="F302" s="31">
        <v>24.06</v>
      </c>
    </row>
    <row r="303" spans="1:6" x14ac:dyDescent="0.25">
      <c r="A303" s="18">
        <v>41254.554637405963</v>
      </c>
      <c r="B303" s="34">
        <f t="shared" ref="B303" si="163">A303-$A$2</f>
        <v>2.8107915581640555</v>
      </c>
      <c r="D303" s="34">
        <f t="shared" ref="D303" si="164">C303-$A$2</f>
        <v>-41251.743845847799</v>
      </c>
      <c r="E303" s="31">
        <v>21.73</v>
      </c>
      <c r="F303" s="31">
        <v>24.19</v>
      </c>
    </row>
    <row r="304" spans="1:6" x14ac:dyDescent="0.25">
      <c r="A304" s="18">
        <v>41254.561581850408</v>
      </c>
      <c r="B304" s="34">
        <f t="shared" ref="B304" si="165">A304-$A$2</f>
        <v>2.8177360026093083</v>
      </c>
      <c r="D304" s="34">
        <f t="shared" ref="D304" si="166">C304-$A$2</f>
        <v>-41251.743845847799</v>
      </c>
      <c r="E304" s="31">
        <v>21.75</v>
      </c>
      <c r="F304" s="31">
        <v>24.2</v>
      </c>
    </row>
    <row r="305" spans="1:6" x14ac:dyDescent="0.25">
      <c r="A305" s="18">
        <v>41254.568526294854</v>
      </c>
      <c r="B305" s="34">
        <f t="shared" ref="B305" si="167">A305-$A$2</f>
        <v>2.8246804470545612</v>
      </c>
      <c r="D305" s="34">
        <f t="shared" ref="D305" si="168">C305-$A$2</f>
        <v>-41251.743845847799</v>
      </c>
      <c r="E305" s="31">
        <v>21.76</v>
      </c>
      <c r="F305" s="31">
        <v>24.2</v>
      </c>
    </row>
    <row r="306" spans="1:6" x14ac:dyDescent="0.25">
      <c r="A306" s="18">
        <v>41254.575470739292</v>
      </c>
      <c r="B306" s="34">
        <f t="shared" ref="B306" si="169">A306-$A$2</f>
        <v>2.8316248914925382</v>
      </c>
      <c r="D306" s="34">
        <f t="shared" ref="D306" si="170">C306-$A$2</f>
        <v>-41251.743845847799</v>
      </c>
      <c r="E306" s="31">
        <v>21.8</v>
      </c>
      <c r="F306" s="31">
        <v>24.25</v>
      </c>
    </row>
    <row r="307" spans="1:6" x14ac:dyDescent="0.25">
      <c r="A307" s="18">
        <v>41254.582415183737</v>
      </c>
      <c r="B307" s="34">
        <f t="shared" ref="B307" si="171">A307-$A$2</f>
        <v>2.838569335937791</v>
      </c>
      <c r="D307" s="34">
        <f t="shared" ref="D307" si="172">C307-$A$2</f>
        <v>-41251.743845847799</v>
      </c>
      <c r="E307" s="31">
        <v>21.81</v>
      </c>
      <c r="F307" s="31">
        <v>24.27</v>
      </c>
    </row>
    <row r="308" spans="1:6" x14ac:dyDescent="0.25">
      <c r="A308" s="18">
        <v>41254.589359628182</v>
      </c>
      <c r="B308" s="34">
        <f t="shared" ref="B308" si="173">A308-$A$2</f>
        <v>2.8455137803830439</v>
      </c>
      <c r="D308" s="34">
        <f t="shared" ref="D308" si="174">C308-$A$2</f>
        <v>-41251.743845847799</v>
      </c>
      <c r="E308" s="31">
        <v>21.87</v>
      </c>
      <c r="F308" s="31">
        <v>24.32</v>
      </c>
    </row>
    <row r="309" spans="1:6" x14ac:dyDescent="0.25">
      <c r="A309" s="18">
        <v>41254.596304072627</v>
      </c>
      <c r="B309" s="34">
        <f t="shared" ref="B309" si="175">A309-$A$2</f>
        <v>2.8524582248282968</v>
      </c>
      <c r="D309" s="34">
        <f t="shared" ref="D309" si="176">C309-$A$2</f>
        <v>-41251.743845847799</v>
      </c>
      <c r="E309" s="31">
        <v>21.9</v>
      </c>
      <c r="F309" s="31">
        <v>24.33</v>
      </c>
    </row>
    <row r="310" spans="1:6" x14ac:dyDescent="0.25">
      <c r="A310" s="18">
        <v>41254.603248517073</v>
      </c>
      <c r="B310" s="34">
        <f t="shared" ref="B310" si="177">A310-$A$2</f>
        <v>2.8594026692735497</v>
      </c>
      <c r="D310" s="34">
        <f t="shared" ref="D310" si="178">C310-$A$2</f>
        <v>-41251.743845847799</v>
      </c>
      <c r="E310" s="31">
        <v>21.92</v>
      </c>
      <c r="F310" s="31">
        <v>24.37</v>
      </c>
    </row>
    <row r="311" spans="1:6" x14ac:dyDescent="0.25">
      <c r="A311" s="18">
        <v>41254.610192961518</v>
      </c>
      <c r="B311" s="34">
        <f t="shared" ref="B311" si="179">A311-$A$2</f>
        <v>2.8663471137188026</v>
      </c>
      <c r="D311" s="34">
        <f t="shared" ref="D311" si="180">C311-$A$2</f>
        <v>-41251.743845847799</v>
      </c>
      <c r="E311" s="31">
        <v>21.94</v>
      </c>
      <c r="F311" s="31">
        <v>24.38</v>
      </c>
    </row>
    <row r="312" spans="1:6" x14ac:dyDescent="0.25">
      <c r="A312" s="18">
        <v>41254.617137405963</v>
      </c>
      <c r="B312" s="34">
        <f t="shared" ref="B312" si="181">A312-$A$2</f>
        <v>2.8732915581640555</v>
      </c>
      <c r="D312" s="34">
        <f t="shared" ref="D312" si="182">C312-$A$2</f>
        <v>-41251.743845847799</v>
      </c>
      <c r="E312" s="31">
        <v>21.97</v>
      </c>
      <c r="F312" s="31">
        <v>24.41</v>
      </c>
    </row>
    <row r="313" spans="1:6" x14ac:dyDescent="0.25">
      <c r="A313" s="18">
        <v>41254.624081850408</v>
      </c>
      <c r="B313" s="34">
        <f t="shared" ref="B313" si="183">A313-$A$2</f>
        <v>2.8802360026093083</v>
      </c>
      <c r="D313" s="34">
        <f t="shared" ref="D313" si="184">C313-$A$2</f>
        <v>-41251.743845847799</v>
      </c>
      <c r="E313" s="31">
        <v>21.99</v>
      </c>
      <c r="F313" s="31">
        <v>24.44</v>
      </c>
    </row>
    <row r="314" spans="1:6" x14ac:dyDescent="0.25">
      <c r="A314" s="18">
        <v>41254.631026294854</v>
      </c>
      <c r="B314" s="34">
        <f t="shared" ref="B314" si="185">A314-$A$2</f>
        <v>2.8871804470545612</v>
      </c>
      <c r="D314" s="34">
        <f t="shared" ref="D314" si="186">C314-$A$2</f>
        <v>-41251.743845847799</v>
      </c>
      <c r="E314" s="31">
        <v>21.98</v>
      </c>
      <c r="F314" s="31">
        <v>24.42</v>
      </c>
    </row>
    <row r="315" spans="1:6" x14ac:dyDescent="0.25">
      <c r="A315" s="18">
        <v>41254.637970739292</v>
      </c>
      <c r="B315" s="34">
        <f t="shared" ref="B315" si="187">A315-$A$2</f>
        <v>2.8941248914925382</v>
      </c>
      <c r="D315" s="34">
        <f t="shared" ref="D315" si="188">C315-$A$2</f>
        <v>-41251.743845847799</v>
      </c>
      <c r="E315" s="31">
        <v>22</v>
      </c>
      <c r="F315" s="31">
        <v>24.46</v>
      </c>
    </row>
    <row r="316" spans="1:6" x14ac:dyDescent="0.25">
      <c r="A316" s="18">
        <v>41254.644915183737</v>
      </c>
      <c r="B316" s="34">
        <f t="shared" ref="B316" si="189">A316-$A$2</f>
        <v>2.901069335937791</v>
      </c>
      <c r="D316" s="34">
        <f t="shared" ref="D316" si="190">C316-$A$2</f>
        <v>-41251.743845847799</v>
      </c>
      <c r="E316" s="31">
        <v>22.03</v>
      </c>
      <c r="F316" s="31">
        <v>24.47</v>
      </c>
    </row>
    <row r="317" spans="1:6" x14ac:dyDescent="0.25">
      <c r="A317" s="18">
        <v>41254.651859628182</v>
      </c>
      <c r="B317" s="34">
        <f t="shared" ref="B317" si="191">A317-$A$2</f>
        <v>2.9080137803830439</v>
      </c>
      <c r="D317" s="34">
        <f t="shared" ref="D317" si="192">C317-$A$2</f>
        <v>-41251.743845847799</v>
      </c>
      <c r="E317" s="31">
        <v>22.03</v>
      </c>
      <c r="F317" s="31">
        <v>24.47</v>
      </c>
    </row>
    <row r="318" spans="1:6" x14ac:dyDescent="0.25">
      <c r="A318" s="18">
        <v>41254.658804072627</v>
      </c>
      <c r="B318" s="34">
        <f t="shared" ref="B318" si="193">A318-$A$2</f>
        <v>2.9149582248282968</v>
      </c>
      <c r="D318" s="34">
        <f t="shared" ref="D318" si="194">C318-$A$2</f>
        <v>-41251.743845847799</v>
      </c>
      <c r="E318" s="31">
        <v>22.08</v>
      </c>
      <c r="F318" s="31">
        <v>24.53</v>
      </c>
    </row>
    <row r="319" spans="1:6" x14ac:dyDescent="0.25">
      <c r="A319" s="18">
        <v>41254.665748517073</v>
      </c>
      <c r="B319" s="34">
        <f t="shared" ref="B319" si="195">A319-$A$2</f>
        <v>2.9219026692735497</v>
      </c>
      <c r="D319" s="34">
        <f t="shared" ref="D319" si="196">C319-$A$2</f>
        <v>-41251.743845847799</v>
      </c>
      <c r="E319" s="31">
        <v>22.11</v>
      </c>
      <c r="F319" s="31">
        <v>24.54</v>
      </c>
    </row>
    <row r="320" spans="1:6" x14ac:dyDescent="0.25">
      <c r="A320" s="18">
        <v>41254.672692961518</v>
      </c>
      <c r="B320" s="34">
        <f t="shared" ref="B320" si="197">A320-$A$2</f>
        <v>2.9288471137188026</v>
      </c>
      <c r="D320" s="34">
        <f t="shared" ref="D320" si="198">C320-$A$2</f>
        <v>-41251.743845847799</v>
      </c>
      <c r="E320" s="31">
        <v>22.12</v>
      </c>
      <c r="F320" s="31">
        <v>24.56</v>
      </c>
    </row>
    <row r="321" spans="1:6" x14ac:dyDescent="0.25">
      <c r="A321" s="18">
        <v>41254.679637405963</v>
      </c>
      <c r="B321" s="34">
        <f t="shared" ref="B321" si="199">A321-$A$2</f>
        <v>2.9357915581640555</v>
      </c>
      <c r="D321" s="34">
        <f t="shared" ref="D321" si="200">C321-$A$2</f>
        <v>-41251.743845847799</v>
      </c>
      <c r="E321" s="31">
        <v>22.14</v>
      </c>
      <c r="F321" s="31">
        <v>24.57</v>
      </c>
    </row>
    <row r="322" spans="1:6" x14ac:dyDescent="0.25">
      <c r="A322" s="18">
        <v>41254.686581850408</v>
      </c>
      <c r="B322" s="34">
        <f t="shared" ref="B322" si="201">A322-$A$2</f>
        <v>2.9427360026093083</v>
      </c>
      <c r="D322" s="34">
        <f t="shared" ref="D322" si="202">C322-$A$2</f>
        <v>-41251.743845847799</v>
      </c>
      <c r="E322" s="31">
        <v>22.19</v>
      </c>
      <c r="F322" s="31">
        <v>24.63</v>
      </c>
    </row>
    <row r="323" spans="1:6" x14ac:dyDescent="0.25">
      <c r="A323" s="18">
        <v>41254.693526294854</v>
      </c>
      <c r="B323" s="34">
        <f t="shared" ref="B323" si="203">A323-$A$2</f>
        <v>2.9496804470545612</v>
      </c>
      <c r="D323" s="34">
        <f t="shared" ref="D323" si="204">C323-$A$2</f>
        <v>-41251.743845847799</v>
      </c>
      <c r="E323" s="31">
        <v>22.22</v>
      </c>
      <c r="F323" s="31">
        <v>24.65</v>
      </c>
    </row>
    <row r="324" spans="1:6" x14ac:dyDescent="0.25">
      <c r="A324" s="18">
        <v>41254.700470739292</v>
      </c>
      <c r="B324" s="34">
        <f t="shared" ref="B324" si="205">A324-$A$2</f>
        <v>2.9566248914925382</v>
      </c>
      <c r="D324" s="34">
        <f t="shared" ref="D324" si="206">C324-$A$2</f>
        <v>-41251.743845847799</v>
      </c>
      <c r="E324" s="31">
        <v>22.24</v>
      </c>
      <c r="F324" s="31">
        <v>24.69</v>
      </c>
    </row>
    <row r="325" spans="1:6" x14ac:dyDescent="0.25">
      <c r="A325" s="18">
        <v>41254.707415183737</v>
      </c>
      <c r="B325" s="34">
        <f t="shared" ref="B325" si="207">A325-$A$2</f>
        <v>2.963569335937791</v>
      </c>
      <c r="D325" s="34">
        <f t="shared" ref="D325" si="208">C325-$A$2</f>
        <v>-41251.743845847799</v>
      </c>
      <c r="E325" s="31">
        <v>22.21</v>
      </c>
      <c r="F325" s="31">
        <v>24.66</v>
      </c>
    </row>
    <row r="326" spans="1:6" x14ac:dyDescent="0.25">
      <c r="A326" s="18">
        <v>41254.714359628182</v>
      </c>
      <c r="B326" s="34">
        <f t="shared" ref="B326" si="209">A326-$A$2</f>
        <v>2.9705137803830439</v>
      </c>
      <c r="D326" s="34">
        <f t="shared" ref="D326" si="210">C326-$A$2</f>
        <v>-41251.743845847799</v>
      </c>
      <c r="E326" s="31">
        <v>22.27</v>
      </c>
      <c r="F326" s="31">
        <v>24.73</v>
      </c>
    </row>
    <row r="327" spans="1:6" x14ac:dyDescent="0.25">
      <c r="A327" s="18">
        <v>41254.721304072627</v>
      </c>
      <c r="B327" s="34">
        <f t="shared" ref="B327" si="211">A327-$A$2</f>
        <v>2.9774582248282968</v>
      </c>
      <c r="D327" s="34">
        <f t="shared" ref="D327" si="212">C327-$A$2</f>
        <v>-41251.743845847799</v>
      </c>
      <c r="E327" s="31">
        <v>21.75</v>
      </c>
      <c r="F327" s="31">
        <v>24.2</v>
      </c>
    </row>
    <row r="328" spans="1:6" x14ac:dyDescent="0.25">
      <c r="A328" s="18">
        <v>41254.728248517073</v>
      </c>
      <c r="B328" s="34">
        <f t="shared" ref="B328" si="213">A328-$A$2</f>
        <v>2.9844026692735497</v>
      </c>
      <c r="D328" s="34">
        <f t="shared" ref="D328" si="214">C328-$A$2</f>
        <v>-41251.743845847799</v>
      </c>
      <c r="E328" s="31">
        <v>21.88</v>
      </c>
      <c r="F328" s="31">
        <v>24.35</v>
      </c>
    </row>
    <row r="329" spans="1:6" x14ac:dyDescent="0.25">
      <c r="A329" s="18">
        <v>41254.735192961518</v>
      </c>
      <c r="B329" s="34">
        <f t="shared" ref="B329" si="215">A329-$A$2</f>
        <v>2.9913471137188026</v>
      </c>
      <c r="D329" s="34">
        <f t="shared" ref="D329" si="216">C329-$A$2</f>
        <v>-41251.743845847799</v>
      </c>
      <c r="E329" s="31">
        <v>22.02</v>
      </c>
      <c r="F329" s="31">
        <v>24.49</v>
      </c>
    </row>
    <row r="330" spans="1:6" x14ac:dyDescent="0.25">
      <c r="A330" s="18">
        <v>41254.742137405963</v>
      </c>
      <c r="B330" s="34">
        <f t="shared" ref="B330" si="217">A330-$A$2</f>
        <v>2.9982915581640555</v>
      </c>
      <c r="D330" s="34">
        <f t="shared" ref="D330" si="218">C330-$A$2</f>
        <v>-41251.743845847799</v>
      </c>
      <c r="E330" s="31">
        <v>22.2</v>
      </c>
      <c r="F330" s="31">
        <v>24.65</v>
      </c>
    </row>
    <row r="331" spans="1:6" x14ac:dyDescent="0.25">
      <c r="A331" s="18">
        <v>41254.749081850408</v>
      </c>
      <c r="B331" s="34">
        <f t="shared" ref="B331" si="219">A331-$A$2</f>
        <v>3.0052360026093083</v>
      </c>
      <c r="D331" s="34">
        <f t="shared" ref="D331" si="220">C331-$A$2</f>
        <v>-41251.743845847799</v>
      </c>
      <c r="E331" s="31">
        <v>22.31</v>
      </c>
      <c r="F331" s="31">
        <v>24.75</v>
      </c>
    </row>
    <row r="332" spans="1:6" x14ac:dyDescent="0.25">
      <c r="A332" s="18">
        <v>41254.756026294854</v>
      </c>
      <c r="B332" s="34">
        <f t="shared" ref="B332" si="221">A332-$A$2</f>
        <v>3.0121804470545612</v>
      </c>
      <c r="D332" s="34">
        <f t="shared" ref="D332" si="222">C332-$A$2</f>
        <v>-41251.743845847799</v>
      </c>
      <c r="E332" s="31">
        <v>22.31</v>
      </c>
      <c r="F332" s="31">
        <v>24.78</v>
      </c>
    </row>
    <row r="333" spans="1:6" x14ac:dyDescent="0.25">
      <c r="A333" s="18">
        <v>41254.762970739292</v>
      </c>
      <c r="B333" s="34">
        <f t="shared" ref="B333" si="223">A333-$A$2</f>
        <v>3.0191248914925382</v>
      </c>
      <c r="D333" s="34">
        <f t="shared" ref="D333" si="224">C333-$A$2</f>
        <v>-41251.743845847799</v>
      </c>
      <c r="E333" s="31">
        <v>22.35</v>
      </c>
      <c r="F333" s="31">
        <v>24.8</v>
      </c>
    </row>
    <row r="334" spans="1:6" x14ac:dyDescent="0.25">
      <c r="A334" s="18">
        <v>41254.769915183737</v>
      </c>
      <c r="B334" s="34">
        <f t="shared" ref="B334" si="225">A334-$A$2</f>
        <v>3.026069335937791</v>
      </c>
      <c r="D334" s="34">
        <f t="shared" ref="D334" si="226">C334-$A$2</f>
        <v>-41251.743845847799</v>
      </c>
      <c r="E334" s="31">
        <v>22.41</v>
      </c>
      <c r="F334" s="31">
        <v>24.85</v>
      </c>
    </row>
    <row r="335" spans="1:6" x14ac:dyDescent="0.25">
      <c r="A335" s="18">
        <v>41254.776859628182</v>
      </c>
      <c r="B335" s="34">
        <f t="shared" ref="B335" si="227">A335-$A$2</f>
        <v>3.0330137803830439</v>
      </c>
      <c r="D335" s="34">
        <f t="shared" ref="D335" si="228">C335-$A$2</f>
        <v>-41251.743845847799</v>
      </c>
      <c r="E335" s="31">
        <v>22.45</v>
      </c>
      <c r="F335" s="31">
        <v>24.89</v>
      </c>
    </row>
    <row r="336" spans="1:6" x14ac:dyDescent="0.25">
      <c r="A336" s="18">
        <v>41254.783804072627</v>
      </c>
      <c r="B336" s="34">
        <f t="shared" ref="B336" si="229">A336-$A$2</f>
        <v>3.0399582248282968</v>
      </c>
      <c r="D336" s="34">
        <f t="shared" ref="D336" si="230">C336-$A$2</f>
        <v>-41251.743845847799</v>
      </c>
      <c r="E336" s="31">
        <v>22.49</v>
      </c>
      <c r="F336" s="31">
        <v>24.94</v>
      </c>
    </row>
    <row r="337" spans="1:6" x14ac:dyDescent="0.25">
      <c r="A337" s="18">
        <v>41254.790748517073</v>
      </c>
      <c r="B337" s="34">
        <f t="shared" ref="B337" si="231">A337-$A$2</f>
        <v>3.0469026692735497</v>
      </c>
      <c r="D337" s="34">
        <f t="shared" ref="D337" si="232">C337-$A$2</f>
        <v>-41251.743845847799</v>
      </c>
      <c r="E337" s="31">
        <v>22.54</v>
      </c>
      <c r="F337" s="31">
        <v>24.97</v>
      </c>
    </row>
    <row r="338" spans="1:6" x14ac:dyDescent="0.25">
      <c r="A338" s="18">
        <v>41254.797692961518</v>
      </c>
      <c r="B338" s="34">
        <f t="shared" ref="B338" si="233">A338-$A$2</f>
        <v>3.0538471137188026</v>
      </c>
      <c r="D338" s="34">
        <f t="shared" ref="D338" si="234">C338-$A$2</f>
        <v>-41251.743845847799</v>
      </c>
      <c r="E338" s="31">
        <v>22.53</v>
      </c>
      <c r="F338" s="31">
        <v>24.96</v>
      </c>
    </row>
    <row r="339" spans="1:6" x14ac:dyDescent="0.25">
      <c r="A339" s="18">
        <v>41254.804637405963</v>
      </c>
      <c r="B339" s="34">
        <f t="shared" ref="B339" si="235">A339-$A$2</f>
        <v>3.0607915581640555</v>
      </c>
      <c r="D339" s="34">
        <f t="shared" ref="D339" si="236">C339-$A$2</f>
        <v>-41251.743845847799</v>
      </c>
      <c r="E339" s="31">
        <v>22.57</v>
      </c>
      <c r="F339" s="31">
        <v>25.01</v>
      </c>
    </row>
    <row r="340" spans="1:6" x14ac:dyDescent="0.25">
      <c r="A340" s="18">
        <v>41254.811581850408</v>
      </c>
      <c r="B340" s="34">
        <f t="shared" ref="B340" si="237">A340-$A$2</f>
        <v>3.0677360026093083</v>
      </c>
      <c r="D340" s="34">
        <f t="shared" ref="D340" si="238">C340-$A$2</f>
        <v>-41251.743845847799</v>
      </c>
      <c r="E340" s="31">
        <v>22.62</v>
      </c>
      <c r="F340" s="31">
        <v>25.05</v>
      </c>
    </row>
    <row r="341" spans="1:6" x14ac:dyDescent="0.25">
      <c r="A341" s="18">
        <v>41254.818526294854</v>
      </c>
      <c r="B341" s="34">
        <f t="shared" ref="B341" si="239">A341-$A$2</f>
        <v>3.0746804470545612</v>
      </c>
      <c r="D341" s="34">
        <f t="shared" ref="D341" si="240">C341-$A$2</f>
        <v>-41251.743845847799</v>
      </c>
      <c r="E341" s="31">
        <v>22.66</v>
      </c>
      <c r="F341" s="31">
        <v>25.09</v>
      </c>
    </row>
    <row r="342" spans="1:6" x14ac:dyDescent="0.25">
      <c r="A342" s="18">
        <v>41254.825470739292</v>
      </c>
      <c r="B342" s="34">
        <f t="shared" ref="B342" si="241">A342-$A$2</f>
        <v>3.0816248914925382</v>
      </c>
      <c r="D342" s="34">
        <f t="shared" ref="D342" si="242">C342-$A$2</f>
        <v>-41251.743845847799</v>
      </c>
      <c r="E342" s="31">
        <v>22.7</v>
      </c>
      <c r="F342" s="31">
        <v>25.14</v>
      </c>
    </row>
    <row r="343" spans="1:6" x14ac:dyDescent="0.25">
      <c r="A343" s="18">
        <v>41254.832415183737</v>
      </c>
      <c r="B343" s="34">
        <f t="shared" ref="B343" si="243">A343-$A$2</f>
        <v>3.088569335937791</v>
      </c>
      <c r="D343" s="34">
        <f t="shared" ref="D343" si="244">C343-$A$2</f>
        <v>-41251.743845847799</v>
      </c>
      <c r="E343" s="31">
        <v>22.7</v>
      </c>
      <c r="F343" s="31">
        <v>25.14</v>
      </c>
    </row>
    <row r="344" spans="1:6" x14ac:dyDescent="0.25">
      <c r="A344" s="18">
        <v>41254.839359628182</v>
      </c>
      <c r="B344" s="34">
        <f t="shared" ref="B344" si="245">A344-$A$2</f>
        <v>3.0955137803830439</v>
      </c>
      <c r="D344" s="34">
        <f t="shared" ref="D344" si="246">C344-$A$2</f>
        <v>-41251.743845847799</v>
      </c>
      <c r="E344" s="31">
        <v>22.75</v>
      </c>
      <c r="F344" s="31">
        <v>25.19</v>
      </c>
    </row>
    <row r="345" spans="1:6" x14ac:dyDescent="0.25">
      <c r="A345" s="18">
        <v>41254.846304072627</v>
      </c>
      <c r="B345" s="34">
        <f t="shared" ref="B345" si="247">A345-$A$2</f>
        <v>3.1024582248282968</v>
      </c>
      <c r="D345" s="34">
        <f t="shared" ref="D345" si="248">C345-$A$2</f>
        <v>-41251.743845847799</v>
      </c>
      <c r="E345" s="31">
        <v>22.78</v>
      </c>
      <c r="F345" s="31">
        <v>25.22</v>
      </c>
    </row>
    <row r="346" spans="1:6" x14ac:dyDescent="0.25">
      <c r="A346" s="18">
        <v>41254.853248517073</v>
      </c>
      <c r="B346" s="34">
        <f t="shared" ref="B346" si="249">A346-$A$2</f>
        <v>3.1094026692735497</v>
      </c>
      <c r="D346" s="34">
        <f t="shared" ref="D346" si="250">C346-$A$2</f>
        <v>-41251.743845847799</v>
      </c>
      <c r="E346" s="31">
        <v>22.8</v>
      </c>
      <c r="F346" s="31">
        <v>25.24</v>
      </c>
    </row>
    <row r="347" spans="1:6" x14ac:dyDescent="0.25">
      <c r="A347" s="18">
        <v>41254.860192961518</v>
      </c>
      <c r="B347" s="34">
        <f t="shared" ref="B347" si="251">A347-$A$2</f>
        <v>3.1163471137188026</v>
      </c>
      <c r="D347" s="34">
        <f t="shared" ref="D347" si="252">C347-$A$2</f>
        <v>-41251.743845847799</v>
      </c>
      <c r="E347" s="31">
        <v>22.81</v>
      </c>
      <c r="F347" s="31">
        <v>25.26</v>
      </c>
    </row>
    <row r="348" spans="1:6" x14ac:dyDescent="0.25">
      <c r="A348" s="18">
        <v>41254.867137405963</v>
      </c>
      <c r="B348" s="34">
        <f t="shared" ref="B348" si="253">A348-$A$2</f>
        <v>3.1232915581640555</v>
      </c>
      <c r="D348" s="34">
        <f t="shared" ref="D348" si="254">C348-$A$2</f>
        <v>-41251.743845847799</v>
      </c>
      <c r="E348" s="31">
        <v>22.8</v>
      </c>
      <c r="F348" s="31">
        <v>25.24</v>
      </c>
    </row>
    <row r="349" spans="1:6" x14ac:dyDescent="0.25">
      <c r="A349" s="18">
        <v>41254.874081850408</v>
      </c>
      <c r="B349" s="34">
        <f t="shared" ref="B349" si="255">A349-$A$2</f>
        <v>3.1302360026093083</v>
      </c>
      <c r="D349" s="34">
        <f t="shared" ref="D349" si="256">C349-$A$2</f>
        <v>-41251.743845847799</v>
      </c>
      <c r="E349" s="31">
        <v>22.87</v>
      </c>
      <c r="F349" s="31">
        <v>25.29</v>
      </c>
    </row>
    <row r="350" spans="1:6" x14ac:dyDescent="0.25">
      <c r="A350" s="18">
        <v>41254.881026294854</v>
      </c>
      <c r="B350" s="34">
        <f t="shared" ref="B350" si="257">A350-$A$2</f>
        <v>3.1371804470545612</v>
      </c>
      <c r="D350" s="34">
        <f t="shared" ref="D350" si="258">C350-$A$2</f>
        <v>-41251.743845847799</v>
      </c>
      <c r="E350" s="31">
        <v>22.91</v>
      </c>
      <c r="F350" s="31">
        <v>25.35</v>
      </c>
    </row>
    <row r="351" spans="1:6" x14ac:dyDescent="0.25">
      <c r="A351" s="18">
        <v>41254.887970739292</v>
      </c>
      <c r="B351" s="34">
        <f t="shared" ref="B351" si="259">A351-$A$2</f>
        <v>3.1441248914925382</v>
      </c>
      <c r="D351" s="34">
        <f t="shared" ref="D351" si="260">C351-$A$2</f>
        <v>-41251.743845847799</v>
      </c>
      <c r="E351" s="31">
        <v>22.93</v>
      </c>
      <c r="F351" s="31">
        <v>25.37</v>
      </c>
    </row>
    <row r="352" spans="1:6" x14ac:dyDescent="0.25">
      <c r="A352" s="18">
        <v>41254.894915183737</v>
      </c>
      <c r="B352" s="34">
        <f t="shared" ref="B352" si="261">A352-$A$2</f>
        <v>3.151069335937791</v>
      </c>
      <c r="D352" s="34">
        <f t="shared" ref="D352" si="262">C352-$A$2</f>
        <v>-41251.743845847799</v>
      </c>
      <c r="E352" s="31">
        <v>22.98</v>
      </c>
      <c r="F352" s="31">
        <v>25.4</v>
      </c>
    </row>
    <row r="353" spans="1:6" x14ac:dyDescent="0.25">
      <c r="A353" s="18">
        <v>41254.901859628182</v>
      </c>
      <c r="B353" s="34">
        <f t="shared" ref="B353" si="263">A353-$A$2</f>
        <v>3.1580137803830439</v>
      </c>
      <c r="D353" s="34">
        <f t="shared" ref="D353" si="264">C353-$A$2</f>
        <v>-41251.743845847799</v>
      </c>
      <c r="E353" s="31">
        <v>22.99</v>
      </c>
      <c r="F353" s="31">
        <v>25.42</v>
      </c>
    </row>
    <row r="354" spans="1:6" x14ac:dyDescent="0.25">
      <c r="A354" s="18">
        <v>41254.908804072627</v>
      </c>
      <c r="B354" s="34">
        <f t="shared" ref="B354" si="265">A354-$A$2</f>
        <v>3.1649582248282968</v>
      </c>
      <c r="D354" s="34">
        <f t="shared" ref="D354" si="266">C354-$A$2</f>
        <v>-41251.743845847799</v>
      </c>
      <c r="E354" s="31">
        <v>23.03</v>
      </c>
      <c r="F354" s="31">
        <v>25.46</v>
      </c>
    </row>
    <row r="355" spans="1:6" x14ac:dyDescent="0.25">
      <c r="A355" s="18">
        <v>41254.915748517073</v>
      </c>
      <c r="B355" s="34">
        <f t="shared" ref="B355" si="267">A355-$A$2</f>
        <v>3.1719026692735497</v>
      </c>
      <c r="D355" s="34">
        <f t="shared" ref="D355" si="268">C355-$A$2</f>
        <v>-41251.743845847799</v>
      </c>
      <c r="E355" s="31">
        <v>23.08</v>
      </c>
      <c r="F355" s="31">
        <v>25.52</v>
      </c>
    </row>
    <row r="356" spans="1:6" x14ac:dyDescent="0.25">
      <c r="A356" s="18">
        <v>41254.922692961518</v>
      </c>
      <c r="B356" s="34">
        <f t="shared" ref="B356" si="269">A356-$A$2</f>
        <v>3.1788471137188026</v>
      </c>
      <c r="D356" s="34">
        <f t="shared" ref="D356" si="270">C356-$A$2</f>
        <v>-41251.743845847799</v>
      </c>
      <c r="E356" s="31">
        <v>23.09</v>
      </c>
      <c r="F356" s="31">
        <v>25.53</v>
      </c>
    </row>
    <row r="357" spans="1:6" x14ac:dyDescent="0.25">
      <c r="A357" s="18">
        <v>41254.929637405963</v>
      </c>
      <c r="B357" s="34">
        <f t="shared" ref="B357" si="271">A357-$A$2</f>
        <v>3.1857915581640555</v>
      </c>
      <c r="D357" s="34">
        <f t="shared" ref="D357" si="272">C357-$A$2</f>
        <v>-41251.743845847799</v>
      </c>
      <c r="E357" s="31">
        <v>23.09</v>
      </c>
      <c r="F357" s="31">
        <v>25.53</v>
      </c>
    </row>
    <row r="358" spans="1:6" x14ac:dyDescent="0.25">
      <c r="A358" s="18">
        <v>41254.936581850408</v>
      </c>
      <c r="B358" s="34">
        <f t="shared" ref="B358" si="273">A358-$A$2</f>
        <v>3.1927360026093083</v>
      </c>
      <c r="D358" s="34">
        <f t="shared" ref="D358" si="274">C358-$A$2</f>
        <v>-41251.743845847799</v>
      </c>
      <c r="E358" s="31">
        <v>23.1</v>
      </c>
      <c r="F358" s="31">
        <v>25.54</v>
      </c>
    </row>
    <row r="359" spans="1:6" x14ac:dyDescent="0.25">
      <c r="A359" s="18">
        <v>41254.943526294854</v>
      </c>
      <c r="B359" s="34">
        <f t="shared" ref="B359" si="275">A359-$A$2</f>
        <v>3.1996804470545612</v>
      </c>
      <c r="D359" s="34">
        <f t="shared" ref="D359" si="276">C359-$A$2</f>
        <v>-41251.743845847799</v>
      </c>
      <c r="E359" s="31">
        <v>23.16</v>
      </c>
      <c r="F359" s="31">
        <v>25.59</v>
      </c>
    </row>
    <row r="360" spans="1:6" x14ac:dyDescent="0.25">
      <c r="A360" s="18">
        <v>41254.950470739292</v>
      </c>
      <c r="B360" s="34">
        <f t="shared" ref="B360" si="277">A360-$A$2</f>
        <v>3.2066248914925382</v>
      </c>
      <c r="D360" s="34">
        <f t="shared" ref="D360" si="278">C360-$A$2</f>
        <v>-41251.743845847799</v>
      </c>
      <c r="E360" s="31">
        <v>23.19</v>
      </c>
      <c r="F360" s="31">
        <v>25.62</v>
      </c>
    </row>
    <row r="361" spans="1:6" x14ac:dyDescent="0.25">
      <c r="A361" s="18">
        <v>41254.957415183737</v>
      </c>
      <c r="B361" s="34">
        <f t="shared" ref="B361" si="279">A361-$A$2</f>
        <v>3.213569335937791</v>
      </c>
      <c r="D361" s="34">
        <f t="shared" ref="D361" si="280">C361-$A$2</f>
        <v>-41251.743845847799</v>
      </c>
      <c r="E361" s="31">
        <v>23.18</v>
      </c>
      <c r="F361" s="31">
        <v>25.62</v>
      </c>
    </row>
    <row r="362" spans="1:6" x14ac:dyDescent="0.25">
      <c r="A362" s="18">
        <v>41254.964359628182</v>
      </c>
      <c r="B362" s="34">
        <f t="shared" ref="B362" si="281">A362-$A$2</f>
        <v>3.2205137803830439</v>
      </c>
      <c r="D362" s="34">
        <f t="shared" ref="D362" si="282">C362-$A$2</f>
        <v>-41251.743845847799</v>
      </c>
      <c r="E362" s="31">
        <v>23.23</v>
      </c>
      <c r="F362" s="31">
        <v>25.66</v>
      </c>
    </row>
    <row r="363" spans="1:6" x14ac:dyDescent="0.25">
      <c r="A363" s="18">
        <v>41254.971304072627</v>
      </c>
      <c r="B363" s="34">
        <f t="shared" ref="B363" si="283">A363-$A$2</f>
        <v>3.2274582248282968</v>
      </c>
      <c r="D363" s="34">
        <f t="shared" ref="D363" si="284">C363-$A$2</f>
        <v>-41251.743845847799</v>
      </c>
      <c r="E363" s="31">
        <v>23.26</v>
      </c>
      <c r="F363" s="31">
        <v>25.7</v>
      </c>
    </row>
    <row r="364" spans="1:6" x14ac:dyDescent="0.25">
      <c r="A364" s="18">
        <v>41254.978248517073</v>
      </c>
      <c r="B364" s="34">
        <f t="shared" ref="B364" si="285">A364-$A$2</f>
        <v>3.2344026692735497</v>
      </c>
      <c r="D364" s="34">
        <f t="shared" ref="D364" si="286">C364-$A$2</f>
        <v>-41251.743845847799</v>
      </c>
      <c r="E364" s="31">
        <v>23.29</v>
      </c>
      <c r="F364" s="31">
        <v>25.73</v>
      </c>
    </row>
    <row r="365" spans="1:6" x14ac:dyDescent="0.25">
      <c r="A365" s="18">
        <v>41254.985192961518</v>
      </c>
      <c r="B365" s="34">
        <f t="shared" ref="B365" si="287">A365-$A$2</f>
        <v>3.2413471137188026</v>
      </c>
      <c r="D365" s="34">
        <f t="shared" ref="D365" si="288">C365-$A$2</f>
        <v>-41251.743845847799</v>
      </c>
      <c r="E365" s="31">
        <v>23.32</v>
      </c>
      <c r="F365" s="31">
        <v>25.75</v>
      </c>
    </row>
    <row r="366" spans="1:6" x14ac:dyDescent="0.25">
      <c r="A366" s="18">
        <v>41254.992137405963</v>
      </c>
      <c r="B366" s="34">
        <f t="shared" ref="B366" si="289">A366-$A$2</f>
        <v>3.2482915581640555</v>
      </c>
      <c r="D366" s="34">
        <f t="shared" ref="D366" si="290">C366-$A$2</f>
        <v>-41251.743845847799</v>
      </c>
      <c r="E366" s="31">
        <v>23.34</v>
      </c>
      <c r="F366" s="31">
        <v>25.78</v>
      </c>
    </row>
    <row r="367" spans="1:6" x14ac:dyDescent="0.25">
      <c r="A367" s="18">
        <v>41254.999081850408</v>
      </c>
      <c r="B367" s="34">
        <f t="shared" ref="B367:B430" si="291">A367-$A$2</f>
        <v>3.2552360026093083</v>
      </c>
      <c r="D367" s="34">
        <f t="shared" ref="D367:D430" si="292">C367-$A$2</f>
        <v>-41251.743845847799</v>
      </c>
      <c r="E367" s="31">
        <v>23.38</v>
      </c>
      <c r="F367" s="31">
        <v>25.82</v>
      </c>
    </row>
    <row r="368" spans="1:6" x14ac:dyDescent="0.25">
      <c r="A368" s="18">
        <v>41255.006026294854</v>
      </c>
      <c r="B368" s="34">
        <f t="shared" si="291"/>
        <v>3.2621804470545612</v>
      </c>
      <c r="D368" s="34">
        <f t="shared" si="292"/>
        <v>-41251.743845847799</v>
      </c>
      <c r="E368" s="31">
        <v>23.44</v>
      </c>
      <c r="F368" s="31">
        <v>25.85</v>
      </c>
    </row>
    <row r="369" spans="1:6" x14ac:dyDescent="0.25">
      <c r="A369" s="18">
        <v>41255.012970739292</v>
      </c>
      <c r="B369" s="34">
        <f t="shared" si="291"/>
        <v>3.2691248914925382</v>
      </c>
      <c r="D369" s="34">
        <f t="shared" si="292"/>
        <v>-41251.743845847799</v>
      </c>
      <c r="E369" s="31">
        <v>23.43</v>
      </c>
      <c r="F369" s="31">
        <v>25.88</v>
      </c>
    </row>
    <row r="370" spans="1:6" x14ac:dyDescent="0.25">
      <c r="A370" s="18">
        <v>41255.019915183737</v>
      </c>
      <c r="B370" s="34">
        <f t="shared" si="291"/>
        <v>3.276069335937791</v>
      </c>
      <c r="D370" s="34">
        <f t="shared" si="292"/>
        <v>-41251.743845847799</v>
      </c>
      <c r="E370" s="31">
        <v>23.47</v>
      </c>
      <c r="F370" s="31">
        <v>25.9</v>
      </c>
    </row>
    <row r="371" spans="1:6" x14ac:dyDescent="0.25">
      <c r="A371" s="18">
        <v>41255.026859628182</v>
      </c>
      <c r="B371" s="34">
        <f t="shared" si="291"/>
        <v>3.2830137803830439</v>
      </c>
      <c r="D371" s="34">
        <f t="shared" si="292"/>
        <v>-41251.743845847799</v>
      </c>
      <c r="E371" s="31">
        <v>23.5</v>
      </c>
      <c r="F371" s="31">
        <v>25.93</v>
      </c>
    </row>
    <row r="372" spans="1:6" x14ac:dyDescent="0.25">
      <c r="A372" s="18">
        <v>41255.033804072627</v>
      </c>
      <c r="B372" s="34">
        <f t="shared" si="291"/>
        <v>3.2899582248282968</v>
      </c>
      <c r="D372" s="34">
        <f t="shared" si="292"/>
        <v>-41251.743845847799</v>
      </c>
      <c r="E372" s="31">
        <v>23.51</v>
      </c>
      <c r="F372" s="31">
        <v>25.95</v>
      </c>
    </row>
    <row r="373" spans="1:6" x14ac:dyDescent="0.25">
      <c r="A373" s="18">
        <v>41255.040748517073</v>
      </c>
      <c r="B373" s="34">
        <f t="shared" si="291"/>
        <v>3.2969026692735497</v>
      </c>
      <c r="D373" s="34">
        <f t="shared" si="292"/>
        <v>-41251.743845847799</v>
      </c>
      <c r="E373" s="31">
        <v>23.58</v>
      </c>
      <c r="F373" s="31">
        <v>26.01</v>
      </c>
    </row>
    <row r="374" spans="1:6" x14ac:dyDescent="0.25">
      <c r="A374" s="18">
        <v>41255.047692961518</v>
      </c>
      <c r="B374" s="34">
        <f t="shared" si="291"/>
        <v>3.3038471137188026</v>
      </c>
      <c r="D374" s="34">
        <f t="shared" si="292"/>
        <v>-41251.743845847799</v>
      </c>
      <c r="E374" s="31">
        <v>23.58</v>
      </c>
      <c r="F374" s="31">
        <v>26.02</v>
      </c>
    </row>
    <row r="375" spans="1:6" x14ac:dyDescent="0.25">
      <c r="A375" s="18">
        <v>41255.054637405963</v>
      </c>
      <c r="B375" s="34">
        <f t="shared" si="291"/>
        <v>3.3107915581640555</v>
      </c>
      <c r="D375" s="34">
        <f t="shared" si="292"/>
        <v>-41251.743845847799</v>
      </c>
      <c r="E375" s="31">
        <v>23.58</v>
      </c>
      <c r="F375" s="31">
        <v>26.02</v>
      </c>
    </row>
    <row r="376" spans="1:6" x14ac:dyDescent="0.25">
      <c r="A376" s="18">
        <v>41255.061581850408</v>
      </c>
      <c r="B376" s="34">
        <f t="shared" si="291"/>
        <v>3.3177360026093083</v>
      </c>
      <c r="D376" s="34">
        <f t="shared" si="292"/>
        <v>-41251.743845847799</v>
      </c>
      <c r="E376" s="31">
        <v>23.61</v>
      </c>
      <c r="F376" s="31">
        <v>26.05</v>
      </c>
    </row>
    <row r="377" spans="1:6" x14ac:dyDescent="0.25">
      <c r="A377" s="18">
        <v>41255.068526294854</v>
      </c>
      <c r="B377" s="34">
        <f t="shared" si="291"/>
        <v>3.3246804470545612</v>
      </c>
      <c r="D377" s="34">
        <f t="shared" si="292"/>
        <v>-41251.743845847799</v>
      </c>
      <c r="E377" s="31">
        <v>23.65</v>
      </c>
      <c r="F377" s="31">
        <v>26.07</v>
      </c>
    </row>
    <row r="378" spans="1:6" x14ac:dyDescent="0.25">
      <c r="A378" s="18">
        <v>41255.075470739292</v>
      </c>
      <c r="B378" s="34">
        <f t="shared" si="291"/>
        <v>3.3316248914925382</v>
      </c>
      <c r="D378" s="34">
        <f t="shared" si="292"/>
        <v>-41251.743845847799</v>
      </c>
      <c r="E378" s="31">
        <v>23.67</v>
      </c>
      <c r="F378" s="31">
        <v>26.1</v>
      </c>
    </row>
    <row r="379" spans="1:6" x14ac:dyDescent="0.25">
      <c r="A379" s="18">
        <v>41255.082415183737</v>
      </c>
      <c r="B379" s="34">
        <f t="shared" si="291"/>
        <v>3.338569335937791</v>
      </c>
      <c r="D379" s="34">
        <f t="shared" si="292"/>
        <v>-41251.743845847799</v>
      </c>
      <c r="E379" s="31">
        <v>23.7</v>
      </c>
      <c r="F379" s="31">
        <v>26.12</v>
      </c>
    </row>
    <row r="380" spans="1:6" x14ac:dyDescent="0.25">
      <c r="A380" s="18">
        <v>41255.089359628182</v>
      </c>
      <c r="B380" s="34">
        <f t="shared" si="291"/>
        <v>3.3455137803830439</v>
      </c>
      <c r="D380" s="34">
        <f t="shared" si="292"/>
        <v>-41251.743845847799</v>
      </c>
      <c r="E380" s="31">
        <v>23.73</v>
      </c>
      <c r="F380" s="31">
        <v>26.15</v>
      </c>
    </row>
    <row r="381" spans="1:6" x14ac:dyDescent="0.25">
      <c r="A381" s="18">
        <v>41255.096304072627</v>
      </c>
      <c r="B381" s="34">
        <f t="shared" si="291"/>
        <v>3.3524582248282968</v>
      </c>
      <c r="D381" s="34">
        <f t="shared" si="292"/>
        <v>-41251.743845847799</v>
      </c>
      <c r="E381" s="31">
        <v>23.74</v>
      </c>
      <c r="F381" s="31">
        <v>26.18</v>
      </c>
    </row>
    <row r="382" spans="1:6" x14ac:dyDescent="0.25">
      <c r="A382" s="18">
        <v>41255.103248517073</v>
      </c>
      <c r="B382" s="34">
        <f t="shared" si="291"/>
        <v>3.3594026692735497</v>
      </c>
      <c r="D382" s="34">
        <f t="shared" si="292"/>
        <v>-41251.743845847799</v>
      </c>
      <c r="E382" s="31">
        <v>23.76</v>
      </c>
      <c r="F382" s="31">
        <v>26.19</v>
      </c>
    </row>
    <row r="383" spans="1:6" x14ac:dyDescent="0.25">
      <c r="A383" s="18">
        <v>41255.110192961518</v>
      </c>
      <c r="B383" s="34">
        <f t="shared" si="291"/>
        <v>3.3663471137188026</v>
      </c>
      <c r="D383" s="34">
        <f t="shared" si="292"/>
        <v>-41251.743845847799</v>
      </c>
      <c r="E383" s="31">
        <v>23.8</v>
      </c>
      <c r="F383" s="31">
        <v>26.23</v>
      </c>
    </row>
    <row r="384" spans="1:6" x14ac:dyDescent="0.25">
      <c r="A384" s="18">
        <v>41255.117137405963</v>
      </c>
      <c r="B384" s="34">
        <f t="shared" si="291"/>
        <v>3.3732915581640555</v>
      </c>
      <c r="D384" s="34">
        <f t="shared" si="292"/>
        <v>-41251.743845847799</v>
      </c>
      <c r="E384" s="31">
        <v>23.81</v>
      </c>
      <c r="F384" s="31">
        <v>26.24</v>
      </c>
    </row>
    <row r="385" spans="1:6" x14ac:dyDescent="0.25">
      <c r="A385" s="18">
        <v>41255.124081850408</v>
      </c>
      <c r="B385" s="34">
        <f t="shared" si="291"/>
        <v>3.3802360026093083</v>
      </c>
      <c r="D385" s="34">
        <f t="shared" si="292"/>
        <v>-41251.743845847799</v>
      </c>
      <c r="E385" s="31">
        <v>23.87</v>
      </c>
      <c r="F385" s="31">
        <v>26.3</v>
      </c>
    </row>
    <row r="386" spans="1:6" x14ac:dyDescent="0.25">
      <c r="A386" s="18">
        <v>41255.131026294854</v>
      </c>
      <c r="B386" s="34">
        <f t="shared" si="291"/>
        <v>3.3871804470545612</v>
      </c>
      <c r="D386" s="34">
        <f t="shared" si="292"/>
        <v>-41251.743845847799</v>
      </c>
      <c r="E386" s="31">
        <v>23.78</v>
      </c>
      <c r="F386" s="31">
        <v>26.21</v>
      </c>
    </row>
    <row r="387" spans="1:6" x14ac:dyDescent="0.25">
      <c r="A387" s="18">
        <v>41255.137970739292</v>
      </c>
      <c r="B387" s="34">
        <f t="shared" si="291"/>
        <v>3.3941248914925382</v>
      </c>
      <c r="D387" s="34">
        <f t="shared" si="292"/>
        <v>-41251.743845847799</v>
      </c>
      <c r="E387" s="31">
        <v>23.8</v>
      </c>
      <c r="F387" s="31">
        <v>26.23</v>
      </c>
    </row>
    <row r="388" spans="1:6" x14ac:dyDescent="0.25">
      <c r="A388" s="18">
        <v>41255.144915183737</v>
      </c>
      <c r="B388" s="34">
        <f t="shared" si="291"/>
        <v>3.401069335937791</v>
      </c>
      <c r="D388" s="34">
        <f t="shared" si="292"/>
        <v>-41251.743845847799</v>
      </c>
      <c r="E388" s="31">
        <v>23.8</v>
      </c>
      <c r="F388" s="31">
        <v>26.23</v>
      </c>
    </row>
    <row r="389" spans="1:6" x14ac:dyDescent="0.25">
      <c r="A389" s="18">
        <v>41255.151859628182</v>
      </c>
      <c r="B389" s="34">
        <f t="shared" si="291"/>
        <v>3.4080137803830439</v>
      </c>
      <c r="D389" s="34">
        <f t="shared" si="292"/>
        <v>-41251.743845847799</v>
      </c>
      <c r="E389" s="31">
        <v>23.88</v>
      </c>
      <c r="F389" s="31">
        <v>26.32</v>
      </c>
    </row>
    <row r="390" spans="1:6" x14ac:dyDescent="0.25">
      <c r="A390" s="18">
        <v>41255.158804072627</v>
      </c>
      <c r="B390" s="34">
        <f t="shared" si="291"/>
        <v>3.4149582248282968</v>
      </c>
      <c r="D390" s="34">
        <f t="shared" si="292"/>
        <v>-41251.743845847799</v>
      </c>
      <c r="E390" s="31">
        <v>23.86</v>
      </c>
      <c r="F390" s="31">
        <v>26.29</v>
      </c>
    </row>
    <row r="391" spans="1:6" x14ac:dyDescent="0.25">
      <c r="A391" s="18">
        <v>41255.165748517073</v>
      </c>
      <c r="B391" s="34">
        <f t="shared" si="291"/>
        <v>3.4219026692735497</v>
      </c>
      <c r="D391" s="34">
        <f t="shared" si="292"/>
        <v>-41251.743845847799</v>
      </c>
      <c r="E391" s="31">
        <v>23.92</v>
      </c>
      <c r="F391" s="31">
        <v>26.35</v>
      </c>
    </row>
    <row r="392" spans="1:6" x14ac:dyDescent="0.25">
      <c r="A392" s="18">
        <v>41255.172692961518</v>
      </c>
      <c r="B392" s="34">
        <f t="shared" si="291"/>
        <v>3.4288471137188026</v>
      </c>
      <c r="D392" s="34">
        <f t="shared" si="292"/>
        <v>-41251.743845847799</v>
      </c>
      <c r="E392" s="31">
        <v>23.95</v>
      </c>
      <c r="F392" s="31">
        <v>26.38</v>
      </c>
    </row>
    <row r="393" spans="1:6" x14ac:dyDescent="0.25">
      <c r="A393" s="18">
        <v>41255.179637405963</v>
      </c>
      <c r="B393" s="34">
        <f t="shared" si="291"/>
        <v>3.4357915581640555</v>
      </c>
      <c r="D393" s="34">
        <f t="shared" si="292"/>
        <v>-41251.743845847799</v>
      </c>
      <c r="E393" s="31">
        <v>24</v>
      </c>
      <c r="F393" s="31">
        <v>26.43</v>
      </c>
    </row>
    <row r="394" spans="1:6" x14ac:dyDescent="0.25">
      <c r="A394" s="18">
        <v>41255.186581850408</v>
      </c>
      <c r="B394" s="34">
        <f t="shared" si="291"/>
        <v>3.4427360026093083</v>
      </c>
      <c r="D394" s="34">
        <f t="shared" si="292"/>
        <v>-41251.743845847799</v>
      </c>
      <c r="E394" s="31">
        <v>24.02</v>
      </c>
      <c r="F394" s="31">
        <v>26.45</v>
      </c>
    </row>
    <row r="395" spans="1:6" x14ac:dyDescent="0.25">
      <c r="A395" s="18">
        <v>41255.193526294854</v>
      </c>
      <c r="B395" s="34">
        <f t="shared" si="291"/>
        <v>3.4496804470545612</v>
      </c>
      <c r="D395" s="34">
        <f t="shared" si="292"/>
        <v>-41251.743845847799</v>
      </c>
      <c r="E395" s="31">
        <v>24.04</v>
      </c>
      <c r="F395" s="31">
        <v>26.47</v>
      </c>
    </row>
    <row r="396" spans="1:6" x14ac:dyDescent="0.25">
      <c r="A396" s="18">
        <v>41255.200470739292</v>
      </c>
      <c r="B396" s="34">
        <f t="shared" si="291"/>
        <v>3.4566248914925382</v>
      </c>
      <c r="D396" s="34">
        <f t="shared" si="292"/>
        <v>-41251.743845847799</v>
      </c>
      <c r="E396" s="31">
        <v>24.07</v>
      </c>
      <c r="F396" s="31">
        <v>26.5</v>
      </c>
    </row>
    <row r="397" spans="1:6" x14ac:dyDescent="0.25">
      <c r="A397" s="18">
        <v>41255.207415183737</v>
      </c>
      <c r="B397" s="34">
        <f t="shared" si="291"/>
        <v>3.463569335937791</v>
      </c>
      <c r="D397" s="34">
        <f t="shared" si="292"/>
        <v>-41251.743845847799</v>
      </c>
      <c r="E397" s="31">
        <v>24.08</v>
      </c>
      <c r="F397" s="31">
        <v>26.52</v>
      </c>
    </row>
    <row r="398" spans="1:6" x14ac:dyDescent="0.25">
      <c r="A398" s="18">
        <v>41255.214359628182</v>
      </c>
      <c r="B398" s="34">
        <f t="shared" si="291"/>
        <v>3.4705137803830439</v>
      </c>
      <c r="D398" s="34">
        <f t="shared" si="292"/>
        <v>-41251.743845847799</v>
      </c>
      <c r="E398" s="31">
        <v>24.11</v>
      </c>
      <c r="F398" s="31">
        <v>26.55</v>
      </c>
    </row>
    <row r="399" spans="1:6" x14ac:dyDescent="0.25">
      <c r="A399" s="18">
        <v>41255.221304072627</v>
      </c>
      <c r="B399" s="34">
        <f t="shared" si="291"/>
        <v>3.4774582248282968</v>
      </c>
      <c r="D399" s="34">
        <f t="shared" si="292"/>
        <v>-41251.743845847799</v>
      </c>
      <c r="E399" s="31">
        <v>24.15</v>
      </c>
      <c r="F399" s="31">
        <v>26.59</v>
      </c>
    </row>
    <row r="400" spans="1:6" x14ac:dyDescent="0.25">
      <c r="A400" s="18">
        <v>41255.228248517073</v>
      </c>
      <c r="B400" s="34">
        <f t="shared" si="291"/>
        <v>3.4844026692735497</v>
      </c>
      <c r="D400" s="34">
        <f t="shared" si="292"/>
        <v>-41251.743845847799</v>
      </c>
      <c r="E400" s="31">
        <v>24.18</v>
      </c>
      <c r="F400" s="31">
        <v>26.61</v>
      </c>
    </row>
    <row r="401" spans="1:6" x14ac:dyDescent="0.25">
      <c r="A401" s="18">
        <v>41255.235192961518</v>
      </c>
      <c r="B401" s="34">
        <f t="shared" si="291"/>
        <v>3.4913471137188026</v>
      </c>
      <c r="D401" s="34">
        <f t="shared" si="292"/>
        <v>-41251.743845847799</v>
      </c>
      <c r="E401" s="31">
        <v>24.19</v>
      </c>
      <c r="F401" s="31">
        <v>26.63</v>
      </c>
    </row>
    <row r="402" spans="1:6" x14ac:dyDescent="0.25">
      <c r="A402" s="18">
        <v>41255.242137405963</v>
      </c>
      <c r="B402" s="34">
        <f t="shared" si="291"/>
        <v>3.4982915581640555</v>
      </c>
      <c r="D402" s="34">
        <f t="shared" si="292"/>
        <v>-41251.743845847799</v>
      </c>
      <c r="E402" s="31">
        <v>24.23</v>
      </c>
      <c r="F402" s="31">
        <v>26.66</v>
      </c>
    </row>
    <row r="403" spans="1:6" x14ac:dyDescent="0.25">
      <c r="A403" s="18">
        <v>41255.249081850408</v>
      </c>
      <c r="B403" s="34">
        <f t="shared" si="291"/>
        <v>3.5052360026093083</v>
      </c>
      <c r="D403" s="34">
        <f t="shared" si="292"/>
        <v>-41251.743845847799</v>
      </c>
      <c r="E403" s="31">
        <v>24.27</v>
      </c>
      <c r="F403" s="31">
        <v>26.7</v>
      </c>
    </row>
    <row r="404" spans="1:6" x14ac:dyDescent="0.25">
      <c r="A404" s="18">
        <v>41255.256026294854</v>
      </c>
      <c r="B404" s="34">
        <f t="shared" si="291"/>
        <v>3.5121804470545612</v>
      </c>
      <c r="D404" s="34">
        <f t="shared" si="292"/>
        <v>-41251.743845847799</v>
      </c>
      <c r="E404" s="31">
        <v>24.28</v>
      </c>
      <c r="F404" s="31">
        <v>26.71</v>
      </c>
    </row>
    <row r="405" spans="1:6" x14ac:dyDescent="0.25">
      <c r="A405" s="18">
        <v>41255.262970739292</v>
      </c>
      <c r="B405" s="34">
        <f t="shared" si="291"/>
        <v>3.5191248914925382</v>
      </c>
      <c r="D405" s="34">
        <f t="shared" si="292"/>
        <v>-41251.743845847799</v>
      </c>
      <c r="E405" s="31">
        <v>24.34</v>
      </c>
      <c r="F405" s="31">
        <v>26.76</v>
      </c>
    </row>
    <row r="406" spans="1:6" x14ac:dyDescent="0.25">
      <c r="A406" s="18">
        <v>41255.269915183737</v>
      </c>
      <c r="B406" s="34">
        <f t="shared" si="291"/>
        <v>3.526069335937791</v>
      </c>
      <c r="D406" s="34">
        <f t="shared" si="292"/>
        <v>-41251.743845847799</v>
      </c>
      <c r="E406" s="31">
        <v>24.34</v>
      </c>
      <c r="F406" s="31">
        <v>26.76</v>
      </c>
    </row>
    <row r="407" spans="1:6" x14ac:dyDescent="0.25">
      <c r="A407" s="18">
        <v>41255.276859628182</v>
      </c>
      <c r="B407" s="34">
        <f t="shared" si="291"/>
        <v>3.5330137803830439</v>
      </c>
      <c r="D407" s="34">
        <f t="shared" si="292"/>
        <v>-41251.743845847799</v>
      </c>
      <c r="E407" s="31">
        <v>24.35</v>
      </c>
      <c r="F407" s="31">
        <v>26.78</v>
      </c>
    </row>
    <row r="408" spans="1:6" x14ac:dyDescent="0.25">
      <c r="A408" s="18">
        <v>41255.283804072627</v>
      </c>
      <c r="B408" s="34">
        <f t="shared" si="291"/>
        <v>3.5399582248282968</v>
      </c>
      <c r="D408" s="34">
        <f t="shared" si="292"/>
        <v>-41251.743845847799</v>
      </c>
      <c r="E408" s="31">
        <v>24.38</v>
      </c>
      <c r="F408" s="31">
        <v>26.8</v>
      </c>
    </row>
    <row r="409" spans="1:6" x14ac:dyDescent="0.25">
      <c r="A409" s="18">
        <v>41255.290748517073</v>
      </c>
      <c r="B409" s="34">
        <f t="shared" si="291"/>
        <v>3.5469026692735497</v>
      </c>
      <c r="D409" s="34">
        <f t="shared" si="292"/>
        <v>-41251.743845847799</v>
      </c>
      <c r="E409" s="31">
        <v>24.42</v>
      </c>
      <c r="F409" s="31">
        <v>26.84</v>
      </c>
    </row>
    <row r="410" spans="1:6" x14ac:dyDescent="0.25">
      <c r="A410" s="18">
        <v>41255.297692961518</v>
      </c>
      <c r="B410" s="34">
        <f t="shared" si="291"/>
        <v>3.5538471137188026</v>
      </c>
      <c r="D410" s="34">
        <f t="shared" si="292"/>
        <v>-41251.743845847799</v>
      </c>
      <c r="E410" s="31">
        <v>24.45</v>
      </c>
      <c r="F410" s="31">
        <v>26.87</v>
      </c>
    </row>
    <row r="411" spans="1:6" x14ac:dyDescent="0.25">
      <c r="A411" s="18">
        <v>41255.304637405963</v>
      </c>
      <c r="B411" s="34">
        <f t="shared" si="291"/>
        <v>3.5607915581640555</v>
      </c>
      <c r="D411" s="34">
        <f t="shared" si="292"/>
        <v>-41251.743845847799</v>
      </c>
      <c r="E411" s="31">
        <v>24.47</v>
      </c>
      <c r="F411" s="31">
        <v>26.91</v>
      </c>
    </row>
    <row r="412" spans="1:6" x14ac:dyDescent="0.25">
      <c r="A412" s="18">
        <v>41255.311581850408</v>
      </c>
      <c r="B412" s="34">
        <f t="shared" si="291"/>
        <v>3.5677360026093083</v>
      </c>
      <c r="D412" s="34">
        <f t="shared" si="292"/>
        <v>-41251.743845847799</v>
      </c>
      <c r="E412" s="31">
        <v>24.49</v>
      </c>
      <c r="F412" s="31">
        <v>26.92</v>
      </c>
    </row>
    <row r="413" spans="1:6" x14ac:dyDescent="0.25">
      <c r="A413" s="18">
        <v>41255.318526294854</v>
      </c>
      <c r="B413" s="34">
        <f t="shared" si="291"/>
        <v>3.5746804470545612</v>
      </c>
      <c r="D413" s="34">
        <f t="shared" si="292"/>
        <v>-41251.743845847799</v>
      </c>
      <c r="E413" s="31">
        <v>24.55</v>
      </c>
      <c r="F413" s="31">
        <v>26.96</v>
      </c>
    </row>
    <row r="414" spans="1:6" x14ac:dyDescent="0.25">
      <c r="A414" s="18">
        <v>41255.325470739292</v>
      </c>
      <c r="B414" s="34">
        <f t="shared" si="291"/>
        <v>3.5816248914925382</v>
      </c>
      <c r="D414" s="34">
        <f t="shared" si="292"/>
        <v>-41251.743845847799</v>
      </c>
      <c r="E414" s="31">
        <v>24.54</v>
      </c>
      <c r="F414" s="31">
        <v>26.96</v>
      </c>
    </row>
    <row r="415" spans="1:6" x14ac:dyDescent="0.25">
      <c r="A415" s="18">
        <v>41255.332415183737</v>
      </c>
      <c r="B415" s="34">
        <f t="shared" si="291"/>
        <v>3.588569335937791</v>
      </c>
      <c r="D415" s="34">
        <f t="shared" si="292"/>
        <v>-41251.743845847799</v>
      </c>
      <c r="E415" s="31">
        <v>24.58</v>
      </c>
      <c r="F415" s="31">
        <v>27.01</v>
      </c>
    </row>
    <row r="416" spans="1:6" x14ac:dyDescent="0.25">
      <c r="A416" s="18">
        <v>41255.339359628182</v>
      </c>
      <c r="B416" s="34">
        <f t="shared" si="291"/>
        <v>3.5955137803830439</v>
      </c>
      <c r="D416" s="34">
        <f t="shared" si="292"/>
        <v>-41251.743845847799</v>
      </c>
      <c r="E416" s="31">
        <v>24.61</v>
      </c>
      <c r="F416" s="31">
        <v>27.05</v>
      </c>
    </row>
    <row r="417" spans="1:6" x14ac:dyDescent="0.25">
      <c r="A417" s="18">
        <v>41255.346304072627</v>
      </c>
      <c r="B417" s="34">
        <f t="shared" si="291"/>
        <v>3.6024582248282968</v>
      </c>
      <c r="D417" s="34">
        <f t="shared" si="292"/>
        <v>-41251.743845847799</v>
      </c>
      <c r="E417" s="31">
        <v>24.64</v>
      </c>
      <c r="F417" s="31">
        <v>27.06</v>
      </c>
    </row>
    <row r="418" spans="1:6" x14ac:dyDescent="0.25">
      <c r="A418" s="18">
        <v>41255.353248517073</v>
      </c>
      <c r="B418" s="34">
        <f t="shared" si="291"/>
        <v>3.6094026692735497</v>
      </c>
      <c r="D418" s="34">
        <f t="shared" si="292"/>
        <v>-41251.743845847799</v>
      </c>
      <c r="E418" s="31">
        <v>24.62</v>
      </c>
      <c r="F418" s="31">
        <v>27.05</v>
      </c>
    </row>
    <row r="419" spans="1:6" x14ac:dyDescent="0.25">
      <c r="A419" s="18">
        <v>41255.360192961518</v>
      </c>
      <c r="B419" s="34">
        <f t="shared" si="291"/>
        <v>3.6163471137188026</v>
      </c>
      <c r="D419" s="34">
        <f t="shared" si="292"/>
        <v>-41251.743845847799</v>
      </c>
      <c r="E419" s="31">
        <v>24.67</v>
      </c>
      <c r="F419" s="31">
        <v>27.1</v>
      </c>
    </row>
    <row r="420" spans="1:6" x14ac:dyDescent="0.25">
      <c r="A420" s="18">
        <v>41255.367137405963</v>
      </c>
      <c r="B420" s="34">
        <f t="shared" si="291"/>
        <v>3.6232915581640555</v>
      </c>
      <c r="D420" s="34">
        <f t="shared" si="292"/>
        <v>-41251.743845847799</v>
      </c>
      <c r="E420" s="31">
        <v>24.7</v>
      </c>
      <c r="F420" s="31">
        <v>27.13</v>
      </c>
    </row>
    <row r="421" spans="1:6" x14ac:dyDescent="0.25">
      <c r="A421" s="18">
        <v>41255.374081850408</v>
      </c>
      <c r="B421" s="34">
        <f t="shared" si="291"/>
        <v>3.6302360026093083</v>
      </c>
      <c r="D421" s="34">
        <f t="shared" si="292"/>
        <v>-41251.743845847799</v>
      </c>
      <c r="E421" s="31">
        <v>24.74</v>
      </c>
      <c r="F421" s="31">
        <v>27.17</v>
      </c>
    </row>
    <row r="422" spans="1:6" x14ac:dyDescent="0.25">
      <c r="A422" s="18">
        <v>41255.381026294854</v>
      </c>
      <c r="B422" s="34">
        <f t="shared" si="291"/>
        <v>3.6371804470545612</v>
      </c>
      <c r="D422" s="34">
        <f t="shared" si="292"/>
        <v>-41251.743845847799</v>
      </c>
      <c r="E422" s="31">
        <v>24.77</v>
      </c>
      <c r="F422" s="31">
        <v>27.2</v>
      </c>
    </row>
    <row r="423" spans="1:6" x14ac:dyDescent="0.25">
      <c r="A423" s="18">
        <v>41255.387970739292</v>
      </c>
      <c r="B423" s="34">
        <f t="shared" si="291"/>
        <v>3.6441248914925382</v>
      </c>
      <c r="D423" s="34">
        <f t="shared" si="292"/>
        <v>-41251.743845847799</v>
      </c>
      <c r="E423" s="31">
        <v>24.79</v>
      </c>
      <c r="F423" s="31">
        <v>27.22</v>
      </c>
    </row>
    <row r="424" spans="1:6" x14ac:dyDescent="0.25">
      <c r="A424" s="18">
        <v>41255.394915183737</v>
      </c>
      <c r="B424" s="34">
        <f t="shared" si="291"/>
        <v>3.651069335937791</v>
      </c>
      <c r="D424" s="34">
        <f t="shared" si="292"/>
        <v>-41251.743845847799</v>
      </c>
      <c r="E424" s="31">
        <v>24.63</v>
      </c>
      <c r="F424" s="31">
        <v>27.11</v>
      </c>
    </row>
    <row r="425" spans="1:6" x14ac:dyDescent="0.25">
      <c r="A425" s="18">
        <v>41255.401859628182</v>
      </c>
      <c r="B425" s="34">
        <f t="shared" si="291"/>
        <v>3.6580137803830439</v>
      </c>
      <c r="D425" s="34">
        <f t="shared" si="292"/>
        <v>-41251.743845847799</v>
      </c>
      <c r="E425" s="31">
        <v>24.77</v>
      </c>
      <c r="F425" s="31">
        <v>27.23</v>
      </c>
    </row>
    <row r="426" spans="1:6" x14ac:dyDescent="0.25">
      <c r="A426" s="18">
        <v>41255.408804072627</v>
      </c>
      <c r="B426" s="34">
        <f t="shared" si="291"/>
        <v>3.6649582248282968</v>
      </c>
      <c r="D426" s="34">
        <f t="shared" si="292"/>
        <v>-41251.743845847799</v>
      </c>
      <c r="E426" s="31">
        <v>24.83</v>
      </c>
      <c r="F426" s="31">
        <v>27.28</v>
      </c>
    </row>
    <row r="427" spans="1:6" x14ac:dyDescent="0.25">
      <c r="A427" s="18">
        <v>41255.415748517073</v>
      </c>
      <c r="B427" s="34">
        <f t="shared" si="291"/>
        <v>3.6719026692735497</v>
      </c>
      <c r="D427" s="34">
        <f t="shared" si="292"/>
        <v>-41251.743845847799</v>
      </c>
      <c r="E427" s="31">
        <v>24.88</v>
      </c>
      <c r="F427" s="31">
        <v>27.33</v>
      </c>
    </row>
    <row r="428" spans="1:6" x14ac:dyDescent="0.25">
      <c r="A428" s="18">
        <v>41255.422692961518</v>
      </c>
      <c r="B428" s="34">
        <f t="shared" si="291"/>
        <v>3.6788471137188026</v>
      </c>
      <c r="D428" s="34">
        <f t="shared" si="292"/>
        <v>-41251.743845847799</v>
      </c>
      <c r="E428" s="31">
        <v>24.88</v>
      </c>
      <c r="F428" s="31">
        <v>27.34</v>
      </c>
    </row>
    <row r="429" spans="1:6" x14ac:dyDescent="0.25">
      <c r="A429" s="18">
        <v>41255.429637405963</v>
      </c>
      <c r="B429" s="34">
        <f t="shared" si="291"/>
        <v>3.6857915581640555</v>
      </c>
      <c r="D429" s="34">
        <f t="shared" si="292"/>
        <v>-41251.743845847799</v>
      </c>
      <c r="E429" s="31">
        <v>24.89</v>
      </c>
      <c r="F429" s="31">
        <v>27.35</v>
      </c>
    </row>
    <row r="430" spans="1:6" x14ac:dyDescent="0.25">
      <c r="A430" s="18">
        <v>41255.436581850408</v>
      </c>
      <c r="B430" s="34">
        <f t="shared" si="291"/>
        <v>3.6927360026093083</v>
      </c>
      <c r="D430" s="34">
        <f t="shared" si="292"/>
        <v>-41251.743845847799</v>
      </c>
      <c r="E430" s="31">
        <v>24.91</v>
      </c>
      <c r="F430" s="31">
        <v>27.37</v>
      </c>
    </row>
    <row r="431" spans="1:6" x14ac:dyDescent="0.25">
      <c r="A431" s="18">
        <v>41255.443526294854</v>
      </c>
      <c r="B431" s="34">
        <f t="shared" ref="B431:B494" si="293">A431-$A$2</f>
        <v>3.6996804470545612</v>
      </c>
      <c r="D431" s="34">
        <f t="shared" ref="D431:D494" si="294">C431-$A$2</f>
        <v>-41251.743845847799</v>
      </c>
      <c r="E431" s="31">
        <v>24.95</v>
      </c>
      <c r="F431" s="31">
        <v>27.41</v>
      </c>
    </row>
    <row r="432" spans="1:6" x14ac:dyDescent="0.25">
      <c r="A432" s="18">
        <v>41255.450470739292</v>
      </c>
      <c r="B432" s="34">
        <f t="shared" si="293"/>
        <v>3.7066248914925382</v>
      </c>
      <c r="D432" s="34">
        <f t="shared" si="294"/>
        <v>-41251.743845847799</v>
      </c>
      <c r="E432" s="31">
        <v>24.94</v>
      </c>
      <c r="F432" s="31">
        <v>27.38</v>
      </c>
    </row>
    <row r="433" spans="1:6" x14ac:dyDescent="0.25">
      <c r="A433" s="18">
        <v>41255.457415183737</v>
      </c>
      <c r="B433" s="34">
        <f t="shared" si="293"/>
        <v>3.713569335937791</v>
      </c>
      <c r="D433" s="34">
        <f t="shared" si="294"/>
        <v>-41251.743845847799</v>
      </c>
      <c r="E433" s="31">
        <v>25</v>
      </c>
      <c r="F433" s="31">
        <v>27.46</v>
      </c>
    </row>
    <row r="434" spans="1:6" x14ac:dyDescent="0.25">
      <c r="A434" s="18">
        <v>41255.464359628182</v>
      </c>
      <c r="B434" s="34">
        <f t="shared" si="293"/>
        <v>3.7205137803830439</v>
      </c>
      <c r="D434" s="34">
        <f t="shared" si="294"/>
        <v>-41251.743845847799</v>
      </c>
      <c r="E434" s="31">
        <v>25.05</v>
      </c>
      <c r="F434" s="31">
        <v>27.49</v>
      </c>
    </row>
    <row r="435" spans="1:6" x14ac:dyDescent="0.25">
      <c r="A435" s="18">
        <v>41255.471304072627</v>
      </c>
      <c r="B435" s="34">
        <f t="shared" si="293"/>
        <v>3.7274582248282968</v>
      </c>
      <c r="D435" s="34">
        <f t="shared" si="294"/>
        <v>-41251.743845847799</v>
      </c>
      <c r="E435" s="31">
        <v>25.05</v>
      </c>
      <c r="F435" s="31">
        <v>27.52</v>
      </c>
    </row>
    <row r="436" spans="1:6" x14ac:dyDescent="0.25">
      <c r="A436" s="18">
        <v>41255.478248517073</v>
      </c>
      <c r="B436" s="34">
        <f t="shared" si="293"/>
        <v>3.7344026692735497</v>
      </c>
      <c r="D436" s="34">
        <f t="shared" si="294"/>
        <v>-41251.743845847799</v>
      </c>
      <c r="E436" s="31">
        <v>25.12</v>
      </c>
      <c r="F436" s="31">
        <v>27.57</v>
      </c>
    </row>
    <row r="437" spans="1:6" x14ac:dyDescent="0.25">
      <c r="A437" s="18">
        <v>41255.485192961518</v>
      </c>
      <c r="B437" s="34">
        <f t="shared" si="293"/>
        <v>3.7413471137188026</v>
      </c>
      <c r="D437" s="34">
        <f t="shared" si="294"/>
        <v>-41251.743845847799</v>
      </c>
      <c r="E437" s="31">
        <v>25.12</v>
      </c>
      <c r="F437" s="31">
        <v>27.58</v>
      </c>
    </row>
    <row r="438" spans="1:6" x14ac:dyDescent="0.25">
      <c r="A438" s="18">
        <v>41255.492137405963</v>
      </c>
      <c r="B438" s="34">
        <f t="shared" si="293"/>
        <v>3.7482915581640555</v>
      </c>
      <c r="D438" s="34">
        <f t="shared" si="294"/>
        <v>-41251.743845847799</v>
      </c>
      <c r="E438" s="31">
        <v>25.17</v>
      </c>
      <c r="F438" s="31">
        <v>27.62</v>
      </c>
    </row>
    <row r="439" spans="1:6" x14ac:dyDescent="0.25">
      <c r="A439" s="18">
        <v>41255.499081850408</v>
      </c>
      <c r="B439" s="34">
        <f t="shared" si="293"/>
        <v>3.7552360026093083</v>
      </c>
      <c r="D439" s="34">
        <f t="shared" si="294"/>
        <v>-41251.743845847799</v>
      </c>
      <c r="E439" s="31">
        <v>25.19</v>
      </c>
      <c r="F439" s="31">
        <v>27.65</v>
      </c>
    </row>
    <row r="440" spans="1:6" x14ac:dyDescent="0.25">
      <c r="A440" s="18">
        <v>41255.506026294854</v>
      </c>
      <c r="B440" s="34">
        <f t="shared" si="293"/>
        <v>3.7621804470545612</v>
      </c>
      <c r="D440" s="34">
        <f t="shared" si="294"/>
        <v>-41251.743845847799</v>
      </c>
      <c r="E440" s="31">
        <v>25.2</v>
      </c>
      <c r="F440" s="31">
        <v>27.65</v>
      </c>
    </row>
    <row r="441" spans="1:6" x14ac:dyDescent="0.25">
      <c r="A441" s="18">
        <v>41255.512970739292</v>
      </c>
      <c r="B441" s="34">
        <f t="shared" si="293"/>
        <v>3.7691248914925382</v>
      </c>
      <c r="D441" s="34">
        <f t="shared" si="294"/>
        <v>-41251.743845847799</v>
      </c>
      <c r="E441" s="31">
        <v>25.23</v>
      </c>
      <c r="F441" s="31">
        <v>27.68</v>
      </c>
    </row>
    <row r="442" spans="1:6" x14ac:dyDescent="0.25">
      <c r="A442" s="18">
        <v>41255.519915183737</v>
      </c>
      <c r="B442" s="34">
        <f t="shared" si="293"/>
        <v>3.776069335937791</v>
      </c>
      <c r="D442" s="34">
        <f t="shared" si="294"/>
        <v>-41251.743845847799</v>
      </c>
      <c r="E442" s="31">
        <v>25.26</v>
      </c>
      <c r="F442" s="31">
        <v>27.71</v>
      </c>
    </row>
    <row r="443" spans="1:6" x14ac:dyDescent="0.25">
      <c r="A443" s="18">
        <v>41255.526859628182</v>
      </c>
      <c r="B443" s="34">
        <f t="shared" si="293"/>
        <v>3.7830137803830439</v>
      </c>
      <c r="D443" s="34">
        <f t="shared" si="294"/>
        <v>-41251.743845847799</v>
      </c>
      <c r="E443" s="31">
        <v>25.31</v>
      </c>
      <c r="F443" s="31">
        <v>27.76</v>
      </c>
    </row>
    <row r="444" spans="1:6" x14ac:dyDescent="0.25">
      <c r="A444" s="18">
        <v>41255.533804072627</v>
      </c>
      <c r="B444" s="34">
        <f t="shared" si="293"/>
        <v>3.7899582248282968</v>
      </c>
      <c r="D444" s="34">
        <f t="shared" si="294"/>
        <v>-41251.743845847799</v>
      </c>
      <c r="E444" s="31">
        <v>25.33</v>
      </c>
      <c r="F444" s="31">
        <v>27.78</v>
      </c>
    </row>
    <row r="445" spans="1:6" x14ac:dyDescent="0.25">
      <c r="A445" s="18">
        <v>41255.540748517073</v>
      </c>
      <c r="B445" s="34">
        <f t="shared" si="293"/>
        <v>3.7969026692735497</v>
      </c>
      <c r="D445" s="34">
        <f t="shared" si="294"/>
        <v>-41251.743845847799</v>
      </c>
      <c r="E445" s="31">
        <v>25.24</v>
      </c>
      <c r="F445" s="31">
        <v>27.7</v>
      </c>
    </row>
    <row r="446" spans="1:6" x14ac:dyDescent="0.25">
      <c r="A446" s="18">
        <v>41255.547692961518</v>
      </c>
      <c r="B446" s="34">
        <f t="shared" si="293"/>
        <v>3.8038471137188026</v>
      </c>
      <c r="D446" s="34">
        <f t="shared" si="294"/>
        <v>-41251.743845847799</v>
      </c>
      <c r="E446" s="31">
        <v>25.27</v>
      </c>
      <c r="F446" s="31">
        <v>27.71</v>
      </c>
    </row>
    <row r="447" spans="1:6" x14ac:dyDescent="0.25">
      <c r="A447" s="18">
        <v>41255.554637405963</v>
      </c>
      <c r="B447" s="34">
        <f t="shared" si="293"/>
        <v>3.8107915581640555</v>
      </c>
      <c r="D447" s="34">
        <f t="shared" si="294"/>
        <v>-41251.743845847799</v>
      </c>
      <c r="E447" s="31">
        <v>25.31</v>
      </c>
      <c r="F447" s="31">
        <v>27.77</v>
      </c>
    </row>
    <row r="448" spans="1:6" x14ac:dyDescent="0.25">
      <c r="A448" s="18">
        <v>41255.561581850408</v>
      </c>
      <c r="B448" s="34">
        <f t="shared" si="293"/>
        <v>3.8177360026093083</v>
      </c>
      <c r="D448" s="34">
        <f t="shared" si="294"/>
        <v>-41251.743845847799</v>
      </c>
      <c r="E448" s="31">
        <v>25.37</v>
      </c>
      <c r="F448" s="31">
        <v>27.81</v>
      </c>
    </row>
    <row r="449" spans="1:6" x14ac:dyDescent="0.25">
      <c r="A449" s="18">
        <v>41255.568526294854</v>
      </c>
      <c r="B449" s="34">
        <f t="shared" si="293"/>
        <v>3.8246804470545612</v>
      </c>
      <c r="D449" s="34">
        <f t="shared" si="294"/>
        <v>-41251.743845847799</v>
      </c>
      <c r="E449" s="31">
        <v>25.39</v>
      </c>
      <c r="F449" s="31">
        <v>27.84</v>
      </c>
    </row>
    <row r="450" spans="1:6" x14ac:dyDescent="0.25">
      <c r="A450" s="18">
        <v>41255.575470739292</v>
      </c>
      <c r="B450" s="34">
        <f t="shared" si="293"/>
        <v>3.8316248914925382</v>
      </c>
      <c r="D450" s="34">
        <f t="shared" si="294"/>
        <v>-41251.743845847799</v>
      </c>
      <c r="E450" s="31">
        <v>25.43</v>
      </c>
      <c r="F450" s="31">
        <v>27.88</v>
      </c>
    </row>
    <row r="451" spans="1:6" x14ac:dyDescent="0.25">
      <c r="A451" s="18">
        <v>41255.582415183737</v>
      </c>
      <c r="B451" s="34">
        <f t="shared" si="293"/>
        <v>3.838569335937791</v>
      </c>
      <c r="D451" s="34">
        <f t="shared" si="294"/>
        <v>-41251.743845847799</v>
      </c>
      <c r="E451" s="31">
        <v>25.48</v>
      </c>
      <c r="F451" s="31">
        <v>27.93</v>
      </c>
    </row>
    <row r="452" spans="1:6" x14ac:dyDescent="0.25">
      <c r="A452" s="18">
        <v>41255.589359628182</v>
      </c>
      <c r="B452" s="34">
        <f t="shared" si="293"/>
        <v>3.8455137803830439</v>
      </c>
      <c r="D452" s="34">
        <f t="shared" si="294"/>
        <v>-41251.743845847799</v>
      </c>
      <c r="E452" s="31">
        <v>25.51</v>
      </c>
      <c r="F452" s="31">
        <v>27.95</v>
      </c>
    </row>
    <row r="453" spans="1:6" x14ac:dyDescent="0.25">
      <c r="A453" s="18">
        <v>41255.596304072627</v>
      </c>
      <c r="B453" s="34">
        <f t="shared" si="293"/>
        <v>3.8524582248282968</v>
      </c>
      <c r="D453" s="34">
        <f t="shared" si="294"/>
        <v>-41251.743845847799</v>
      </c>
      <c r="E453" s="31">
        <v>25.52</v>
      </c>
      <c r="F453" s="31">
        <v>27.96</v>
      </c>
    </row>
    <row r="454" spans="1:6" x14ac:dyDescent="0.25">
      <c r="A454" s="18">
        <v>41255.603248517073</v>
      </c>
      <c r="B454" s="34">
        <f t="shared" si="293"/>
        <v>3.8594026692735497</v>
      </c>
      <c r="D454" s="34">
        <f t="shared" si="294"/>
        <v>-41251.743845847799</v>
      </c>
      <c r="E454" s="31">
        <v>25.56</v>
      </c>
      <c r="F454" s="31">
        <v>28</v>
      </c>
    </row>
    <row r="455" spans="1:6" x14ac:dyDescent="0.25">
      <c r="A455" s="18">
        <v>41255.610192961518</v>
      </c>
      <c r="B455" s="34">
        <f t="shared" si="293"/>
        <v>3.8663471137188026</v>
      </c>
      <c r="D455" s="34">
        <f t="shared" si="294"/>
        <v>-41251.743845847799</v>
      </c>
      <c r="E455" s="31">
        <v>25.59</v>
      </c>
      <c r="F455" s="31">
        <v>28.02</v>
      </c>
    </row>
    <row r="456" spans="1:6" x14ac:dyDescent="0.25">
      <c r="A456" s="18">
        <v>41255.617137405963</v>
      </c>
      <c r="B456" s="34">
        <f t="shared" si="293"/>
        <v>3.8732915581640555</v>
      </c>
      <c r="D456" s="34">
        <f t="shared" si="294"/>
        <v>-41251.743845847799</v>
      </c>
      <c r="E456" s="31">
        <v>25.62</v>
      </c>
      <c r="F456" s="31">
        <v>28.07</v>
      </c>
    </row>
    <row r="457" spans="1:6" x14ac:dyDescent="0.25">
      <c r="A457" s="18">
        <v>41255.624081850408</v>
      </c>
      <c r="B457" s="34">
        <f t="shared" si="293"/>
        <v>3.8802360026093083</v>
      </c>
      <c r="D457" s="34">
        <f t="shared" si="294"/>
        <v>-41251.743845847799</v>
      </c>
      <c r="E457" s="31">
        <v>25.64</v>
      </c>
      <c r="F457" s="31">
        <v>28.08</v>
      </c>
    </row>
    <row r="458" spans="1:6" x14ac:dyDescent="0.25">
      <c r="A458" s="18">
        <v>41255.631026294854</v>
      </c>
      <c r="B458" s="34">
        <f t="shared" si="293"/>
        <v>3.8871804470545612</v>
      </c>
      <c r="D458" s="34">
        <f t="shared" si="294"/>
        <v>-41251.743845847799</v>
      </c>
      <c r="E458" s="31">
        <v>25.64</v>
      </c>
      <c r="F458" s="31">
        <v>28.1</v>
      </c>
    </row>
    <row r="459" spans="1:6" x14ac:dyDescent="0.25">
      <c r="A459" s="18">
        <v>41255.637970739292</v>
      </c>
      <c r="B459" s="34">
        <f t="shared" si="293"/>
        <v>3.8941248914925382</v>
      </c>
      <c r="D459" s="34">
        <f t="shared" si="294"/>
        <v>-41251.743845847799</v>
      </c>
      <c r="E459" s="31">
        <v>25.68</v>
      </c>
      <c r="F459" s="31">
        <v>28.13</v>
      </c>
    </row>
    <row r="460" spans="1:6" x14ac:dyDescent="0.25">
      <c r="A460" s="18">
        <v>41255.644915183737</v>
      </c>
      <c r="B460" s="34">
        <f t="shared" si="293"/>
        <v>3.901069335937791</v>
      </c>
      <c r="D460" s="34">
        <f t="shared" si="294"/>
        <v>-41251.743845847799</v>
      </c>
      <c r="E460" s="31">
        <v>25.74</v>
      </c>
      <c r="F460" s="31">
        <v>28.17</v>
      </c>
    </row>
    <row r="461" spans="1:6" x14ac:dyDescent="0.25">
      <c r="A461" s="18">
        <v>41255.651859628182</v>
      </c>
      <c r="B461" s="34">
        <f t="shared" si="293"/>
        <v>3.9080137803830439</v>
      </c>
      <c r="D461" s="34">
        <f t="shared" si="294"/>
        <v>-41251.743845847799</v>
      </c>
      <c r="E461" s="31">
        <v>25.76</v>
      </c>
      <c r="F461" s="31">
        <v>28.21</v>
      </c>
    </row>
    <row r="462" spans="1:6" x14ac:dyDescent="0.25">
      <c r="A462" s="18">
        <v>41255.658804072627</v>
      </c>
      <c r="B462" s="34">
        <f t="shared" si="293"/>
        <v>3.9149582248282968</v>
      </c>
      <c r="D462" s="34">
        <f t="shared" si="294"/>
        <v>-41251.743845847799</v>
      </c>
      <c r="E462" s="31">
        <v>25.8</v>
      </c>
      <c r="F462" s="31">
        <v>28.25</v>
      </c>
    </row>
    <row r="463" spans="1:6" x14ac:dyDescent="0.25">
      <c r="A463" s="18">
        <v>41255.665748517073</v>
      </c>
      <c r="B463" s="34">
        <f t="shared" si="293"/>
        <v>3.9219026692735497</v>
      </c>
      <c r="D463" s="34">
        <f t="shared" si="294"/>
        <v>-41251.743845847799</v>
      </c>
      <c r="E463" s="31">
        <v>25.85</v>
      </c>
      <c r="F463" s="31">
        <v>28.27</v>
      </c>
    </row>
    <row r="464" spans="1:6" x14ac:dyDescent="0.25">
      <c r="A464" s="18">
        <v>41255.672692961518</v>
      </c>
      <c r="B464" s="34">
        <f t="shared" si="293"/>
        <v>3.9288471137188026</v>
      </c>
      <c r="D464" s="34">
        <f t="shared" si="294"/>
        <v>-41251.743845847799</v>
      </c>
      <c r="E464" s="31">
        <v>25.85</v>
      </c>
      <c r="F464" s="31">
        <v>28.3</v>
      </c>
    </row>
    <row r="465" spans="1:6" x14ac:dyDescent="0.25">
      <c r="A465" s="18">
        <v>41255.679637405963</v>
      </c>
      <c r="B465" s="34">
        <f t="shared" si="293"/>
        <v>3.9357915581640555</v>
      </c>
      <c r="D465" s="34">
        <f t="shared" si="294"/>
        <v>-41251.743845847799</v>
      </c>
      <c r="E465" s="31">
        <v>25.87</v>
      </c>
      <c r="F465" s="31">
        <v>28.32</v>
      </c>
    </row>
    <row r="466" spans="1:6" x14ac:dyDescent="0.25">
      <c r="A466" s="18">
        <v>41255.686581850408</v>
      </c>
      <c r="B466" s="34">
        <f t="shared" si="293"/>
        <v>3.9427360026093083</v>
      </c>
      <c r="D466" s="34">
        <f t="shared" si="294"/>
        <v>-41251.743845847799</v>
      </c>
      <c r="E466" s="31">
        <v>25.88</v>
      </c>
      <c r="F466" s="31">
        <v>28.32</v>
      </c>
    </row>
    <row r="467" spans="1:6" x14ac:dyDescent="0.25">
      <c r="A467" s="18">
        <v>41255.693526294854</v>
      </c>
      <c r="B467" s="34">
        <f t="shared" si="293"/>
        <v>3.9496804470545612</v>
      </c>
      <c r="D467" s="34">
        <f t="shared" si="294"/>
        <v>-41251.743845847799</v>
      </c>
      <c r="E467" s="31">
        <v>25.92</v>
      </c>
      <c r="F467" s="31">
        <v>28.37</v>
      </c>
    </row>
    <row r="468" spans="1:6" x14ac:dyDescent="0.25">
      <c r="A468" s="18">
        <v>41255.700470739292</v>
      </c>
      <c r="B468" s="34">
        <f t="shared" si="293"/>
        <v>3.9566248914925382</v>
      </c>
      <c r="D468" s="34">
        <f t="shared" si="294"/>
        <v>-41251.743845847799</v>
      </c>
      <c r="E468" s="31">
        <v>25.96</v>
      </c>
      <c r="F468" s="31">
        <v>28.38</v>
      </c>
    </row>
    <row r="469" spans="1:6" x14ac:dyDescent="0.25">
      <c r="A469" s="18">
        <v>41255.707415183737</v>
      </c>
      <c r="B469" s="34">
        <f t="shared" si="293"/>
        <v>3.963569335937791</v>
      </c>
      <c r="D469" s="34">
        <f t="shared" si="294"/>
        <v>-41251.743845847799</v>
      </c>
      <c r="E469" s="31">
        <v>25.97</v>
      </c>
      <c r="F469" s="31">
        <v>28.41</v>
      </c>
    </row>
    <row r="470" spans="1:6" x14ac:dyDescent="0.25">
      <c r="A470" s="18">
        <v>41255.714359628182</v>
      </c>
      <c r="B470" s="34">
        <f t="shared" si="293"/>
        <v>3.9705137803830439</v>
      </c>
      <c r="D470" s="34">
        <f t="shared" si="294"/>
        <v>-41251.743845847799</v>
      </c>
      <c r="E470" s="31">
        <v>25.99</v>
      </c>
      <c r="F470" s="31">
        <v>28.45</v>
      </c>
    </row>
    <row r="471" spans="1:6" x14ac:dyDescent="0.25">
      <c r="A471" s="18">
        <v>41255.721304072627</v>
      </c>
      <c r="B471" s="34">
        <f t="shared" si="293"/>
        <v>3.9774582248282968</v>
      </c>
      <c r="D471" s="34">
        <f t="shared" si="294"/>
        <v>-41251.743845847799</v>
      </c>
      <c r="E471" s="31">
        <v>26.03</v>
      </c>
      <c r="F471" s="31">
        <v>28.47</v>
      </c>
    </row>
    <row r="472" spans="1:6" x14ac:dyDescent="0.25">
      <c r="A472" s="18">
        <v>41255.728248517073</v>
      </c>
      <c r="B472" s="34">
        <f t="shared" si="293"/>
        <v>3.9844026692735497</v>
      </c>
      <c r="D472" s="34">
        <f t="shared" si="294"/>
        <v>-41251.743845847799</v>
      </c>
      <c r="E472" s="31">
        <v>26.05</v>
      </c>
      <c r="F472" s="31">
        <v>28.5</v>
      </c>
    </row>
    <row r="473" spans="1:6" x14ac:dyDescent="0.25">
      <c r="A473" s="18">
        <v>41255.735192961518</v>
      </c>
      <c r="B473" s="34">
        <f t="shared" si="293"/>
        <v>3.9913471137188026</v>
      </c>
      <c r="D473" s="34">
        <f t="shared" si="294"/>
        <v>-41251.743845847799</v>
      </c>
      <c r="E473" s="31">
        <v>26.06</v>
      </c>
      <c r="F473" s="31">
        <v>28.5</v>
      </c>
    </row>
    <row r="474" spans="1:6" x14ac:dyDescent="0.25">
      <c r="A474" s="18">
        <v>41255.742137405963</v>
      </c>
      <c r="B474" s="34">
        <f t="shared" si="293"/>
        <v>3.9982915581640555</v>
      </c>
      <c r="D474" s="34">
        <f t="shared" si="294"/>
        <v>-41251.743845847799</v>
      </c>
      <c r="E474" s="31">
        <v>26.09</v>
      </c>
      <c r="F474" s="31">
        <v>28.53</v>
      </c>
    </row>
    <row r="475" spans="1:6" x14ac:dyDescent="0.25">
      <c r="A475" s="18">
        <v>41255.749081850408</v>
      </c>
      <c r="B475" s="34">
        <f t="shared" si="293"/>
        <v>4.0052360026093083</v>
      </c>
      <c r="D475" s="34">
        <f t="shared" si="294"/>
        <v>-41251.743845847799</v>
      </c>
      <c r="E475" s="31">
        <v>26.11</v>
      </c>
      <c r="F475" s="31">
        <v>28.55</v>
      </c>
    </row>
    <row r="476" spans="1:6" x14ac:dyDescent="0.25">
      <c r="A476" s="18">
        <v>41255.756026294854</v>
      </c>
      <c r="B476" s="34">
        <f t="shared" si="293"/>
        <v>4.0121804470545612</v>
      </c>
      <c r="D476" s="34">
        <f t="shared" si="294"/>
        <v>-41251.743845847799</v>
      </c>
      <c r="E476" s="31">
        <v>26.13</v>
      </c>
      <c r="F476" s="31">
        <v>28.58</v>
      </c>
    </row>
    <row r="477" spans="1:6" x14ac:dyDescent="0.25">
      <c r="A477" s="18">
        <v>41255.762970739292</v>
      </c>
      <c r="B477" s="34">
        <f t="shared" si="293"/>
        <v>4.0191248914925382</v>
      </c>
      <c r="D477" s="34">
        <f t="shared" si="294"/>
        <v>-41251.743845847799</v>
      </c>
      <c r="E477" s="31">
        <v>26.16</v>
      </c>
      <c r="F477" s="31">
        <v>28.6</v>
      </c>
    </row>
    <row r="478" spans="1:6" x14ac:dyDescent="0.25">
      <c r="A478" s="18">
        <v>41255.769915183737</v>
      </c>
      <c r="B478" s="34">
        <f t="shared" si="293"/>
        <v>4.026069335937791</v>
      </c>
      <c r="D478" s="34">
        <f t="shared" si="294"/>
        <v>-41251.743845847799</v>
      </c>
      <c r="E478" s="31">
        <v>26.18</v>
      </c>
      <c r="F478" s="31">
        <v>28.63</v>
      </c>
    </row>
    <row r="479" spans="1:6" x14ac:dyDescent="0.25">
      <c r="A479" s="18">
        <v>41255.776859628182</v>
      </c>
      <c r="B479" s="34">
        <f t="shared" si="293"/>
        <v>4.0330137803830439</v>
      </c>
      <c r="D479" s="34">
        <f t="shared" si="294"/>
        <v>-41251.743845847799</v>
      </c>
      <c r="E479" s="31">
        <v>26.24</v>
      </c>
      <c r="F479" s="31">
        <v>28.67</v>
      </c>
    </row>
    <row r="480" spans="1:6" x14ac:dyDescent="0.25">
      <c r="A480" s="18">
        <v>41255.783804072627</v>
      </c>
      <c r="B480" s="34">
        <f t="shared" si="293"/>
        <v>4.0399582248282968</v>
      </c>
      <c r="D480" s="34">
        <f t="shared" si="294"/>
        <v>-41251.743845847799</v>
      </c>
      <c r="E480" s="31">
        <v>26.24</v>
      </c>
      <c r="F480" s="31">
        <v>28.67</v>
      </c>
    </row>
    <row r="481" spans="1:6" x14ac:dyDescent="0.25">
      <c r="A481" s="18">
        <v>41255.790748517073</v>
      </c>
      <c r="B481" s="34">
        <f t="shared" si="293"/>
        <v>4.0469026692735497</v>
      </c>
      <c r="D481" s="34">
        <f t="shared" si="294"/>
        <v>-41251.743845847799</v>
      </c>
      <c r="E481" s="31">
        <v>26.29</v>
      </c>
      <c r="F481" s="31">
        <v>28.73</v>
      </c>
    </row>
    <row r="482" spans="1:6" x14ac:dyDescent="0.25">
      <c r="A482" s="18">
        <v>41255.797692961518</v>
      </c>
      <c r="B482" s="34">
        <f t="shared" si="293"/>
        <v>4.0538471137188026</v>
      </c>
      <c r="D482" s="34">
        <f t="shared" si="294"/>
        <v>-41251.743845847799</v>
      </c>
      <c r="E482" s="31">
        <v>26.28</v>
      </c>
      <c r="F482" s="31">
        <v>28.74</v>
      </c>
    </row>
    <row r="483" spans="1:6" x14ac:dyDescent="0.25">
      <c r="A483" s="18">
        <v>41255.804637405963</v>
      </c>
      <c r="B483" s="34">
        <f t="shared" si="293"/>
        <v>4.0607915581640555</v>
      </c>
      <c r="D483" s="34">
        <f t="shared" si="294"/>
        <v>-41251.743845847799</v>
      </c>
      <c r="E483" s="31">
        <v>26.35</v>
      </c>
      <c r="F483" s="31">
        <v>28.79</v>
      </c>
    </row>
    <row r="484" spans="1:6" x14ac:dyDescent="0.25">
      <c r="A484" s="18">
        <v>41255.811581850408</v>
      </c>
      <c r="B484" s="34">
        <f t="shared" si="293"/>
        <v>4.0677360026093083</v>
      </c>
      <c r="D484" s="34">
        <f t="shared" si="294"/>
        <v>-41251.743845847799</v>
      </c>
      <c r="E484" s="31">
        <v>26.38</v>
      </c>
      <c r="F484" s="31">
        <v>28.81</v>
      </c>
    </row>
    <row r="485" spans="1:6" x14ac:dyDescent="0.25">
      <c r="A485" s="18">
        <v>41255.818526294854</v>
      </c>
      <c r="B485" s="34">
        <f t="shared" si="293"/>
        <v>4.0746804470545612</v>
      </c>
      <c r="D485" s="34">
        <f t="shared" si="294"/>
        <v>-41251.743845847799</v>
      </c>
      <c r="E485" s="31">
        <v>26.43</v>
      </c>
      <c r="F485" s="31">
        <v>28.86</v>
      </c>
    </row>
    <row r="486" spans="1:6" x14ac:dyDescent="0.25">
      <c r="A486" s="18">
        <v>41255.825470739292</v>
      </c>
      <c r="B486" s="34">
        <f t="shared" si="293"/>
        <v>4.0816248914925382</v>
      </c>
      <c r="D486" s="34">
        <f t="shared" si="294"/>
        <v>-41251.743845847799</v>
      </c>
      <c r="E486" s="31">
        <v>26.44</v>
      </c>
      <c r="F486" s="31">
        <v>28.88</v>
      </c>
    </row>
    <row r="487" spans="1:6" x14ac:dyDescent="0.25">
      <c r="A487" s="18">
        <v>41255.832415183737</v>
      </c>
      <c r="B487" s="34">
        <f t="shared" si="293"/>
        <v>4.088569335937791</v>
      </c>
      <c r="D487" s="34">
        <f t="shared" si="294"/>
        <v>-41251.743845847799</v>
      </c>
      <c r="E487" s="31">
        <v>26.49</v>
      </c>
      <c r="F487" s="31">
        <v>28.9</v>
      </c>
    </row>
    <row r="488" spans="1:6" x14ac:dyDescent="0.25">
      <c r="A488" s="18">
        <v>41255.839359628182</v>
      </c>
      <c r="B488" s="34">
        <f t="shared" si="293"/>
        <v>4.0955137803830439</v>
      </c>
      <c r="D488" s="34">
        <f t="shared" si="294"/>
        <v>-41251.743845847799</v>
      </c>
      <c r="E488" s="31">
        <v>26.52</v>
      </c>
      <c r="F488" s="31">
        <v>28.95</v>
      </c>
    </row>
    <row r="489" spans="1:6" x14ac:dyDescent="0.25">
      <c r="A489" s="18">
        <v>41255.846304072627</v>
      </c>
      <c r="B489" s="34">
        <f t="shared" si="293"/>
        <v>4.1024582248282968</v>
      </c>
      <c r="D489" s="34">
        <f t="shared" si="294"/>
        <v>-41251.743845847799</v>
      </c>
      <c r="E489" s="31">
        <v>26.49</v>
      </c>
      <c r="F489" s="31">
        <v>28.91</v>
      </c>
    </row>
    <row r="490" spans="1:6" x14ac:dyDescent="0.25">
      <c r="A490" s="18">
        <v>41255.853248517073</v>
      </c>
      <c r="B490" s="34">
        <f t="shared" si="293"/>
        <v>4.1094026692735497</v>
      </c>
      <c r="D490" s="34">
        <f t="shared" si="294"/>
        <v>-41251.743845847799</v>
      </c>
      <c r="E490" s="31">
        <v>26.57</v>
      </c>
      <c r="F490" s="31">
        <v>28.99</v>
      </c>
    </row>
    <row r="491" spans="1:6" x14ac:dyDescent="0.25">
      <c r="A491" s="18">
        <v>41255.860192961518</v>
      </c>
      <c r="B491" s="34">
        <f t="shared" si="293"/>
        <v>4.1163471137188026</v>
      </c>
      <c r="D491" s="34">
        <f t="shared" si="294"/>
        <v>-41251.743845847799</v>
      </c>
      <c r="E491" s="31">
        <v>26.53</v>
      </c>
      <c r="F491" s="31">
        <v>28.93</v>
      </c>
    </row>
    <row r="492" spans="1:6" x14ac:dyDescent="0.25">
      <c r="A492" s="18">
        <v>41255.867137405963</v>
      </c>
      <c r="B492" s="34">
        <f t="shared" si="293"/>
        <v>4.1232915581640555</v>
      </c>
      <c r="D492" s="34">
        <f t="shared" si="294"/>
        <v>-41251.743845847799</v>
      </c>
      <c r="E492" s="31">
        <v>26.6</v>
      </c>
      <c r="F492" s="31">
        <v>29.03</v>
      </c>
    </row>
    <row r="493" spans="1:6" x14ac:dyDescent="0.25">
      <c r="A493" s="18">
        <v>41255.874081850408</v>
      </c>
      <c r="B493" s="34">
        <f t="shared" si="293"/>
        <v>4.1302360026093083</v>
      </c>
      <c r="D493" s="34">
        <f t="shared" si="294"/>
        <v>-41251.743845847799</v>
      </c>
      <c r="E493" s="31">
        <v>26.63</v>
      </c>
      <c r="F493" s="31">
        <v>29.07</v>
      </c>
    </row>
    <row r="494" spans="1:6" x14ac:dyDescent="0.25">
      <c r="A494" s="18">
        <v>41255.881026294854</v>
      </c>
      <c r="B494" s="34">
        <f t="shared" si="293"/>
        <v>4.1371804470545612</v>
      </c>
      <c r="D494" s="34">
        <f t="shared" si="294"/>
        <v>-41251.743845847799</v>
      </c>
      <c r="E494" s="31">
        <v>26.67</v>
      </c>
      <c r="F494" s="31">
        <v>29.09</v>
      </c>
    </row>
    <row r="495" spans="1:6" x14ac:dyDescent="0.25">
      <c r="A495" s="18">
        <v>41255.887970739292</v>
      </c>
      <c r="B495" s="34">
        <f t="shared" ref="B495:B558" si="295">A495-$A$2</f>
        <v>4.1441248914925382</v>
      </c>
      <c r="D495" s="34">
        <f t="shared" ref="D495:D558" si="296">C495-$A$2</f>
        <v>-41251.743845847799</v>
      </c>
      <c r="E495" s="31">
        <v>26.68</v>
      </c>
      <c r="F495" s="31">
        <v>29.11</v>
      </c>
    </row>
    <row r="496" spans="1:6" x14ac:dyDescent="0.25">
      <c r="A496" s="18">
        <v>41255.894915183737</v>
      </c>
      <c r="B496" s="34">
        <f t="shared" si="295"/>
        <v>4.151069335937791</v>
      </c>
      <c r="D496" s="34">
        <f t="shared" si="296"/>
        <v>-41251.743845847799</v>
      </c>
      <c r="E496" s="31">
        <v>26.72</v>
      </c>
      <c r="F496" s="31">
        <v>29.15</v>
      </c>
    </row>
    <row r="497" spans="1:6" x14ac:dyDescent="0.25">
      <c r="A497" s="18">
        <v>41255.901859628182</v>
      </c>
      <c r="B497" s="34">
        <f t="shared" si="295"/>
        <v>4.1580137803830439</v>
      </c>
      <c r="D497" s="34">
        <f t="shared" si="296"/>
        <v>-41251.743845847799</v>
      </c>
      <c r="E497" s="31">
        <v>26.76</v>
      </c>
      <c r="F497" s="31">
        <v>29.2</v>
      </c>
    </row>
    <row r="498" spans="1:6" x14ac:dyDescent="0.25">
      <c r="A498" s="18">
        <v>41255.908804072627</v>
      </c>
      <c r="B498" s="34">
        <f t="shared" si="295"/>
        <v>4.1649582248282968</v>
      </c>
      <c r="D498" s="34">
        <f t="shared" si="296"/>
        <v>-41251.743845847799</v>
      </c>
      <c r="E498" s="31">
        <v>26.81</v>
      </c>
      <c r="F498" s="31">
        <v>29.24</v>
      </c>
    </row>
    <row r="499" spans="1:6" x14ac:dyDescent="0.25">
      <c r="A499" s="18">
        <v>41255.915748517073</v>
      </c>
      <c r="B499" s="34">
        <f t="shared" si="295"/>
        <v>4.1719026692735497</v>
      </c>
      <c r="D499" s="34">
        <f t="shared" si="296"/>
        <v>-41251.743845847799</v>
      </c>
      <c r="E499" s="31">
        <v>26.82</v>
      </c>
      <c r="F499" s="31">
        <v>29.26</v>
      </c>
    </row>
    <row r="500" spans="1:6" x14ac:dyDescent="0.25">
      <c r="A500" s="18">
        <v>41255.922692961518</v>
      </c>
      <c r="B500" s="34">
        <f t="shared" si="295"/>
        <v>4.1788471137188026</v>
      </c>
      <c r="D500" s="34">
        <f t="shared" si="296"/>
        <v>-41251.743845847799</v>
      </c>
      <c r="E500" s="31">
        <v>26.87</v>
      </c>
      <c r="F500" s="31">
        <v>29.3</v>
      </c>
    </row>
    <row r="501" spans="1:6" x14ac:dyDescent="0.25">
      <c r="A501" s="18">
        <v>41255.929637405963</v>
      </c>
      <c r="B501" s="34">
        <f t="shared" si="295"/>
        <v>4.1857915581640555</v>
      </c>
      <c r="D501" s="34">
        <f t="shared" si="296"/>
        <v>-41251.743845847799</v>
      </c>
      <c r="E501" s="31">
        <v>26.89</v>
      </c>
      <c r="F501" s="31">
        <v>29.32</v>
      </c>
    </row>
    <row r="502" spans="1:6" x14ac:dyDescent="0.25">
      <c r="A502" s="18">
        <v>41255.936581850408</v>
      </c>
      <c r="B502" s="34">
        <f t="shared" si="295"/>
        <v>4.1927360026093083</v>
      </c>
      <c r="D502" s="34">
        <f t="shared" si="296"/>
        <v>-41251.743845847799</v>
      </c>
      <c r="E502" s="31">
        <v>26.93</v>
      </c>
      <c r="F502" s="31">
        <v>29.36</v>
      </c>
    </row>
    <row r="503" spans="1:6" x14ac:dyDescent="0.25">
      <c r="A503" s="18">
        <v>41255.943526294854</v>
      </c>
      <c r="B503" s="34">
        <f t="shared" si="295"/>
        <v>4.1996804470545612</v>
      </c>
      <c r="D503" s="34">
        <f t="shared" si="296"/>
        <v>-41251.743845847799</v>
      </c>
      <c r="E503" s="31">
        <v>26.96</v>
      </c>
      <c r="F503" s="31">
        <v>29.39</v>
      </c>
    </row>
    <row r="504" spans="1:6" x14ac:dyDescent="0.25">
      <c r="A504" s="18">
        <v>41255.950470739292</v>
      </c>
      <c r="B504" s="34">
        <f t="shared" si="295"/>
        <v>4.2066248914925382</v>
      </c>
      <c r="D504" s="34">
        <f t="shared" si="296"/>
        <v>-41251.743845847799</v>
      </c>
      <c r="E504" s="31">
        <v>27</v>
      </c>
      <c r="F504" s="31">
        <v>29.42</v>
      </c>
    </row>
    <row r="505" spans="1:6" x14ac:dyDescent="0.25">
      <c r="A505" s="18">
        <v>41255.957415183737</v>
      </c>
      <c r="B505" s="34">
        <f t="shared" si="295"/>
        <v>4.213569335937791</v>
      </c>
      <c r="D505" s="34">
        <f t="shared" si="296"/>
        <v>-41251.743845847799</v>
      </c>
      <c r="E505" s="31">
        <v>26.99</v>
      </c>
      <c r="F505" s="31">
        <v>29.42</v>
      </c>
    </row>
    <row r="506" spans="1:6" x14ac:dyDescent="0.25">
      <c r="A506" s="18">
        <v>41255.964359628182</v>
      </c>
      <c r="B506" s="34">
        <f t="shared" si="295"/>
        <v>4.2205137803830439</v>
      </c>
      <c r="D506" s="34">
        <f t="shared" si="296"/>
        <v>-41251.743845847799</v>
      </c>
      <c r="E506" s="31">
        <v>27.01</v>
      </c>
      <c r="F506" s="31">
        <v>29.45</v>
      </c>
    </row>
    <row r="507" spans="1:6" x14ac:dyDescent="0.25">
      <c r="A507" s="18">
        <v>41255.971304072627</v>
      </c>
      <c r="B507" s="34">
        <f t="shared" si="295"/>
        <v>4.2274582248282968</v>
      </c>
      <c r="D507" s="34">
        <f t="shared" si="296"/>
        <v>-41251.743845847799</v>
      </c>
      <c r="E507" s="31">
        <v>27.06</v>
      </c>
      <c r="F507" s="31">
        <v>29.5</v>
      </c>
    </row>
    <row r="508" spans="1:6" x14ac:dyDescent="0.25">
      <c r="A508" s="18">
        <v>41255.978248517073</v>
      </c>
      <c r="B508" s="34">
        <f t="shared" si="295"/>
        <v>4.2344026692735497</v>
      </c>
      <c r="D508" s="34">
        <f t="shared" si="296"/>
        <v>-41251.743845847799</v>
      </c>
      <c r="E508" s="31">
        <v>27.11</v>
      </c>
      <c r="F508" s="31">
        <v>29.52</v>
      </c>
    </row>
    <row r="509" spans="1:6" x14ac:dyDescent="0.25">
      <c r="A509" s="18">
        <v>41255.985192961518</v>
      </c>
      <c r="B509" s="34">
        <f t="shared" si="295"/>
        <v>4.2413471137188026</v>
      </c>
      <c r="D509" s="34">
        <f t="shared" si="296"/>
        <v>-41251.743845847799</v>
      </c>
      <c r="E509" s="31">
        <v>27.12</v>
      </c>
      <c r="F509" s="31">
        <v>29.55</v>
      </c>
    </row>
    <row r="510" spans="1:6" x14ac:dyDescent="0.25">
      <c r="A510" s="18">
        <v>41255.992137405963</v>
      </c>
      <c r="B510" s="34">
        <f t="shared" si="295"/>
        <v>4.2482915581640555</v>
      </c>
      <c r="D510" s="34">
        <f t="shared" si="296"/>
        <v>-41251.743845847799</v>
      </c>
      <c r="E510" s="31">
        <v>27.15</v>
      </c>
      <c r="F510" s="31">
        <v>29.58</v>
      </c>
    </row>
    <row r="511" spans="1:6" x14ac:dyDescent="0.25">
      <c r="A511" s="18">
        <v>41255.999081850408</v>
      </c>
      <c r="B511" s="34">
        <f t="shared" si="295"/>
        <v>4.2552360026093083</v>
      </c>
      <c r="D511" s="34">
        <f t="shared" si="296"/>
        <v>-41251.743845847799</v>
      </c>
      <c r="E511" s="31">
        <v>27.18</v>
      </c>
      <c r="F511" s="31">
        <v>29.61</v>
      </c>
    </row>
    <row r="512" spans="1:6" x14ac:dyDescent="0.25">
      <c r="A512" s="18">
        <v>41256.006026294854</v>
      </c>
      <c r="B512" s="34">
        <f t="shared" si="295"/>
        <v>4.2621804470545612</v>
      </c>
      <c r="D512" s="34">
        <f t="shared" si="296"/>
        <v>-41251.743845847799</v>
      </c>
      <c r="E512" s="31">
        <v>27.22</v>
      </c>
      <c r="F512" s="31">
        <v>29.66</v>
      </c>
    </row>
    <row r="513" spans="1:6" x14ac:dyDescent="0.25">
      <c r="A513" s="18">
        <v>41256.012970739292</v>
      </c>
      <c r="B513" s="34">
        <f t="shared" si="295"/>
        <v>4.2691248914925382</v>
      </c>
      <c r="D513" s="34">
        <f t="shared" si="296"/>
        <v>-41251.743845847799</v>
      </c>
      <c r="E513" s="31">
        <v>27.26</v>
      </c>
      <c r="F513" s="31">
        <v>29.68</v>
      </c>
    </row>
    <row r="514" spans="1:6" x14ac:dyDescent="0.25">
      <c r="A514" s="18">
        <v>41256.019915183737</v>
      </c>
      <c r="B514" s="34">
        <f t="shared" si="295"/>
        <v>4.276069335937791</v>
      </c>
      <c r="D514" s="34">
        <f t="shared" si="296"/>
        <v>-41251.743845847799</v>
      </c>
      <c r="E514" s="31">
        <v>27.28</v>
      </c>
      <c r="F514" s="31">
        <v>29.72</v>
      </c>
    </row>
    <row r="515" spans="1:6" x14ac:dyDescent="0.25">
      <c r="A515" s="18">
        <v>41256.026859628182</v>
      </c>
      <c r="B515" s="34">
        <f t="shared" si="295"/>
        <v>4.2830137803830439</v>
      </c>
      <c r="D515" s="34">
        <f t="shared" si="296"/>
        <v>-41251.743845847799</v>
      </c>
      <c r="E515" s="31">
        <v>27.32</v>
      </c>
      <c r="F515" s="31">
        <v>29.75</v>
      </c>
    </row>
    <row r="516" spans="1:6" x14ac:dyDescent="0.25">
      <c r="A516" s="18">
        <v>41256.033804072627</v>
      </c>
      <c r="B516" s="34">
        <f t="shared" si="295"/>
        <v>4.2899582248282968</v>
      </c>
      <c r="D516" s="34">
        <f t="shared" si="296"/>
        <v>-41251.743845847799</v>
      </c>
      <c r="E516" s="31">
        <v>27.36</v>
      </c>
      <c r="F516" s="31">
        <v>29.76</v>
      </c>
    </row>
    <row r="517" spans="1:6" x14ac:dyDescent="0.25">
      <c r="A517" s="18">
        <v>41256.040748517073</v>
      </c>
      <c r="B517" s="34">
        <f t="shared" si="295"/>
        <v>4.2969026692735497</v>
      </c>
      <c r="D517" s="34">
        <f t="shared" si="296"/>
        <v>-41251.743845847799</v>
      </c>
      <c r="E517" s="31">
        <v>27.38</v>
      </c>
      <c r="F517" s="31">
        <v>29.77</v>
      </c>
    </row>
    <row r="518" spans="1:6" x14ac:dyDescent="0.25">
      <c r="A518" s="18">
        <v>41256.047692961518</v>
      </c>
      <c r="B518" s="34">
        <f t="shared" si="295"/>
        <v>4.3038471137188026</v>
      </c>
      <c r="D518" s="34">
        <f t="shared" si="296"/>
        <v>-41251.743845847799</v>
      </c>
      <c r="E518" s="31">
        <v>27.4</v>
      </c>
      <c r="F518" s="31">
        <v>29.83</v>
      </c>
    </row>
    <row r="519" spans="1:6" x14ac:dyDescent="0.25">
      <c r="A519" s="18">
        <v>41256.054637405963</v>
      </c>
      <c r="B519" s="34">
        <f t="shared" si="295"/>
        <v>4.3107915581640555</v>
      </c>
      <c r="D519" s="34">
        <f t="shared" si="296"/>
        <v>-41251.743845847799</v>
      </c>
      <c r="E519" s="31">
        <v>27.43</v>
      </c>
      <c r="F519" s="31">
        <v>29.87</v>
      </c>
    </row>
    <row r="520" spans="1:6" x14ac:dyDescent="0.25">
      <c r="A520" s="18">
        <v>41256.061581850408</v>
      </c>
      <c r="B520" s="34">
        <f t="shared" si="295"/>
        <v>4.3177360026093083</v>
      </c>
      <c r="D520" s="34">
        <f t="shared" si="296"/>
        <v>-41251.743845847799</v>
      </c>
      <c r="E520" s="31">
        <v>27.46</v>
      </c>
      <c r="F520" s="31">
        <v>29.89</v>
      </c>
    </row>
    <row r="521" spans="1:6" x14ac:dyDescent="0.25">
      <c r="A521" s="18">
        <v>41256.068526294854</v>
      </c>
      <c r="B521" s="34">
        <f t="shared" si="295"/>
        <v>4.3246804470545612</v>
      </c>
      <c r="D521" s="34">
        <f t="shared" si="296"/>
        <v>-41251.743845847799</v>
      </c>
      <c r="E521" s="31">
        <v>27.51</v>
      </c>
      <c r="F521" s="31">
        <v>29.94</v>
      </c>
    </row>
    <row r="522" spans="1:6" x14ac:dyDescent="0.25">
      <c r="A522" s="18">
        <v>41256.075470739292</v>
      </c>
      <c r="B522" s="34">
        <f t="shared" si="295"/>
        <v>4.3316248914925382</v>
      </c>
      <c r="D522" s="34">
        <f t="shared" si="296"/>
        <v>-41251.743845847799</v>
      </c>
      <c r="E522" s="31">
        <v>27.53</v>
      </c>
      <c r="F522" s="31">
        <v>29.96</v>
      </c>
    </row>
    <row r="523" spans="1:6" x14ac:dyDescent="0.25">
      <c r="A523" s="18">
        <v>41256.082415183737</v>
      </c>
      <c r="B523" s="34">
        <f t="shared" si="295"/>
        <v>4.338569335937791</v>
      </c>
      <c r="D523" s="34">
        <f t="shared" si="296"/>
        <v>-41251.743845847799</v>
      </c>
      <c r="E523" s="31">
        <v>27.57</v>
      </c>
      <c r="F523" s="31">
        <v>30.01</v>
      </c>
    </row>
    <row r="524" spans="1:6" x14ac:dyDescent="0.25">
      <c r="A524" s="18">
        <v>41256.089359628182</v>
      </c>
      <c r="B524" s="34">
        <f t="shared" si="295"/>
        <v>4.3455137803830439</v>
      </c>
      <c r="D524" s="34">
        <f t="shared" si="296"/>
        <v>-41251.743845847799</v>
      </c>
      <c r="E524" s="31">
        <v>27.6</v>
      </c>
      <c r="F524" s="31">
        <v>30.03</v>
      </c>
    </row>
    <row r="525" spans="1:6" x14ac:dyDescent="0.25">
      <c r="A525" s="18">
        <v>41256.096304072627</v>
      </c>
      <c r="B525" s="34">
        <f t="shared" si="295"/>
        <v>4.3524582248282968</v>
      </c>
      <c r="D525" s="34">
        <f t="shared" si="296"/>
        <v>-41251.743845847799</v>
      </c>
      <c r="E525" s="31">
        <v>27.63</v>
      </c>
      <c r="F525" s="31">
        <v>30.06</v>
      </c>
    </row>
    <row r="526" spans="1:6" x14ac:dyDescent="0.25">
      <c r="A526" s="18">
        <v>41256.103248517073</v>
      </c>
      <c r="B526" s="34">
        <f t="shared" si="295"/>
        <v>4.3594026692735497</v>
      </c>
      <c r="D526" s="34">
        <f t="shared" si="296"/>
        <v>-41251.743845847799</v>
      </c>
      <c r="E526" s="31">
        <v>27.66</v>
      </c>
      <c r="F526" s="31">
        <v>30.09</v>
      </c>
    </row>
    <row r="527" spans="1:6" x14ac:dyDescent="0.25">
      <c r="A527" s="18">
        <v>41256.110192961518</v>
      </c>
      <c r="B527" s="34">
        <f t="shared" si="295"/>
        <v>4.3663471137188026</v>
      </c>
      <c r="D527" s="34">
        <f t="shared" si="296"/>
        <v>-41251.743845847799</v>
      </c>
      <c r="E527" s="31">
        <v>27.71</v>
      </c>
      <c r="F527" s="31">
        <v>30.13</v>
      </c>
    </row>
    <row r="528" spans="1:6" x14ac:dyDescent="0.25">
      <c r="A528" s="18">
        <v>41256.117137405963</v>
      </c>
      <c r="B528" s="34">
        <f t="shared" si="295"/>
        <v>4.3732915581640555</v>
      </c>
      <c r="D528" s="34">
        <f t="shared" si="296"/>
        <v>-41251.743845847799</v>
      </c>
      <c r="E528" s="31">
        <v>27.74</v>
      </c>
      <c r="F528" s="31">
        <v>30.16</v>
      </c>
    </row>
    <row r="529" spans="1:6" x14ac:dyDescent="0.25">
      <c r="A529" s="18">
        <v>41256.124081850408</v>
      </c>
      <c r="B529" s="34">
        <f t="shared" si="295"/>
        <v>4.3802360026093083</v>
      </c>
      <c r="D529" s="34">
        <f t="shared" si="296"/>
        <v>-41251.743845847799</v>
      </c>
      <c r="E529" s="31">
        <v>27.74</v>
      </c>
      <c r="F529" s="31">
        <v>30.17</v>
      </c>
    </row>
    <row r="530" spans="1:6" x14ac:dyDescent="0.25">
      <c r="A530" s="18">
        <v>41256.131026294854</v>
      </c>
      <c r="B530" s="34">
        <f t="shared" si="295"/>
        <v>4.3871804470545612</v>
      </c>
      <c r="D530" s="34">
        <f t="shared" si="296"/>
        <v>-41251.743845847799</v>
      </c>
      <c r="E530" s="31">
        <v>27.77</v>
      </c>
      <c r="F530" s="31">
        <v>30.19</v>
      </c>
    </row>
    <row r="531" spans="1:6" x14ac:dyDescent="0.25">
      <c r="A531" s="18">
        <v>41256.137970739292</v>
      </c>
      <c r="B531" s="34">
        <f t="shared" si="295"/>
        <v>4.3941248914925382</v>
      </c>
      <c r="D531" s="34">
        <f t="shared" si="296"/>
        <v>-41251.743845847799</v>
      </c>
      <c r="E531" s="31">
        <v>27.79</v>
      </c>
      <c r="F531" s="31">
        <v>30.22</v>
      </c>
    </row>
    <row r="532" spans="1:6" x14ac:dyDescent="0.25">
      <c r="A532" s="18">
        <v>41256.144915183737</v>
      </c>
      <c r="B532" s="34">
        <f t="shared" si="295"/>
        <v>4.401069335937791</v>
      </c>
      <c r="D532" s="34">
        <f t="shared" si="296"/>
        <v>-41251.743845847799</v>
      </c>
      <c r="E532" s="31">
        <v>27.83</v>
      </c>
      <c r="F532" s="31">
        <v>30.26</v>
      </c>
    </row>
    <row r="533" spans="1:6" x14ac:dyDescent="0.25">
      <c r="A533" s="18">
        <v>41256.151859628182</v>
      </c>
      <c r="B533" s="34">
        <f t="shared" si="295"/>
        <v>4.4080137803830439</v>
      </c>
      <c r="D533" s="34">
        <f t="shared" si="296"/>
        <v>-41251.743845847799</v>
      </c>
      <c r="E533" s="31">
        <v>27.87</v>
      </c>
      <c r="F533" s="31">
        <v>30.29</v>
      </c>
    </row>
    <row r="534" spans="1:6" x14ac:dyDescent="0.25">
      <c r="A534" s="18">
        <v>41256.158804072627</v>
      </c>
      <c r="B534" s="34">
        <f t="shared" si="295"/>
        <v>4.4149582248282968</v>
      </c>
      <c r="D534" s="34">
        <f t="shared" si="296"/>
        <v>-41251.743845847799</v>
      </c>
      <c r="E534" s="31">
        <v>27.88</v>
      </c>
      <c r="F534" s="31">
        <v>30.3</v>
      </c>
    </row>
    <row r="535" spans="1:6" x14ac:dyDescent="0.25">
      <c r="A535" s="18">
        <v>41256.165748517073</v>
      </c>
      <c r="B535" s="34">
        <f t="shared" si="295"/>
        <v>4.4219026692735497</v>
      </c>
      <c r="D535" s="34">
        <f t="shared" si="296"/>
        <v>-41251.743845847799</v>
      </c>
      <c r="E535" s="31">
        <v>27.92</v>
      </c>
      <c r="F535" s="31">
        <v>30.35</v>
      </c>
    </row>
    <row r="536" spans="1:6" x14ac:dyDescent="0.25">
      <c r="A536" s="18">
        <v>41256.172692961518</v>
      </c>
      <c r="B536" s="34">
        <f t="shared" si="295"/>
        <v>4.4288471137188026</v>
      </c>
      <c r="D536" s="34">
        <f t="shared" si="296"/>
        <v>-41251.743845847799</v>
      </c>
      <c r="E536" s="31">
        <v>27.97</v>
      </c>
      <c r="F536" s="31">
        <v>30.38</v>
      </c>
    </row>
    <row r="537" spans="1:6" x14ac:dyDescent="0.25">
      <c r="A537" s="18">
        <v>41256.179637405963</v>
      </c>
      <c r="B537" s="34">
        <f t="shared" si="295"/>
        <v>4.4357915581640555</v>
      </c>
      <c r="D537" s="34">
        <f t="shared" si="296"/>
        <v>-41251.743845847799</v>
      </c>
      <c r="E537" s="31">
        <v>28</v>
      </c>
      <c r="F537" s="31">
        <v>30.42</v>
      </c>
    </row>
    <row r="538" spans="1:6" x14ac:dyDescent="0.25">
      <c r="A538" s="18">
        <v>41256.186581850408</v>
      </c>
      <c r="B538" s="34">
        <f t="shared" si="295"/>
        <v>4.4427360026093083</v>
      </c>
      <c r="D538" s="34">
        <f t="shared" si="296"/>
        <v>-41251.743845847799</v>
      </c>
      <c r="E538" s="31">
        <v>28.02</v>
      </c>
      <c r="F538" s="31">
        <v>30.45</v>
      </c>
    </row>
    <row r="539" spans="1:6" x14ac:dyDescent="0.25">
      <c r="A539" s="18">
        <v>41256.193526294854</v>
      </c>
      <c r="B539" s="34">
        <f t="shared" si="295"/>
        <v>4.4496804470545612</v>
      </c>
      <c r="D539" s="34">
        <f t="shared" si="296"/>
        <v>-41251.743845847799</v>
      </c>
      <c r="E539" s="31">
        <v>28.06</v>
      </c>
      <c r="F539" s="31">
        <v>30.49</v>
      </c>
    </row>
    <row r="540" spans="1:6" x14ac:dyDescent="0.25">
      <c r="A540" s="18">
        <v>41256.200470739292</v>
      </c>
      <c r="B540" s="34">
        <f t="shared" si="295"/>
        <v>4.4566248914925382</v>
      </c>
      <c r="D540" s="34">
        <f t="shared" si="296"/>
        <v>-41251.743845847799</v>
      </c>
      <c r="E540" s="31">
        <v>28.07</v>
      </c>
      <c r="F540" s="31">
        <v>30.5</v>
      </c>
    </row>
    <row r="541" spans="1:6" x14ac:dyDescent="0.25">
      <c r="A541" s="18">
        <v>41256.207415183737</v>
      </c>
      <c r="B541" s="34">
        <f t="shared" si="295"/>
        <v>4.463569335937791</v>
      </c>
      <c r="D541" s="34">
        <f t="shared" si="296"/>
        <v>-41251.743845847799</v>
      </c>
      <c r="E541" s="31">
        <v>28.13</v>
      </c>
      <c r="F541" s="31">
        <v>30.54</v>
      </c>
    </row>
    <row r="542" spans="1:6" x14ac:dyDescent="0.25">
      <c r="A542" s="18">
        <v>41256.214359628182</v>
      </c>
      <c r="B542" s="34">
        <f t="shared" si="295"/>
        <v>4.4705137803830439</v>
      </c>
      <c r="D542" s="34">
        <f t="shared" si="296"/>
        <v>-41251.743845847799</v>
      </c>
      <c r="E542" s="31">
        <v>28.15</v>
      </c>
      <c r="F542" s="31">
        <v>30.57</v>
      </c>
    </row>
    <row r="543" spans="1:6" x14ac:dyDescent="0.25">
      <c r="A543" s="18">
        <v>41256.221304072627</v>
      </c>
      <c r="B543" s="34">
        <f t="shared" si="295"/>
        <v>4.4774582248282968</v>
      </c>
      <c r="D543" s="34">
        <f t="shared" si="296"/>
        <v>-41251.743845847799</v>
      </c>
      <c r="E543" s="31">
        <v>28.19</v>
      </c>
      <c r="F543" s="31">
        <v>30.61</v>
      </c>
    </row>
    <row r="544" spans="1:6" x14ac:dyDescent="0.25">
      <c r="A544" s="18">
        <v>41256.228248517073</v>
      </c>
      <c r="B544" s="34">
        <f t="shared" si="295"/>
        <v>4.4844026692735497</v>
      </c>
      <c r="D544" s="34">
        <f t="shared" si="296"/>
        <v>-41251.743845847799</v>
      </c>
      <c r="E544" s="31">
        <v>28.24</v>
      </c>
      <c r="F544" s="31">
        <v>30.64</v>
      </c>
    </row>
    <row r="545" spans="1:6" x14ac:dyDescent="0.25">
      <c r="A545" s="18">
        <v>41256.235192961518</v>
      </c>
      <c r="B545" s="34">
        <f t="shared" si="295"/>
        <v>4.4913471137188026</v>
      </c>
      <c r="D545" s="34">
        <f t="shared" si="296"/>
        <v>-41251.743845847799</v>
      </c>
      <c r="E545" s="31">
        <v>28.24</v>
      </c>
      <c r="F545" s="31">
        <v>30.69</v>
      </c>
    </row>
    <row r="546" spans="1:6" x14ac:dyDescent="0.25">
      <c r="A546" s="18">
        <v>41256.242137405963</v>
      </c>
      <c r="B546" s="34">
        <f t="shared" si="295"/>
        <v>4.4982915581640555</v>
      </c>
      <c r="D546" s="34">
        <f t="shared" si="296"/>
        <v>-41251.743845847799</v>
      </c>
      <c r="E546" s="31">
        <v>28.3</v>
      </c>
      <c r="F546" s="31">
        <v>30.72</v>
      </c>
    </row>
    <row r="547" spans="1:6" x14ac:dyDescent="0.25">
      <c r="A547" s="18">
        <v>41256.249081850408</v>
      </c>
      <c r="B547" s="34">
        <f t="shared" si="295"/>
        <v>4.5052360026093083</v>
      </c>
      <c r="D547" s="34">
        <f t="shared" si="296"/>
        <v>-41251.743845847799</v>
      </c>
      <c r="E547" s="31">
        <v>28.32</v>
      </c>
      <c r="F547" s="31">
        <v>30.75</v>
      </c>
    </row>
    <row r="548" spans="1:6" x14ac:dyDescent="0.25">
      <c r="A548" s="18">
        <v>41256.256026294854</v>
      </c>
      <c r="B548" s="34">
        <f t="shared" si="295"/>
        <v>4.5121804470545612</v>
      </c>
      <c r="D548" s="34">
        <f t="shared" si="296"/>
        <v>-41251.743845847799</v>
      </c>
      <c r="E548" s="31">
        <v>28.35</v>
      </c>
      <c r="F548" s="31">
        <v>30.78</v>
      </c>
    </row>
    <row r="549" spans="1:6" x14ac:dyDescent="0.25">
      <c r="A549" s="18">
        <v>41256.262970739292</v>
      </c>
      <c r="B549" s="34">
        <f t="shared" si="295"/>
        <v>4.5191248914925382</v>
      </c>
      <c r="D549" s="34">
        <f t="shared" si="296"/>
        <v>-41251.743845847799</v>
      </c>
      <c r="E549" s="31">
        <v>28.39</v>
      </c>
      <c r="F549" s="31">
        <v>30.82</v>
      </c>
    </row>
    <row r="550" spans="1:6" x14ac:dyDescent="0.25">
      <c r="A550" s="18">
        <v>41256.269915183737</v>
      </c>
      <c r="B550" s="34">
        <f t="shared" si="295"/>
        <v>4.526069335937791</v>
      </c>
      <c r="D550" s="34">
        <f t="shared" si="296"/>
        <v>-41251.743845847799</v>
      </c>
      <c r="E550" s="31">
        <v>28.43</v>
      </c>
      <c r="F550" s="31">
        <v>30.85</v>
      </c>
    </row>
    <row r="551" spans="1:6" x14ac:dyDescent="0.25">
      <c r="A551" s="18">
        <v>41256.276859628182</v>
      </c>
      <c r="B551" s="34">
        <f t="shared" si="295"/>
        <v>4.5330137803830439</v>
      </c>
      <c r="D551" s="34">
        <f t="shared" si="296"/>
        <v>-41251.743845847799</v>
      </c>
      <c r="E551" s="31">
        <v>28.47</v>
      </c>
      <c r="F551" s="31">
        <v>30.9</v>
      </c>
    </row>
    <row r="552" spans="1:6" x14ac:dyDescent="0.25">
      <c r="A552" s="18">
        <v>41256.283804072627</v>
      </c>
      <c r="B552" s="34">
        <f t="shared" si="295"/>
        <v>4.5399582248282968</v>
      </c>
      <c r="D552" s="34">
        <f t="shared" si="296"/>
        <v>-41251.743845847799</v>
      </c>
      <c r="E552" s="31">
        <v>28.5</v>
      </c>
      <c r="F552" s="31">
        <v>30.93</v>
      </c>
    </row>
    <row r="553" spans="1:6" x14ac:dyDescent="0.25">
      <c r="A553" s="18">
        <v>41256.290748517073</v>
      </c>
      <c r="B553" s="34">
        <f t="shared" si="295"/>
        <v>4.5469026692735497</v>
      </c>
      <c r="D553" s="34">
        <f t="shared" si="296"/>
        <v>-41251.743845847799</v>
      </c>
      <c r="E553" s="31">
        <v>28.53</v>
      </c>
      <c r="F553" s="31">
        <v>30.94</v>
      </c>
    </row>
    <row r="554" spans="1:6" x14ac:dyDescent="0.25">
      <c r="A554" s="18">
        <v>41256.297692961518</v>
      </c>
      <c r="B554" s="34">
        <f t="shared" si="295"/>
        <v>4.5538471137188026</v>
      </c>
      <c r="D554" s="34">
        <f t="shared" si="296"/>
        <v>-41251.743845847799</v>
      </c>
      <c r="E554" s="31">
        <v>28.57</v>
      </c>
      <c r="F554" s="31">
        <v>30.97</v>
      </c>
    </row>
    <row r="555" spans="1:6" x14ac:dyDescent="0.25">
      <c r="A555" s="18">
        <v>41256.304637405963</v>
      </c>
      <c r="B555" s="34">
        <f t="shared" si="295"/>
        <v>4.5607915581640555</v>
      </c>
      <c r="D555" s="34">
        <f t="shared" si="296"/>
        <v>-41251.743845847799</v>
      </c>
      <c r="E555" s="31">
        <v>28.58</v>
      </c>
      <c r="F555" s="31">
        <v>31.01</v>
      </c>
    </row>
    <row r="556" spans="1:6" x14ac:dyDescent="0.25">
      <c r="A556" s="18">
        <v>41256.311581850408</v>
      </c>
      <c r="B556" s="34">
        <f t="shared" si="295"/>
        <v>4.5677360026093083</v>
      </c>
      <c r="D556" s="34">
        <f t="shared" si="296"/>
        <v>-41251.743845847799</v>
      </c>
      <c r="E556" s="31">
        <v>28.62</v>
      </c>
      <c r="F556" s="31">
        <v>31.05</v>
      </c>
    </row>
    <row r="557" spans="1:6" x14ac:dyDescent="0.25">
      <c r="A557" s="18">
        <v>41256.318526294854</v>
      </c>
      <c r="B557" s="34">
        <f t="shared" si="295"/>
        <v>4.5746804470545612</v>
      </c>
      <c r="D557" s="34">
        <f t="shared" si="296"/>
        <v>-41251.743845847799</v>
      </c>
      <c r="E557" s="31">
        <v>28.66</v>
      </c>
      <c r="F557" s="31">
        <v>31.09</v>
      </c>
    </row>
    <row r="558" spans="1:6" x14ac:dyDescent="0.25">
      <c r="A558" s="18">
        <v>41256.325470739292</v>
      </c>
      <c r="B558" s="34">
        <f t="shared" si="295"/>
        <v>4.5816248914925382</v>
      </c>
      <c r="D558" s="34">
        <f t="shared" si="296"/>
        <v>-41251.743845847799</v>
      </c>
      <c r="E558" s="31">
        <v>28.71</v>
      </c>
      <c r="F558" s="31">
        <v>31.13</v>
      </c>
    </row>
    <row r="559" spans="1:6" x14ac:dyDescent="0.25">
      <c r="A559" s="18">
        <v>41256.332415183737</v>
      </c>
      <c r="B559" s="34">
        <f t="shared" ref="B559:B622" si="297">A559-$A$2</f>
        <v>4.588569335937791</v>
      </c>
      <c r="D559" s="34">
        <f t="shared" ref="D559:D622" si="298">C559-$A$2</f>
        <v>-41251.743845847799</v>
      </c>
      <c r="E559" s="31">
        <v>28.73</v>
      </c>
      <c r="F559" s="31">
        <v>31.13</v>
      </c>
    </row>
    <row r="560" spans="1:6" x14ac:dyDescent="0.25">
      <c r="A560" s="18">
        <v>41256.339359628182</v>
      </c>
      <c r="B560" s="34">
        <f t="shared" si="297"/>
        <v>4.5955137803830439</v>
      </c>
      <c r="D560" s="34">
        <f t="shared" si="298"/>
        <v>-41251.743845847799</v>
      </c>
      <c r="E560" s="31">
        <v>28.77</v>
      </c>
      <c r="F560" s="31">
        <v>31.18</v>
      </c>
    </row>
    <row r="561" spans="1:6" x14ac:dyDescent="0.25">
      <c r="A561" s="18">
        <v>41256.346304072627</v>
      </c>
      <c r="B561" s="34">
        <f t="shared" si="297"/>
        <v>4.6024582248282968</v>
      </c>
      <c r="D561" s="34">
        <f t="shared" si="298"/>
        <v>-41251.743845847799</v>
      </c>
      <c r="E561" s="31">
        <v>28.81</v>
      </c>
      <c r="F561" s="31">
        <v>31.22</v>
      </c>
    </row>
    <row r="562" spans="1:6" x14ac:dyDescent="0.25">
      <c r="A562" s="18">
        <v>41256.353248517073</v>
      </c>
      <c r="B562" s="34">
        <f t="shared" si="297"/>
        <v>4.6094026692735497</v>
      </c>
      <c r="D562" s="34">
        <f t="shared" si="298"/>
        <v>-41251.743845847799</v>
      </c>
      <c r="E562" s="31">
        <v>28.83</v>
      </c>
      <c r="F562" s="31">
        <v>31.26</v>
      </c>
    </row>
    <row r="563" spans="1:6" x14ac:dyDescent="0.25">
      <c r="A563" s="18">
        <v>41256.360192961518</v>
      </c>
      <c r="B563" s="34">
        <f t="shared" si="297"/>
        <v>4.6163471137188026</v>
      </c>
      <c r="D563" s="34">
        <f t="shared" si="298"/>
        <v>-41251.743845847799</v>
      </c>
      <c r="E563" s="31">
        <v>28.87</v>
      </c>
      <c r="F563" s="31">
        <v>31.28</v>
      </c>
    </row>
    <row r="564" spans="1:6" x14ac:dyDescent="0.25">
      <c r="A564" s="18">
        <v>41256.367137405963</v>
      </c>
      <c r="B564" s="34">
        <f t="shared" si="297"/>
        <v>4.6232915581640555</v>
      </c>
      <c r="D564" s="34">
        <f t="shared" si="298"/>
        <v>-41251.743845847799</v>
      </c>
      <c r="E564" s="31">
        <v>28.87</v>
      </c>
      <c r="F564" s="31">
        <v>31.3</v>
      </c>
    </row>
    <row r="565" spans="1:6" x14ac:dyDescent="0.25">
      <c r="A565" s="18">
        <v>41256.374081850408</v>
      </c>
      <c r="B565" s="34">
        <f t="shared" si="297"/>
        <v>4.6302360026093083</v>
      </c>
      <c r="D565" s="34">
        <f t="shared" si="298"/>
        <v>-41251.743845847799</v>
      </c>
      <c r="E565" s="31">
        <v>28.91</v>
      </c>
      <c r="F565" s="31">
        <v>31.34</v>
      </c>
    </row>
    <row r="566" spans="1:6" x14ac:dyDescent="0.25">
      <c r="A566" s="18">
        <v>41256.381026294854</v>
      </c>
      <c r="B566" s="34">
        <f t="shared" si="297"/>
        <v>4.6371804470545612</v>
      </c>
      <c r="D566" s="34">
        <f t="shared" si="298"/>
        <v>-41251.743845847799</v>
      </c>
      <c r="E566" s="31">
        <v>28.95</v>
      </c>
      <c r="F566" s="31">
        <v>31.37</v>
      </c>
    </row>
    <row r="567" spans="1:6" x14ac:dyDescent="0.25">
      <c r="A567" s="18">
        <v>41256.387970739292</v>
      </c>
      <c r="B567" s="34">
        <f t="shared" si="297"/>
        <v>4.6441248914925382</v>
      </c>
      <c r="D567" s="34">
        <f t="shared" si="298"/>
        <v>-41251.743845847799</v>
      </c>
      <c r="E567" s="31">
        <v>29</v>
      </c>
      <c r="F567" s="31">
        <v>31.42</v>
      </c>
    </row>
    <row r="568" spans="1:6" x14ac:dyDescent="0.25">
      <c r="A568" s="18">
        <v>41256.394915183737</v>
      </c>
      <c r="B568" s="34">
        <f t="shared" si="297"/>
        <v>4.651069335937791</v>
      </c>
      <c r="D568" s="34">
        <f t="shared" si="298"/>
        <v>-41251.743845847799</v>
      </c>
      <c r="E568" s="31">
        <v>29.03</v>
      </c>
      <c r="F568" s="31">
        <v>31.44</v>
      </c>
    </row>
    <row r="569" spans="1:6" x14ac:dyDescent="0.25">
      <c r="A569" s="18">
        <v>41256.401859628182</v>
      </c>
      <c r="B569" s="34">
        <f t="shared" si="297"/>
        <v>4.6580137803830439</v>
      </c>
      <c r="D569" s="34">
        <f t="shared" si="298"/>
        <v>-41251.743845847799</v>
      </c>
      <c r="E569" s="31">
        <v>29.04</v>
      </c>
      <c r="F569" s="31">
        <v>31.46</v>
      </c>
    </row>
    <row r="570" spans="1:6" x14ac:dyDescent="0.25">
      <c r="A570" s="18">
        <v>41256.408804072627</v>
      </c>
      <c r="B570" s="34">
        <f t="shared" si="297"/>
        <v>4.6649582248282968</v>
      </c>
      <c r="D570" s="34">
        <f t="shared" si="298"/>
        <v>-41251.743845847799</v>
      </c>
      <c r="E570" s="31">
        <v>29.06</v>
      </c>
      <c r="F570" s="31">
        <v>31.5</v>
      </c>
    </row>
    <row r="571" spans="1:6" x14ac:dyDescent="0.25">
      <c r="A571" s="18">
        <v>41256.415748517073</v>
      </c>
      <c r="B571" s="34">
        <f t="shared" si="297"/>
        <v>4.6719026692735497</v>
      </c>
      <c r="D571" s="34">
        <f t="shared" si="298"/>
        <v>-41251.743845847799</v>
      </c>
      <c r="E571" s="31">
        <v>28.92</v>
      </c>
      <c r="F571" s="31">
        <v>31.35</v>
      </c>
    </row>
    <row r="572" spans="1:6" x14ac:dyDescent="0.25">
      <c r="A572" s="18">
        <v>41256.422692961518</v>
      </c>
      <c r="B572" s="34">
        <f t="shared" si="297"/>
        <v>4.6788471137188026</v>
      </c>
      <c r="D572" s="34">
        <f t="shared" si="298"/>
        <v>-41251.743845847799</v>
      </c>
      <c r="E572" s="31">
        <v>29.07</v>
      </c>
      <c r="F572" s="31">
        <v>31.51</v>
      </c>
    </row>
    <row r="573" spans="1:6" x14ac:dyDescent="0.25">
      <c r="A573" s="18">
        <v>41256.429637405963</v>
      </c>
      <c r="B573" s="34">
        <f t="shared" si="297"/>
        <v>4.6857915581640555</v>
      </c>
      <c r="D573" s="34">
        <f t="shared" si="298"/>
        <v>-41251.743845847799</v>
      </c>
      <c r="E573" s="31">
        <v>29.1</v>
      </c>
      <c r="F573" s="31">
        <v>31.54</v>
      </c>
    </row>
    <row r="574" spans="1:6" x14ac:dyDescent="0.25">
      <c r="A574" s="18">
        <v>41256.436581850408</v>
      </c>
      <c r="B574" s="34">
        <f t="shared" si="297"/>
        <v>4.6927360026093083</v>
      </c>
      <c r="D574" s="34">
        <f t="shared" si="298"/>
        <v>-41251.743845847799</v>
      </c>
      <c r="E574" s="31">
        <v>29.16</v>
      </c>
      <c r="F574" s="31">
        <v>31.61</v>
      </c>
    </row>
    <row r="575" spans="1:6" x14ac:dyDescent="0.25">
      <c r="A575" s="18">
        <v>41256.443526294854</v>
      </c>
      <c r="B575" s="34">
        <f t="shared" si="297"/>
        <v>4.6996804470545612</v>
      </c>
      <c r="D575" s="34">
        <f t="shared" si="298"/>
        <v>-41251.743845847799</v>
      </c>
      <c r="E575" s="31">
        <v>29.2</v>
      </c>
      <c r="F575" s="31">
        <v>31.64</v>
      </c>
    </row>
    <row r="576" spans="1:6" x14ac:dyDescent="0.25">
      <c r="A576" s="18">
        <v>41256.450470739292</v>
      </c>
      <c r="B576" s="34">
        <f t="shared" si="297"/>
        <v>4.7066248914925382</v>
      </c>
      <c r="D576" s="34">
        <f t="shared" si="298"/>
        <v>-41251.743845847799</v>
      </c>
      <c r="E576" s="31">
        <v>29.24</v>
      </c>
      <c r="F576" s="31">
        <v>31.68</v>
      </c>
    </row>
    <row r="577" spans="1:6" x14ac:dyDescent="0.25">
      <c r="A577" s="18">
        <v>41256.457415183737</v>
      </c>
      <c r="B577" s="34">
        <f t="shared" si="297"/>
        <v>4.713569335937791</v>
      </c>
      <c r="D577" s="34">
        <f t="shared" si="298"/>
        <v>-41251.743845847799</v>
      </c>
      <c r="E577" s="31">
        <v>29.24</v>
      </c>
      <c r="F577" s="31">
        <v>31.69</v>
      </c>
    </row>
    <row r="578" spans="1:6" x14ac:dyDescent="0.25">
      <c r="A578" s="18">
        <v>41256.464359628182</v>
      </c>
      <c r="B578" s="34">
        <f t="shared" si="297"/>
        <v>4.7205137803830439</v>
      </c>
      <c r="D578" s="34">
        <f t="shared" si="298"/>
        <v>-41251.743845847799</v>
      </c>
      <c r="E578" s="31">
        <v>29.29</v>
      </c>
      <c r="F578" s="31">
        <v>31.74</v>
      </c>
    </row>
    <row r="579" spans="1:6" x14ac:dyDescent="0.25">
      <c r="A579" s="18">
        <v>41256.471304072627</v>
      </c>
      <c r="B579" s="34">
        <f t="shared" si="297"/>
        <v>4.7274582248282968</v>
      </c>
      <c r="D579" s="34">
        <f t="shared" si="298"/>
        <v>-41251.743845847799</v>
      </c>
      <c r="E579" s="31">
        <v>29.31</v>
      </c>
      <c r="F579" s="31">
        <v>31.75</v>
      </c>
    </row>
    <row r="580" spans="1:6" x14ac:dyDescent="0.25">
      <c r="A580" s="18">
        <v>41256.478248517073</v>
      </c>
      <c r="B580" s="34">
        <f t="shared" si="297"/>
        <v>4.7344026692735497</v>
      </c>
      <c r="D580" s="34">
        <f t="shared" si="298"/>
        <v>-41251.743845847799</v>
      </c>
      <c r="E580" s="31">
        <v>29.38</v>
      </c>
      <c r="F580" s="31">
        <v>31.81</v>
      </c>
    </row>
    <row r="581" spans="1:6" x14ac:dyDescent="0.25">
      <c r="A581" s="18">
        <v>41256.485192961518</v>
      </c>
      <c r="B581" s="34">
        <f t="shared" si="297"/>
        <v>4.7413471137188026</v>
      </c>
      <c r="D581" s="34">
        <f t="shared" si="298"/>
        <v>-41251.743845847799</v>
      </c>
      <c r="E581" s="31">
        <v>29.38</v>
      </c>
      <c r="F581" s="31">
        <v>31.85</v>
      </c>
    </row>
    <row r="582" spans="1:6" x14ac:dyDescent="0.25">
      <c r="A582" s="18">
        <v>41256.492137405963</v>
      </c>
      <c r="B582" s="34">
        <f t="shared" si="297"/>
        <v>4.7482915581640555</v>
      </c>
      <c r="D582" s="34">
        <f t="shared" si="298"/>
        <v>-41251.743845847799</v>
      </c>
      <c r="E582" s="31">
        <v>29.43</v>
      </c>
      <c r="F582" s="31">
        <v>31.87</v>
      </c>
    </row>
    <row r="583" spans="1:6" x14ac:dyDescent="0.25">
      <c r="A583" s="18">
        <v>41256.499081850408</v>
      </c>
      <c r="B583" s="34">
        <f t="shared" si="297"/>
        <v>4.7552360026093083</v>
      </c>
      <c r="D583" s="34">
        <f t="shared" si="298"/>
        <v>-41251.743845847799</v>
      </c>
      <c r="E583" s="31">
        <v>29.45</v>
      </c>
      <c r="F583" s="31">
        <v>31.89</v>
      </c>
    </row>
    <row r="584" spans="1:6" x14ac:dyDescent="0.25">
      <c r="A584" s="18">
        <v>41256.506026294854</v>
      </c>
      <c r="B584" s="34">
        <f t="shared" si="297"/>
        <v>4.7621804470545612</v>
      </c>
      <c r="D584" s="34">
        <f t="shared" si="298"/>
        <v>-41251.743845847799</v>
      </c>
      <c r="E584" s="31">
        <v>29.49</v>
      </c>
      <c r="F584" s="31">
        <v>31.93</v>
      </c>
    </row>
    <row r="585" spans="1:6" x14ac:dyDescent="0.25">
      <c r="A585" s="18">
        <v>41256.512970739292</v>
      </c>
      <c r="B585" s="34">
        <f t="shared" si="297"/>
        <v>4.7691248914925382</v>
      </c>
      <c r="D585" s="34">
        <f t="shared" si="298"/>
        <v>-41251.743845847799</v>
      </c>
      <c r="E585" s="31">
        <v>29.53</v>
      </c>
      <c r="F585" s="31">
        <v>31.97</v>
      </c>
    </row>
    <row r="586" spans="1:6" x14ac:dyDescent="0.25">
      <c r="A586" s="18">
        <v>41256.519915183737</v>
      </c>
      <c r="B586" s="34">
        <f t="shared" si="297"/>
        <v>4.776069335937791</v>
      </c>
      <c r="D586" s="34">
        <f t="shared" si="298"/>
        <v>-41251.743845847799</v>
      </c>
      <c r="E586" s="31">
        <v>29.56</v>
      </c>
      <c r="F586" s="31">
        <v>32.03</v>
      </c>
    </row>
    <row r="587" spans="1:6" x14ac:dyDescent="0.25">
      <c r="A587" s="18">
        <v>41256.526859628182</v>
      </c>
      <c r="B587" s="34">
        <f t="shared" si="297"/>
        <v>4.7830137803830439</v>
      </c>
      <c r="D587" s="34">
        <f t="shared" si="298"/>
        <v>-41251.743845847799</v>
      </c>
      <c r="E587" s="31">
        <v>29.61</v>
      </c>
      <c r="F587" s="31">
        <v>32.049999999999997</v>
      </c>
    </row>
    <row r="588" spans="1:6" x14ac:dyDescent="0.25">
      <c r="A588" s="18">
        <v>41256.533804072627</v>
      </c>
      <c r="B588" s="34">
        <f t="shared" si="297"/>
        <v>4.7899582248282968</v>
      </c>
      <c r="D588" s="34">
        <f t="shared" si="298"/>
        <v>-41251.743845847799</v>
      </c>
      <c r="E588" s="31">
        <v>29.64</v>
      </c>
      <c r="F588" s="31">
        <v>32.11</v>
      </c>
    </row>
    <row r="589" spans="1:6" x14ac:dyDescent="0.25">
      <c r="A589" s="18">
        <v>41256.540748517073</v>
      </c>
      <c r="B589" s="34">
        <f t="shared" si="297"/>
        <v>4.7969026692735497</v>
      </c>
      <c r="D589" s="34">
        <f t="shared" si="298"/>
        <v>-41251.743845847799</v>
      </c>
      <c r="E589" s="31">
        <v>29.66</v>
      </c>
      <c r="F589" s="31">
        <v>32.090000000000003</v>
      </c>
    </row>
    <row r="590" spans="1:6" x14ac:dyDescent="0.25">
      <c r="A590" s="18">
        <v>41256.547692961518</v>
      </c>
      <c r="B590" s="34">
        <f t="shared" si="297"/>
        <v>4.8038471137188026</v>
      </c>
      <c r="D590" s="34">
        <f t="shared" si="298"/>
        <v>-41251.743845847799</v>
      </c>
      <c r="E590" s="31">
        <v>29.25</v>
      </c>
      <c r="F590" s="31">
        <v>31.68</v>
      </c>
    </row>
    <row r="591" spans="1:6" x14ac:dyDescent="0.25">
      <c r="A591" s="18">
        <v>41256.554637405963</v>
      </c>
      <c r="B591" s="34">
        <f t="shared" si="297"/>
        <v>4.8107915581640555</v>
      </c>
      <c r="D591" s="34">
        <f t="shared" si="298"/>
        <v>-41251.743845847799</v>
      </c>
      <c r="E591" s="31">
        <v>29.33</v>
      </c>
      <c r="F591" s="31">
        <v>31.77</v>
      </c>
    </row>
    <row r="592" spans="1:6" x14ac:dyDescent="0.25">
      <c r="A592" s="18">
        <v>41256.561581850408</v>
      </c>
      <c r="B592" s="34">
        <f t="shared" si="297"/>
        <v>4.8177360026093083</v>
      </c>
      <c r="D592" s="34">
        <f t="shared" si="298"/>
        <v>-41251.743845847799</v>
      </c>
      <c r="E592" s="31">
        <v>29.54</v>
      </c>
      <c r="F592" s="31">
        <v>31.97</v>
      </c>
    </row>
    <row r="593" spans="1:6" x14ac:dyDescent="0.25">
      <c r="A593" s="18">
        <v>41256.568526294854</v>
      </c>
      <c r="B593" s="34">
        <f t="shared" si="297"/>
        <v>4.8246804470545612</v>
      </c>
      <c r="D593" s="34">
        <f t="shared" si="298"/>
        <v>-41251.743845847799</v>
      </c>
      <c r="E593" s="31">
        <v>29.72</v>
      </c>
      <c r="F593" s="31">
        <v>32.119999999999997</v>
      </c>
    </row>
    <row r="594" spans="1:6" x14ac:dyDescent="0.25">
      <c r="A594" s="18">
        <v>41256.575470739292</v>
      </c>
      <c r="B594" s="34">
        <f t="shared" si="297"/>
        <v>4.8316248914925382</v>
      </c>
      <c r="D594" s="34">
        <f t="shared" si="298"/>
        <v>-41251.743845847799</v>
      </c>
      <c r="E594" s="31">
        <v>29.78</v>
      </c>
      <c r="F594" s="31">
        <v>32.18</v>
      </c>
    </row>
    <row r="595" spans="1:6" x14ac:dyDescent="0.25">
      <c r="A595" s="18">
        <v>41256.582415183737</v>
      </c>
      <c r="B595" s="34">
        <f t="shared" si="297"/>
        <v>4.838569335937791</v>
      </c>
      <c r="D595" s="34">
        <f t="shared" si="298"/>
        <v>-41251.743845847799</v>
      </c>
      <c r="E595" s="31">
        <v>29.82</v>
      </c>
      <c r="F595" s="31">
        <v>32.25</v>
      </c>
    </row>
    <row r="596" spans="1:6" x14ac:dyDescent="0.25">
      <c r="A596" s="18">
        <v>41256.589359628182</v>
      </c>
      <c r="B596" s="34">
        <f t="shared" si="297"/>
        <v>4.8455137803830439</v>
      </c>
      <c r="D596" s="34">
        <f t="shared" si="298"/>
        <v>-41251.743845847799</v>
      </c>
      <c r="E596" s="31">
        <v>29.76</v>
      </c>
      <c r="F596" s="31">
        <v>32.17</v>
      </c>
    </row>
    <row r="597" spans="1:6" x14ac:dyDescent="0.25">
      <c r="A597" s="18">
        <v>41256.596304072627</v>
      </c>
      <c r="B597" s="34">
        <f t="shared" si="297"/>
        <v>4.8524582248282968</v>
      </c>
      <c r="D597" s="34">
        <f t="shared" si="298"/>
        <v>-41251.743845847799</v>
      </c>
      <c r="E597" s="31">
        <v>29.81</v>
      </c>
      <c r="F597" s="31">
        <v>32.22</v>
      </c>
    </row>
    <row r="598" spans="1:6" x14ac:dyDescent="0.25">
      <c r="A598" s="18">
        <v>41256.603248517073</v>
      </c>
      <c r="B598" s="34">
        <f t="shared" si="297"/>
        <v>4.8594026692735497</v>
      </c>
      <c r="D598" s="34">
        <f t="shared" si="298"/>
        <v>-41251.743845847799</v>
      </c>
      <c r="E598" s="31">
        <v>29.9</v>
      </c>
      <c r="F598" s="31">
        <v>32.29</v>
      </c>
    </row>
    <row r="599" spans="1:6" x14ac:dyDescent="0.25">
      <c r="A599" s="18">
        <v>41256.610192961518</v>
      </c>
      <c r="B599" s="34">
        <f t="shared" si="297"/>
        <v>4.8663471137188026</v>
      </c>
      <c r="D599" s="34">
        <f t="shared" si="298"/>
        <v>-41251.743845847799</v>
      </c>
      <c r="E599" s="31">
        <v>29.93</v>
      </c>
      <c r="F599" s="31">
        <v>32.340000000000003</v>
      </c>
    </row>
    <row r="600" spans="1:6" x14ac:dyDescent="0.25">
      <c r="A600" s="18">
        <v>41256.617137405963</v>
      </c>
      <c r="B600" s="34">
        <f t="shared" si="297"/>
        <v>4.8732915581640555</v>
      </c>
      <c r="D600" s="34">
        <f t="shared" si="298"/>
        <v>-41251.743845847799</v>
      </c>
      <c r="E600" s="31">
        <v>29.99</v>
      </c>
      <c r="F600" s="31">
        <v>32.4</v>
      </c>
    </row>
    <row r="601" spans="1:6" x14ac:dyDescent="0.25">
      <c r="A601" s="18">
        <v>41256.624081850408</v>
      </c>
      <c r="B601" s="34">
        <f t="shared" si="297"/>
        <v>4.8802360026093083</v>
      </c>
      <c r="D601" s="34">
        <f t="shared" si="298"/>
        <v>-41251.743845847799</v>
      </c>
      <c r="E601" s="31">
        <v>30.08</v>
      </c>
      <c r="F601" s="31">
        <v>32.47</v>
      </c>
    </row>
    <row r="602" spans="1:6" x14ac:dyDescent="0.25">
      <c r="A602" s="18">
        <v>41256.631026294854</v>
      </c>
      <c r="B602" s="34">
        <f t="shared" si="297"/>
        <v>4.8871804470545612</v>
      </c>
      <c r="D602" s="34">
        <f t="shared" si="298"/>
        <v>-41251.743845847799</v>
      </c>
      <c r="E602" s="31">
        <v>30.13</v>
      </c>
      <c r="F602" s="31">
        <v>32.53</v>
      </c>
    </row>
    <row r="603" spans="1:6" x14ac:dyDescent="0.25">
      <c r="A603" s="18">
        <v>41256.637970739292</v>
      </c>
      <c r="B603" s="34">
        <f t="shared" si="297"/>
        <v>4.8941248914925382</v>
      </c>
      <c r="D603" s="34">
        <f t="shared" si="298"/>
        <v>-41251.743845847799</v>
      </c>
      <c r="E603" s="31">
        <v>30.21</v>
      </c>
      <c r="F603" s="31">
        <v>32.619999999999997</v>
      </c>
    </row>
    <row r="604" spans="1:6" x14ac:dyDescent="0.25">
      <c r="A604" s="18">
        <v>41256.644915183737</v>
      </c>
      <c r="B604" s="34">
        <f t="shared" si="297"/>
        <v>4.901069335937791</v>
      </c>
      <c r="D604" s="34">
        <f t="shared" si="298"/>
        <v>-41251.743845847799</v>
      </c>
      <c r="E604" s="31">
        <v>30.26</v>
      </c>
      <c r="F604" s="31">
        <v>32.630000000000003</v>
      </c>
    </row>
    <row r="605" spans="1:6" x14ac:dyDescent="0.25">
      <c r="A605" s="18">
        <v>41256.651859628182</v>
      </c>
      <c r="B605" s="34">
        <f t="shared" si="297"/>
        <v>4.9080137803830439</v>
      </c>
      <c r="D605" s="34">
        <f t="shared" si="298"/>
        <v>-41251.743845847799</v>
      </c>
      <c r="E605" s="31">
        <v>30.27</v>
      </c>
      <c r="F605" s="31">
        <v>32.67</v>
      </c>
    </row>
    <row r="606" spans="1:6" x14ac:dyDescent="0.25">
      <c r="A606" s="18">
        <v>41256.658804072627</v>
      </c>
      <c r="B606" s="34">
        <f t="shared" si="297"/>
        <v>4.9149582248282968</v>
      </c>
      <c r="D606" s="34">
        <f t="shared" si="298"/>
        <v>-41251.743845847799</v>
      </c>
      <c r="E606" s="31">
        <v>30.36</v>
      </c>
      <c r="F606" s="31">
        <v>32.78</v>
      </c>
    </row>
    <row r="607" spans="1:6" x14ac:dyDescent="0.25">
      <c r="A607" s="18">
        <v>41256.665748517073</v>
      </c>
      <c r="B607" s="34">
        <f t="shared" si="297"/>
        <v>4.9219026692735497</v>
      </c>
      <c r="D607" s="34">
        <f t="shared" si="298"/>
        <v>-41251.743845847799</v>
      </c>
      <c r="E607" s="31">
        <v>30.4</v>
      </c>
      <c r="F607" s="31">
        <v>32.799999999999997</v>
      </c>
    </row>
    <row r="608" spans="1:6" x14ac:dyDescent="0.25">
      <c r="A608" s="18">
        <v>41256.672692961518</v>
      </c>
      <c r="B608" s="34">
        <f t="shared" si="297"/>
        <v>4.9288471137188026</v>
      </c>
      <c r="D608" s="34">
        <f t="shared" si="298"/>
        <v>-41251.743845847799</v>
      </c>
      <c r="E608" s="31">
        <v>30.44</v>
      </c>
      <c r="F608" s="31">
        <v>32.81</v>
      </c>
    </row>
    <row r="609" spans="1:6" x14ac:dyDescent="0.25">
      <c r="A609" s="18">
        <v>41256.679637405963</v>
      </c>
      <c r="B609" s="34">
        <f t="shared" si="297"/>
        <v>4.9357915581640555</v>
      </c>
      <c r="D609" s="34">
        <f t="shared" si="298"/>
        <v>-41251.743845847799</v>
      </c>
      <c r="E609" s="31">
        <v>30.5</v>
      </c>
      <c r="F609" s="31">
        <v>32.89</v>
      </c>
    </row>
    <row r="610" spans="1:6" x14ac:dyDescent="0.25">
      <c r="A610" s="18">
        <v>41256.686581850408</v>
      </c>
      <c r="B610" s="34">
        <f t="shared" si="297"/>
        <v>4.9427360026093083</v>
      </c>
      <c r="D610" s="34">
        <f t="shared" si="298"/>
        <v>-41251.743845847799</v>
      </c>
      <c r="E610" s="31">
        <v>30.57</v>
      </c>
      <c r="F610" s="31">
        <v>32.97</v>
      </c>
    </row>
    <row r="611" spans="1:6" x14ac:dyDescent="0.25">
      <c r="A611" s="18">
        <v>41256.693526294854</v>
      </c>
      <c r="B611" s="34">
        <f t="shared" si="297"/>
        <v>4.9496804470545612</v>
      </c>
      <c r="D611" s="34">
        <f t="shared" si="298"/>
        <v>-41251.743845847799</v>
      </c>
      <c r="E611" s="31">
        <v>30.63</v>
      </c>
      <c r="F611" s="31">
        <v>33.020000000000003</v>
      </c>
    </row>
    <row r="612" spans="1:6" x14ac:dyDescent="0.25">
      <c r="A612" s="18">
        <v>41256.700470739292</v>
      </c>
      <c r="B612" s="34">
        <f t="shared" si="297"/>
        <v>4.9566248914925382</v>
      </c>
      <c r="D612" s="34">
        <f t="shared" si="298"/>
        <v>-41251.743845847799</v>
      </c>
      <c r="E612" s="31">
        <v>30.71</v>
      </c>
      <c r="F612" s="31">
        <v>33.08</v>
      </c>
    </row>
    <row r="613" spans="1:6" x14ac:dyDescent="0.25">
      <c r="A613" s="18">
        <v>41256.707415183737</v>
      </c>
      <c r="B613" s="34">
        <f t="shared" si="297"/>
        <v>4.963569335937791</v>
      </c>
      <c r="D613" s="34">
        <f t="shared" si="298"/>
        <v>-41251.743845847799</v>
      </c>
      <c r="E613" s="31">
        <v>30.74</v>
      </c>
      <c r="F613" s="31">
        <v>33.130000000000003</v>
      </c>
    </row>
    <row r="614" spans="1:6" x14ac:dyDescent="0.25">
      <c r="A614" s="18">
        <v>41256.714359628182</v>
      </c>
      <c r="B614" s="34">
        <f t="shared" si="297"/>
        <v>4.9705137803830439</v>
      </c>
      <c r="D614" s="34">
        <f t="shared" si="298"/>
        <v>-41251.743845847799</v>
      </c>
      <c r="E614" s="31">
        <v>30.79</v>
      </c>
      <c r="F614" s="31">
        <v>33.200000000000003</v>
      </c>
    </row>
    <row r="615" spans="1:6" x14ac:dyDescent="0.25">
      <c r="A615" s="18">
        <v>41256.721304072627</v>
      </c>
      <c r="B615" s="34">
        <f t="shared" si="297"/>
        <v>4.9774582248282968</v>
      </c>
      <c r="D615" s="34">
        <f t="shared" si="298"/>
        <v>-41251.743845847799</v>
      </c>
      <c r="E615" s="31">
        <v>30.84</v>
      </c>
      <c r="F615" s="31">
        <v>33.229999999999997</v>
      </c>
    </row>
    <row r="616" spans="1:6" x14ac:dyDescent="0.25">
      <c r="A616" s="18">
        <v>41256.728248517073</v>
      </c>
      <c r="B616" s="34">
        <f t="shared" si="297"/>
        <v>4.9844026692735497</v>
      </c>
      <c r="D616" s="34">
        <f t="shared" si="298"/>
        <v>-41251.743845847799</v>
      </c>
      <c r="E616" s="31">
        <v>30.9</v>
      </c>
      <c r="F616" s="31">
        <v>33.29</v>
      </c>
    </row>
    <row r="617" spans="1:6" x14ac:dyDescent="0.25">
      <c r="A617" s="18">
        <v>41256.735192961518</v>
      </c>
      <c r="B617" s="34">
        <f t="shared" si="297"/>
        <v>4.9913471137188026</v>
      </c>
      <c r="D617" s="34">
        <f t="shared" si="298"/>
        <v>-41251.743845847799</v>
      </c>
      <c r="E617" s="31">
        <v>30.95</v>
      </c>
      <c r="F617" s="31">
        <v>33.32</v>
      </c>
    </row>
    <row r="618" spans="1:6" x14ac:dyDescent="0.25">
      <c r="A618" s="18">
        <v>41256.742137405963</v>
      </c>
      <c r="B618" s="34">
        <f t="shared" si="297"/>
        <v>4.9982915581640555</v>
      </c>
      <c r="D618" s="34">
        <f t="shared" si="298"/>
        <v>-41251.743845847799</v>
      </c>
      <c r="E618" s="31">
        <v>31.01</v>
      </c>
      <c r="F618" s="31">
        <v>33.4</v>
      </c>
    </row>
    <row r="619" spans="1:6" x14ac:dyDescent="0.25">
      <c r="A619" s="18">
        <v>41256.749081850408</v>
      </c>
      <c r="B619" s="34">
        <f t="shared" si="297"/>
        <v>5.0052360026093083</v>
      </c>
      <c r="D619" s="34">
        <f t="shared" si="298"/>
        <v>-41251.743845847799</v>
      </c>
      <c r="E619" s="31">
        <v>31.06</v>
      </c>
      <c r="F619" s="31">
        <v>33.450000000000003</v>
      </c>
    </row>
    <row r="620" spans="1:6" x14ac:dyDescent="0.25">
      <c r="A620" s="18">
        <v>41256.756026294854</v>
      </c>
      <c r="B620" s="34">
        <f t="shared" si="297"/>
        <v>5.0121804470545612</v>
      </c>
      <c r="D620" s="34">
        <f t="shared" si="298"/>
        <v>-41251.743845847799</v>
      </c>
      <c r="E620" s="31">
        <v>31.12</v>
      </c>
      <c r="F620" s="31">
        <v>33.51</v>
      </c>
    </row>
    <row r="621" spans="1:6" x14ac:dyDescent="0.25">
      <c r="A621" s="18">
        <v>41256.762970739292</v>
      </c>
      <c r="B621" s="34">
        <f t="shared" si="297"/>
        <v>5.0191248914925382</v>
      </c>
      <c r="D621" s="34">
        <f t="shared" si="298"/>
        <v>-41251.743845847799</v>
      </c>
      <c r="E621" s="31">
        <v>31.16</v>
      </c>
      <c r="F621" s="31">
        <v>33.549999999999997</v>
      </c>
    </row>
    <row r="622" spans="1:6" x14ac:dyDescent="0.25">
      <c r="A622" s="18">
        <v>41256.769915183737</v>
      </c>
      <c r="B622" s="34">
        <f t="shared" si="297"/>
        <v>5.026069335937791</v>
      </c>
      <c r="D622" s="34">
        <f t="shared" si="298"/>
        <v>-41251.743845847799</v>
      </c>
      <c r="E622" s="31">
        <v>31.22</v>
      </c>
      <c r="F622" s="31">
        <v>33.61</v>
      </c>
    </row>
    <row r="623" spans="1:6" x14ac:dyDescent="0.25">
      <c r="A623" s="18">
        <v>41256.776859628182</v>
      </c>
      <c r="B623" s="34">
        <f t="shared" ref="B623:B686" si="299">A623-$A$2</f>
        <v>5.0330137803830439</v>
      </c>
      <c r="D623" s="34">
        <f t="shared" ref="D623:D686" si="300">C623-$A$2</f>
        <v>-41251.743845847799</v>
      </c>
      <c r="E623" s="31">
        <v>31.29</v>
      </c>
      <c r="F623" s="31">
        <v>33.68</v>
      </c>
    </row>
    <row r="624" spans="1:6" x14ac:dyDescent="0.25">
      <c r="A624" s="18">
        <v>41256.783804072627</v>
      </c>
      <c r="B624" s="34">
        <f t="shared" si="299"/>
        <v>5.0399582248282968</v>
      </c>
      <c r="D624" s="34">
        <f t="shared" si="300"/>
        <v>-41251.743845847799</v>
      </c>
      <c r="E624" s="31">
        <v>31.33</v>
      </c>
      <c r="F624" s="31">
        <v>33.729999999999997</v>
      </c>
    </row>
    <row r="625" spans="1:6" x14ac:dyDescent="0.25">
      <c r="A625" s="18">
        <v>41256.790748517073</v>
      </c>
      <c r="B625" s="34">
        <f t="shared" si="299"/>
        <v>5.0469026692735497</v>
      </c>
      <c r="D625" s="34">
        <f t="shared" si="300"/>
        <v>-41251.743845847799</v>
      </c>
      <c r="E625" s="31">
        <v>31.39</v>
      </c>
      <c r="F625" s="31">
        <v>33.79</v>
      </c>
    </row>
    <row r="626" spans="1:6" x14ac:dyDescent="0.25">
      <c r="A626" s="18">
        <v>41256.797692961518</v>
      </c>
      <c r="B626" s="34">
        <f t="shared" si="299"/>
        <v>5.0538471137188026</v>
      </c>
      <c r="D626" s="34">
        <f t="shared" si="300"/>
        <v>-41251.743845847799</v>
      </c>
      <c r="E626" s="31">
        <v>31.47</v>
      </c>
      <c r="F626" s="31">
        <v>33.840000000000003</v>
      </c>
    </row>
    <row r="627" spans="1:6" x14ac:dyDescent="0.25">
      <c r="A627" s="18">
        <v>41256.804637405963</v>
      </c>
      <c r="B627" s="34">
        <f t="shared" si="299"/>
        <v>5.0607915581640555</v>
      </c>
      <c r="D627" s="34">
        <f t="shared" si="300"/>
        <v>-41251.743845847799</v>
      </c>
      <c r="E627" s="31">
        <v>31.56</v>
      </c>
      <c r="F627" s="31">
        <v>33.93</v>
      </c>
    </row>
    <row r="628" spans="1:6" x14ac:dyDescent="0.25">
      <c r="A628" s="18">
        <v>41256.811581850408</v>
      </c>
      <c r="B628" s="34">
        <f t="shared" si="299"/>
        <v>5.0677360026093083</v>
      </c>
      <c r="D628" s="34">
        <f t="shared" si="300"/>
        <v>-41251.743845847799</v>
      </c>
      <c r="E628" s="31">
        <v>31.57</v>
      </c>
      <c r="F628" s="31">
        <v>33.96</v>
      </c>
    </row>
    <row r="629" spans="1:6" x14ac:dyDescent="0.25">
      <c r="A629" s="18">
        <v>41256.818526294854</v>
      </c>
      <c r="B629" s="34">
        <f t="shared" si="299"/>
        <v>5.0746804470545612</v>
      </c>
      <c r="D629" s="34">
        <f t="shared" si="300"/>
        <v>-41251.743845847799</v>
      </c>
      <c r="E629" s="31">
        <v>31.62</v>
      </c>
      <c r="F629" s="31">
        <v>34.020000000000003</v>
      </c>
    </row>
    <row r="630" spans="1:6" x14ac:dyDescent="0.25">
      <c r="A630" s="18">
        <v>41256.825470739292</v>
      </c>
      <c r="B630" s="34">
        <f t="shared" si="299"/>
        <v>5.0816248914925382</v>
      </c>
      <c r="D630" s="34">
        <f t="shared" si="300"/>
        <v>-41251.743845847799</v>
      </c>
      <c r="E630" s="31">
        <v>31.66</v>
      </c>
      <c r="F630" s="31">
        <v>34.07</v>
      </c>
    </row>
    <row r="631" spans="1:6" x14ac:dyDescent="0.25">
      <c r="A631" s="18">
        <v>41256.832415183737</v>
      </c>
      <c r="B631" s="34">
        <f t="shared" si="299"/>
        <v>5.088569335937791</v>
      </c>
      <c r="D631" s="34">
        <f t="shared" si="300"/>
        <v>-41251.743845847799</v>
      </c>
      <c r="E631" s="31">
        <v>31.72</v>
      </c>
      <c r="F631" s="31">
        <v>34.1</v>
      </c>
    </row>
    <row r="632" spans="1:6" x14ac:dyDescent="0.25">
      <c r="A632" s="18">
        <v>41256.839359628182</v>
      </c>
      <c r="B632" s="34">
        <f t="shared" si="299"/>
        <v>5.0955137803830439</v>
      </c>
      <c r="D632" s="34">
        <f t="shared" si="300"/>
        <v>-41251.743845847799</v>
      </c>
      <c r="E632" s="31">
        <v>31.78</v>
      </c>
      <c r="F632" s="31">
        <v>34.17</v>
      </c>
    </row>
    <row r="633" spans="1:6" x14ac:dyDescent="0.25">
      <c r="A633" s="18">
        <v>41256.846304072627</v>
      </c>
      <c r="B633" s="34">
        <f t="shared" si="299"/>
        <v>5.1024582248282968</v>
      </c>
      <c r="D633" s="34">
        <f t="shared" si="300"/>
        <v>-41251.743845847799</v>
      </c>
      <c r="E633" s="31">
        <v>31.82</v>
      </c>
      <c r="F633" s="31">
        <v>34.22</v>
      </c>
    </row>
    <row r="634" spans="1:6" x14ac:dyDescent="0.25">
      <c r="A634" s="18">
        <v>41256.853248517073</v>
      </c>
      <c r="B634" s="34">
        <f t="shared" si="299"/>
        <v>5.1094026692735497</v>
      </c>
      <c r="D634" s="34">
        <f t="shared" si="300"/>
        <v>-41251.743845847799</v>
      </c>
      <c r="E634" s="31">
        <v>31.88</v>
      </c>
      <c r="F634" s="31">
        <v>34.25</v>
      </c>
    </row>
    <row r="635" spans="1:6" x14ac:dyDescent="0.25">
      <c r="A635" s="18">
        <v>41256.860192961518</v>
      </c>
      <c r="B635" s="34">
        <f t="shared" si="299"/>
        <v>5.1163471137188026</v>
      </c>
      <c r="D635" s="34">
        <f t="shared" si="300"/>
        <v>-41251.743845847799</v>
      </c>
      <c r="E635" s="31">
        <v>31.93</v>
      </c>
      <c r="F635" s="31">
        <v>34.33</v>
      </c>
    </row>
    <row r="636" spans="1:6" x14ac:dyDescent="0.25">
      <c r="A636" s="18">
        <v>41256.867137405963</v>
      </c>
      <c r="B636" s="34">
        <f t="shared" si="299"/>
        <v>5.1232915581640555</v>
      </c>
      <c r="D636" s="34">
        <f t="shared" si="300"/>
        <v>-41251.743845847799</v>
      </c>
      <c r="E636" s="31">
        <v>32</v>
      </c>
      <c r="F636" s="31">
        <v>34.39</v>
      </c>
    </row>
    <row r="637" spans="1:6" x14ac:dyDescent="0.25">
      <c r="A637" s="18">
        <v>41256.874081850408</v>
      </c>
      <c r="B637" s="34">
        <f t="shared" si="299"/>
        <v>5.1302360026093083</v>
      </c>
      <c r="D637" s="34">
        <f t="shared" si="300"/>
        <v>-41251.743845847799</v>
      </c>
      <c r="E637" s="31">
        <v>32.06</v>
      </c>
      <c r="F637" s="31">
        <v>34.450000000000003</v>
      </c>
    </row>
    <row r="638" spans="1:6" x14ac:dyDescent="0.25">
      <c r="A638" s="18">
        <v>41256.881026294854</v>
      </c>
      <c r="B638" s="34">
        <f t="shared" si="299"/>
        <v>5.1371804470545612</v>
      </c>
      <c r="D638" s="34">
        <f t="shared" si="300"/>
        <v>-41251.743845847799</v>
      </c>
      <c r="E638" s="31">
        <v>32.119999999999997</v>
      </c>
      <c r="F638" s="31">
        <v>34.5</v>
      </c>
    </row>
    <row r="639" spans="1:6" x14ac:dyDescent="0.25">
      <c r="A639" s="18">
        <v>41256.887970739292</v>
      </c>
      <c r="B639" s="34">
        <f t="shared" si="299"/>
        <v>5.1441248914925382</v>
      </c>
      <c r="D639" s="34">
        <f t="shared" si="300"/>
        <v>-41251.743845847799</v>
      </c>
      <c r="E639" s="31">
        <v>32.159999999999997</v>
      </c>
      <c r="F639" s="31">
        <v>34.549999999999997</v>
      </c>
    </row>
    <row r="640" spans="1:6" x14ac:dyDescent="0.25">
      <c r="A640" s="18">
        <v>41256.894915183737</v>
      </c>
      <c r="B640" s="34">
        <f t="shared" si="299"/>
        <v>5.151069335937791</v>
      </c>
      <c r="D640" s="34">
        <f t="shared" si="300"/>
        <v>-41251.743845847799</v>
      </c>
      <c r="E640" s="31">
        <v>32.229999999999997</v>
      </c>
      <c r="F640" s="31">
        <v>34.619999999999997</v>
      </c>
    </row>
    <row r="641" spans="1:6" x14ac:dyDescent="0.25">
      <c r="A641" s="18">
        <v>41256.901859628182</v>
      </c>
      <c r="B641" s="34">
        <f t="shared" si="299"/>
        <v>5.1580137803830439</v>
      </c>
      <c r="D641" s="34">
        <f t="shared" si="300"/>
        <v>-41251.743845847799</v>
      </c>
      <c r="E641" s="31">
        <v>32.28</v>
      </c>
      <c r="F641" s="31">
        <v>34.68</v>
      </c>
    </row>
    <row r="642" spans="1:6" x14ac:dyDescent="0.25">
      <c r="A642" s="18">
        <v>41256.908804072627</v>
      </c>
      <c r="B642" s="34">
        <f t="shared" si="299"/>
        <v>5.1649582248282968</v>
      </c>
      <c r="D642" s="34">
        <f t="shared" si="300"/>
        <v>-41251.743845847799</v>
      </c>
      <c r="E642" s="31">
        <v>32.36</v>
      </c>
      <c r="F642" s="31">
        <v>34.729999999999997</v>
      </c>
    </row>
    <row r="643" spans="1:6" x14ac:dyDescent="0.25">
      <c r="A643" s="18">
        <v>41256.915748517073</v>
      </c>
      <c r="B643" s="34">
        <f t="shared" si="299"/>
        <v>5.1719026692735497</v>
      </c>
      <c r="D643" s="34">
        <f t="shared" si="300"/>
        <v>-41251.743845847799</v>
      </c>
      <c r="E643" s="31">
        <v>32.4</v>
      </c>
      <c r="F643" s="31">
        <v>34.79</v>
      </c>
    </row>
    <row r="644" spans="1:6" x14ac:dyDescent="0.25">
      <c r="A644" s="18">
        <v>41256.922692961518</v>
      </c>
      <c r="B644" s="34">
        <f t="shared" si="299"/>
        <v>5.1788471137188026</v>
      </c>
      <c r="D644" s="34">
        <f t="shared" si="300"/>
        <v>-41251.743845847799</v>
      </c>
      <c r="E644" s="31">
        <v>32.409999999999997</v>
      </c>
      <c r="F644" s="31">
        <v>34.799999999999997</v>
      </c>
    </row>
    <row r="645" spans="1:6" x14ac:dyDescent="0.25">
      <c r="A645" s="18">
        <v>41256.929637405963</v>
      </c>
      <c r="B645" s="34">
        <f t="shared" si="299"/>
        <v>5.1857915581640555</v>
      </c>
      <c r="D645" s="34">
        <f t="shared" si="300"/>
        <v>-41251.743845847799</v>
      </c>
      <c r="E645" s="31">
        <v>32.51</v>
      </c>
      <c r="F645" s="31">
        <v>34.89</v>
      </c>
    </row>
    <row r="646" spans="1:6" x14ac:dyDescent="0.25">
      <c r="A646" s="18">
        <v>41256.936581850408</v>
      </c>
      <c r="B646" s="34">
        <f t="shared" si="299"/>
        <v>5.1927360026093083</v>
      </c>
      <c r="D646" s="34">
        <f t="shared" si="300"/>
        <v>-41251.743845847799</v>
      </c>
      <c r="E646" s="31">
        <v>32.56</v>
      </c>
      <c r="F646" s="31">
        <v>34.93</v>
      </c>
    </row>
    <row r="647" spans="1:6" x14ac:dyDescent="0.25">
      <c r="A647" s="18">
        <v>41256.943526294854</v>
      </c>
      <c r="B647" s="34">
        <f t="shared" si="299"/>
        <v>5.1996804470545612</v>
      </c>
      <c r="D647" s="34">
        <f t="shared" si="300"/>
        <v>-41251.743845847799</v>
      </c>
      <c r="E647" s="31">
        <v>32.6</v>
      </c>
      <c r="F647" s="31">
        <v>34.979999999999997</v>
      </c>
    </row>
    <row r="648" spans="1:6" x14ac:dyDescent="0.25">
      <c r="A648" s="18">
        <v>41256.950470739292</v>
      </c>
      <c r="B648" s="34">
        <f t="shared" si="299"/>
        <v>5.2066248914925382</v>
      </c>
      <c r="D648" s="34">
        <f t="shared" si="300"/>
        <v>-41251.743845847799</v>
      </c>
      <c r="E648" s="31">
        <v>32.65</v>
      </c>
      <c r="F648" s="31">
        <v>35.020000000000003</v>
      </c>
    </row>
    <row r="649" spans="1:6" x14ac:dyDescent="0.25">
      <c r="A649" s="18">
        <v>41256.957415183737</v>
      </c>
      <c r="B649" s="34">
        <f t="shared" si="299"/>
        <v>5.213569335937791</v>
      </c>
      <c r="D649" s="34">
        <f t="shared" si="300"/>
        <v>-41251.743845847799</v>
      </c>
      <c r="E649" s="31">
        <v>32.69</v>
      </c>
      <c r="F649" s="31">
        <v>35.06</v>
      </c>
    </row>
    <row r="650" spans="1:6" x14ac:dyDescent="0.25">
      <c r="A650" s="18">
        <v>41256.964359628182</v>
      </c>
      <c r="B650" s="34">
        <f t="shared" si="299"/>
        <v>5.2205137803830439</v>
      </c>
      <c r="D650" s="34">
        <f t="shared" si="300"/>
        <v>-41251.743845847799</v>
      </c>
      <c r="E650" s="31">
        <v>32.729999999999997</v>
      </c>
      <c r="F650" s="31">
        <v>35.11</v>
      </c>
    </row>
    <row r="651" spans="1:6" x14ac:dyDescent="0.25">
      <c r="A651" s="18">
        <v>41256.971304072627</v>
      </c>
      <c r="B651" s="34">
        <f t="shared" si="299"/>
        <v>5.2274582248282968</v>
      </c>
      <c r="D651" s="34">
        <f t="shared" si="300"/>
        <v>-41251.743845847799</v>
      </c>
      <c r="E651" s="31">
        <v>32.79</v>
      </c>
      <c r="F651" s="31">
        <v>35.159999999999997</v>
      </c>
    </row>
    <row r="652" spans="1:6" x14ac:dyDescent="0.25">
      <c r="A652" s="18">
        <v>41256.978248517073</v>
      </c>
      <c r="B652" s="34">
        <f t="shared" si="299"/>
        <v>5.2344026692735497</v>
      </c>
      <c r="D652" s="34">
        <f t="shared" si="300"/>
        <v>-41251.743845847799</v>
      </c>
      <c r="E652" s="31">
        <v>32.85</v>
      </c>
      <c r="F652" s="31">
        <v>35.22</v>
      </c>
    </row>
    <row r="653" spans="1:6" x14ac:dyDescent="0.25">
      <c r="A653" s="18">
        <v>41256.985192961518</v>
      </c>
      <c r="B653" s="34">
        <f t="shared" si="299"/>
        <v>5.2413471137188026</v>
      </c>
      <c r="D653" s="34">
        <f t="shared" si="300"/>
        <v>-41251.743845847799</v>
      </c>
      <c r="E653" s="31">
        <v>32.9</v>
      </c>
      <c r="F653" s="31">
        <v>35.270000000000003</v>
      </c>
    </row>
    <row r="654" spans="1:6" x14ac:dyDescent="0.25">
      <c r="A654" s="18">
        <v>41256.992137405963</v>
      </c>
      <c r="B654" s="34">
        <f t="shared" si="299"/>
        <v>5.2482915581640555</v>
      </c>
      <c r="D654" s="34">
        <f t="shared" si="300"/>
        <v>-41251.743845847799</v>
      </c>
      <c r="E654" s="31">
        <v>32.950000000000003</v>
      </c>
      <c r="F654" s="31">
        <v>35.299999999999997</v>
      </c>
    </row>
    <row r="655" spans="1:6" x14ac:dyDescent="0.25">
      <c r="A655" s="18">
        <v>41256.999081850408</v>
      </c>
      <c r="B655" s="34">
        <f t="shared" si="299"/>
        <v>5.2552360026093083</v>
      </c>
      <c r="D655" s="34">
        <f t="shared" si="300"/>
        <v>-41251.743845847799</v>
      </c>
      <c r="E655" s="31">
        <v>32.979999999999997</v>
      </c>
      <c r="F655" s="31">
        <v>35.35</v>
      </c>
    </row>
    <row r="656" spans="1:6" x14ac:dyDescent="0.25">
      <c r="A656" s="18">
        <v>41257.006026294854</v>
      </c>
      <c r="B656" s="34">
        <f t="shared" si="299"/>
        <v>5.2621804470545612</v>
      </c>
      <c r="D656" s="34">
        <f t="shared" si="300"/>
        <v>-41251.743845847799</v>
      </c>
      <c r="E656" s="31">
        <v>33.04</v>
      </c>
      <c r="F656" s="31">
        <v>35.409999999999997</v>
      </c>
    </row>
    <row r="657" spans="1:6" x14ac:dyDescent="0.25">
      <c r="A657" s="18">
        <v>41257.012970739292</v>
      </c>
      <c r="B657" s="34">
        <f t="shared" si="299"/>
        <v>5.2691248914925382</v>
      </c>
      <c r="D657" s="34">
        <f t="shared" si="300"/>
        <v>-41251.743845847799</v>
      </c>
      <c r="E657" s="31">
        <v>33.06</v>
      </c>
      <c r="F657" s="31">
        <v>35.43</v>
      </c>
    </row>
    <row r="658" spans="1:6" x14ac:dyDescent="0.25">
      <c r="A658" s="18">
        <v>41257.019915183737</v>
      </c>
      <c r="B658" s="34">
        <f t="shared" si="299"/>
        <v>5.276069335937791</v>
      </c>
      <c r="D658" s="34">
        <f t="shared" si="300"/>
        <v>-41251.743845847799</v>
      </c>
      <c r="E658" s="31">
        <v>33.11</v>
      </c>
      <c r="F658" s="31">
        <v>35.479999999999997</v>
      </c>
    </row>
    <row r="659" spans="1:6" x14ac:dyDescent="0.25">
      <c r="A659" s="18">
        <v>41257.026859628182</v>
      </c>
      <c r="B659" s="34">
        <f t="shared" si="299"/>
        <v>5.2830137803830439</v>
      </c>
      <c r="D659" s="34">
        <f t="shared" si="300"/>
        <v>-41251.743845847799</v>
      </c>
      <c r="E659" s="31">
        <v>33.19</v>
      </c>
      <c r="F659" s="31">
        <v>35.53</v>
      </c>
    </row>
    <row r="660" spans="1:6" x14ac:dyDescent="0.25">
      <c r="A660" s="18">
        <v>41257.033804072627</v>
      </c>
      <c r="B660" s="34">
        <f t="shared" si="299"/>
        <v>5.2899582248282968</v>
      </c>
      <c r="D660" s="34">
        <f t="shared" si="300"/>
        <v>-41251.743845847799</v>
      </c>
      <c r="E660" s="31">
        <v>33.229999999999997</v>
      </c>
      <c r="F660" s="31">
        <v>35.6</v>
      </c>
    </row>
    <row r="661" spans="1:6" x14ac:dyDescent="0.25">
      <c r="A661" s="18">
        <v>41257.040748517073</v>
      </c>
      <c r="B661" s="34">
        <f t="shared" si="299"/>
        <v>5.2969026692735497</v>
      </c>
      <c r="D661" s="34">
        <f t="shared" si="300"/>
        <v>-41251.743845847799</v>
      </c>
      <c r="E661" s="31">
        <v>33.28</v>
      </c>
      <c r="F661" s="31">
        <v>35.65</v>
      </c>
    </row>
    <row r="662" spans="1:6" x14ac:dyDescent="0.25">
      <c r="A662" s="18">
        <v>41257.047692961518</v>
      </c>
      <c r="B662" s="34">
        <f t="shared" si="299"/>
        <v>5.3038471137188026</v>
      </c>
      <c r="D662" s="34">
        <f t="shared" si="300"/>
        <v>-41251.743845847799</v>
      </c>
      <c r="E662" s="31">
        <v>33.33</v>
      </c>
      <c r="F662" s="31">
        <v>35.68</v>
      </c>
    </row>
    <row r="663" spans="1:6" x14ac:dyDescent="0.25">
      <c r="A663" s="18">
        <v>41257.054637405963</v>
      </c>
      <c r="B663" s="34">
        <f t="shared" si="299"/>
        <v>5.3107915581640555</v>
      </c>
      <c r="D663" s="34">
        <f t="shared" si="300"/>
        <v>-41251.743845847799</v>
      </c>
      <c r="E663" s="31">
        <v>33.380000000000003</v>
      </c>
      <c r="F663" s="31">
        <v>35.729999999999997</v>
      </c>
    </row>
    <row r="664" spans="1:6" x14ac:dyDescent="0.25">
      <c r="A664" s="18">
        <v>41257.061581850408</v>
      </c>
      <c r="B664" s="34">
        <f t="shared" si="299"/>
        <v>5.3177360026093083</v>
      </c>
      <c r="D664" s="34">
        <f t="shared" si="300"/>
        <v>-41251.743845847799</v>
      </c>
      <c r="E664" s="31">
        <v>33.43</v>
      </c>
      <c r="F664" s="31">
        <v>35.799999999999997</v>
      </c>
    </row>
    <row r="665" spans="1:6" x14ac:dyDescent="0.25">
      <c r="A665" s="18">
        <v>41257.068526294854</v>
      </c>
      <c r="B665" s="34">
        <f t="shared" si="299"/>
        <v>5.3246804470545612</v>
      </c>
      <c r="D665" s="34">
        <f t="shared" si="300"/>
        <v>-41251.743845847799</v>
      </c>
      <c r="E665" s="31">
        <v>33.479999999999997</v>
      </c>
      <c r="F665" s="31">
        <v>35.83</v>
      </c>
    </row>
    <row r="666" spans="1:6" x14ac:dyDescent="0.25">
      <c r="A666" s="18">
        <v>41257.075470739292</v>
      </c>
      <c r="B666" s="34">
        <f t="shared" si="299"/>
        <v>5.3316248914925382</v>
      </c>
      <c r="D666" s="34">
        <f t="shared" si="300"/>
        <v>-41251.743845847799</v>
      </c>
      <c r="E666" s="31">
        <v>33.520000000000003</v>
      </c>
      <c r="F666" s="31">
        <v>35.89</v>
      </c>
    </row>
    <row r="667" spans="1:6" x14ac:dyDescent="0.25">
      <c r="A667" s="18">
        <v>41257.082415183737</v>
      </c>
      <c r="B667" s="34">
        <f t="shared" si="299"/>
        <v>5.338569335937791</v>
      </c>
      <c r="D667" s="34">
        <f t="shared" si="300"/>
        <v>-41251.743845847799</v>
      </c>
      <c r="E667" s="31">
        <v>33.6</v>
      </c>
      <c r="F667" s="31">
        <v>35.97</v>
      </c>
    </row>
    <row r="668" spans="1:6" x14ac:dyDescent="0.25">
      <c r="A668" s="18">
        <v>41257.089359628182</v>
      </c>
      <c r="B668" s="34">
        <f t="shared" si="299"/>
        <v>5.3455137803830439</v>
      </c>
      <c r="D668" s="34">
        <f t="shared" si="300"/>
        <v>-41251.743845847799</v>
      </c>
      <c r="E668" s="31">
        <v>33.64</v>
      </c>
      <c r="F668" s="31">
        <v>36.020000000000003</v>
      </c>
    </row>
    <row r="669" spans="1:6" x14ac:dyDescent="0.25">
      <c r="A669" s="18">
        <v>41257.096304072627</v>
      </c>
      <c r="B669" s="34">
        <f t="shared" si="299"/>
        <v>5.3524582248282968</v>
      </c>
      <c r="D669" s="34">
        <f t="shared" si="300"/>
        <v>-41251.743845847799</v>
      </c>
      <c r="E669" s="31">
        <v>33.71</v>
      </c>
      <c r="F669" s="31">
        <v>36.08</v>
      </c>
    </row>
    <row r="670" spans="1:6" x14ac:dyDescent="0.25">
      <c r="A670" s="18">
        <v>41257.103248517073</v>
      </c>
      <c r="B670" s="34">
        <f t="shared" si="299"/>
        <v>5.3594026692735497</v>
      </c>
      <c r="D670" s="34">
        <f t="shared" si="300"/>
        <v>-41251.743845847799</v>
      </c>
      <c r="E670" s="31">
        <v>33.75</v>
      </c>
      <c r="F670" s="31">
        <v>36.119999999999997</v>
      </c>
    </row>
    <row r="671" spans="1:6" x14ac:dyDescent="0.25">
      <c r="A671" s="18">
        <v>41257.110192961518</v>
      </c>
      <c r="B671" s="34">
        <f t="shared" si="299"/>
        <v>5.3663471137188026</v>
      </c>
      <c r="D671" s="34">
        <f t="shared" si="300"/>
        <v>-41251.743845847799</v>
      </c>
      <c r="E671" s="31">
        <v>33.82</v>
      </c>
      <c r="F671" s="31">
        <v>36.18</v>
      </c>
    </row>
    <row r="672" spans="1:6" x14ac:dyDescent="0.25">
      <c r="A672" s="18">
        <v>41257.117137405963</v>
      </c>
      <c r="B672" s="34">
        <f t="shared" si="299"/>
        <v>5.3732915581640555</v>
      </c>
      <c r="D672" s="34">
        <f t="shared" si="300"/>
        <v>-41251.743845847799</v>
      </c>
      <c r="E672" s="31">
        <v>33.89</v>
      </c>
      <c r="F672" s="31">
        <v>36.25</v>
      </c>
    </row>
    <row r="673" spans="1:6" x14ac:dyDescent="0.25">
      <c r="A673" s="18">
        <v>41257.124081850408</v>
      </c>
      <c r="B673" s="34">
        <f t="shared" si="299"/>
        <v>5.3802360026093083</v>
      </c>
      <c r="D673" s="34">
        <f t="shared" si="300"/>
        <v>-41251.743845847799</v>
      </c>
      <c r="E673" s="31">
        <v>33.950000000000003</v>
      </c>
      <c r="F673" s="31">
        <v>36.299999999999997</v>
      </c>
    </row>
    <row r="674" spans="1:6" x14ac:dyDescent="0.25">
      <c r="A674" s="18">
        <v>41257.131026294854</v>
      </c>
      <c r="B674" s="34">
        <f t="shared" si="299"/>
        <v>5.3871804470545612</v>
      </c>
      <c r="D674" s="34">
        <f t="shared" si="300"/>
        <v>-41251.743845847799</v>
      </c>
      <c r="E674" s="31">
        <v>33.97</v>
      </c>
      <c r="F674" s="31">
        <v>36.33</v>
      </c>
    </row>
    <row r="675" spans="1:6" x14ac:dyDescent="0.25">
      <c r="A675" s="18">
        <v>41257.137970739292</v>
      </c>
      <c r="B675" s="34">
        <f t="shared" si="299"/>
        <v>5.3941248914925382</v>
      </c>
      <c r="D675" s="34">
        <f t="shared" si="300"/>
        <v>-41251.743845847799</v>
      </c>
      <c r="E675" s="31">
        <v>34.04</v>
      </c>
      <c r="F675" s="31">
        <v>36.409999999999997</v>
      </c>
    </row>
    <row r="676" spans="1:6" x14ac:dyDescent="0.25">
      <c r="A676" s="18">
        <v>41257.144915183737</v>
      </c>
      <c r="B676" s="34">
        <f t="shared" si="299"/>
        <v>5.401069335937791</v>
      </c>
      <c r="D676" s="34">
        <f t="shared" si="300"/>
        <v>-41251.743845847799</v>
      </c>
      <c r="E676" s="31">
        <v>34.090000000000003</v>
      </c>
      <c r="F676" s="31">
        <v>36.450000000000003</v>
      </c>
    </row>
    <row r="677" spans="1:6" x14ac:dyDescent="0.25">
      <c r="A677" s="18">
        <v>41257.151859628182</v>
      </c>
      <c r="B677" s="34">
        <f t="shared" si="299"/>
        <v>5.4080137803830439</v>
      </c>
      <c r="D677" s="34">
        <f t="shared" si="300"/>
        <v>-41251.743845847799</v>
      </c>
      <c r="E677" s="31">
        <v>34.15</v>
      </c>
      <c r="F677" s="31">
        <v>36.520000000000003</v>
      </c>
    </row>
    <row r="678" spans="1:6" x14ac:dyDescent="0.25">
      <c r="A678" s="18">
        <v>41257.158804072627</v>
      </c>
      <c r="B678" s="34">
        <f t="shared" si="299"/>
        <v>5.4149582248282968</v>
      </c>
      <c r="D678" s="34">
        <f t="shared" si="300"/>
        <v>-41251.743845847799</v>
      </c>
      <c r="E678" s="31">
        <v>34.19</v>
      </c>
      <c r="F678" s="31">
        <v>36.549999999999997</v>
      </c>
    </row>
    <row r="679" spans="1:6" x14ac:dyDescent="0.25">
      <c r="A679" s="18">
        <v>41257.165748517073</v>
      </c>
      <c r="B679" s="34">
        <f t="shared" si="299"/>
        <v>5.4219026692735497</v>
      </c>
      <c r="D679" s="34">
        <f t="shared" si="300"/>
        <v>-41251.743845847799</v>
      </c>
      <c r="E679" s="31">
        <v>34.25</v>
      </c>
      <c r="F679" s="31">
        <v>36.619999999999997</v>
      </c>
    </row>
    <row r="680" spans="1:6" x14ac:dyDescent="0.25">
      <c r="A680" s="18">
        <v>41257.172692961518</v>
      </c>
      <c r="B680" s="34">
        <f t="shared" si="299"/>
        <v>5.4288471137188026</v>
      </c>
      <c r="D680" s="34">
        <f t="shared" si="300"/>
        <v>-41251.743845847799</v>
      </c>
      <c r="E680" s="31">
        <v>34.32</v>
      </c>
      <c r="F680" s="31">
        <v>36.69</v>
      </c>
    </row>
    <row r="681" spans="1:6" x14ac:dyDescent="0.25">
      <c r="A681" s="18">
        <v>41257.179637405963</v>
      </c>
      <c r="B681" s="34">
        <f t="shared" si="299"/>
        <v>5.4357915581640555</v>
      </c>
      <c r="D681" s="34">
        <f t="shared" si="300"/>
        <v>-41251.743845847799</v>
      </c>
      <c r="E681" s="31">
        <v>34.35</v>
      </c>
      <c r="F681" s="31">
        <v>36.729999999999997</v>
      </c>
    </row>
    <row r="682" spans="1:6" x14ac:dyDescent="0.25">
      <c r="A682" s="18">
        <v>41257.186581850408</v>
      </c>
      <c r="B682" s="34">
        <f t="shared" si="299"/>
        <v>5.4427360026093083</v>
      </c>
      <c r="D682" s="34">
        <f t="shared" si="300"/>
        <v>-41251.743845847799</v>
      </c>
      <c r="E682" s="31">
        <v>34.44</v>
      </c>
      <c r="F682" s="31">
        <v>36.78</v>
      </c>
    </row>
    <row r="683" spans="1:6" x14ac:dyDescent="0.25">
      <c r="A683" s="18">
        <v>41257.193526294854</v>
      </c>
      <c r="B683" s="34">
        <f t="shared" si="299"/>
        <v>5.4496804470545612</v>
      </c>
      <c r="D683" s="34">
        <f t="shared" si="300"/>
        <v>-41251.743845847799</v>
      </c>
      <c r="E683" s="31">
        <v>34.47</v>
      </c>
      <c r="F683" s="31">
        <v>36.85</v>
      </c>
    </row>
    <row r="684" spans="1:6" x14ac:dyDescent="0.25">
      <c r="A684" s="18">
        <v>41257.200470739292</v>
      </c>
      <c r="B684" s="34">
        <f t="shared" si="299"/>
        <v>5.4566248914925382</v>
      </c>
      <c r="D684" s="34">
        <f t="shared" si="300"/>
        <v>-41251.743845847799</v>
      </c>
      <c r="E684" s="31">
        <v>34.520000000000003</v>
      </c>
      <c r="F684" s="31">
        <v>36.89</v>
      </c>
    </row>
    <row r="685" spans="1:6" x14ac:dyDescent="0.25">
      <c r="A685" s="18">
        <v>41257.207415183737</v>
      </c>
      <c r="B685" s="34">
        <f t="shared" si="299"/>
        <v>5.463569335937791</v>
      </c>
      <c r="D685" s="34">
        <f t="shared" si="300"/>
        <v>-41251.743845847799</v>
      </c>
      <c r="E685" s="31">
        <v>34.590000000000003</v>
      </c>
      <c r="F685" s="31">
        <v>36.96</v>
      </c>
    </row>
    <row r="686" spans="1:6" x14ac:dyDescent="0.25">
      <c r="A686" s="18">
        <v>41257.214359628182</v>
      </c>
      <c r="B686" s="34">
        <f t="shared" si="299"/>
        <v>5.4705137803830439</v>
      </c>
      <c r="D686" s="34">
        <f t="shared" si="300"/>
        <v>-41251.743845847799</v>
      </c>
      <c r="E686" s="31">
        <v>34.659999999999997</v>
      </c>
      <c r="F686" s="31">
        <v>37.03</v>
      </c>
    </row>
    <row r="687" spans="1:6" x14ac:dyDescent="0.25">
      <c r="A687" s="18">
        <v>41257.221304072627</v>
      </c>
      <c r="B687" s="34">
        <f t="shared" ref="B687:B750" si="301">A687-$A$2</f>
        <v>5.4774582248282968</v>
      </c>
      <c r="D687" s="34">
        <f t="shared" ref="D687:D750" si="302">C687-$A$2</f>
        <v>-41251.743845847799</v>
      </c>
      <c r="E687" s="31">
        <v>34.72</v>
      </c>
      <c r="F687" s="31">
        <v>37.08</v>
      </c>
    </row>
    <row r="688" spans="1:6" x14ac:dyDescent="0.25">
      <c r="A688" s="18">
        <v>41257.228248517073</v>
      </c>
      <c r="B688" s="34">
        <f t="shared" si="301"/>
        <v>5.4844026692735497</v>
      </c>
      <c r="D688" s="34">
        <f t="shared" si="302"/>
        <v>-41251.743845847799</v>
      </c>
      <c r="E688" s="31">
        <v>34.78</v>
      </c>
      <c r="F688" s="31">
        <v>37.14</v>
      </c>
    </row>
    <row r="689" spans="1:6" x14ac:dyDescent="0.25">
      <c r="A689" s="18">
        <v>41257.235192961518</v>
      </c>
      <c r="B689" s="34">
        <f t="shared" si="301"/>
        <v>5.4913471137188026</v>
      </c>
      <c r="D689" s="34">
        <f t="shared" si="302"/>
        <v>-41251.743845847799</v>
      </c>
      <c r="E689" s="31">
        <v>34.840000000000003</v>
      </c>
      <c r="F689" s="31">
        <v>37.19</v>
      </c>
    </row>
    <row r="690" spans="1:6" x14ac:dyDescent="0.25">
      <c r="A690" s="18">
        <v>41257.242137405963</v>
      </c>
      <c r="B690" s="34">
        <f t="shared" si="301"/>
        <v>5.4982915581640555</v>
      </c>
      <c r="D690" s="34">
        <f t="shared" si="302"/>
        <v>-41251.743845847799</v>
      </c>
      <c r="E690" s="31">
        <v>34.869999999999997</v>
      </c>
      <c r="F690" s="31">
        <v>37.229999999999997</v>
      </c>
    </row>
    <row r="691" spans="1:6" x14ac:dyDescent="0.25">
      <c r="A691" s="18">
        <v>41257.249081850408</v>
      </c>
      <c r="B691" s="34">
        <f t="shared" si="301"/>
        <v>5.5052360026093083</v>
      </c>
      <c r="D691" s="34">
        <f t="shared" si="302"/>
        <v>-41251.743845847799</v>
      </c>
      <c r="E691" s="31">
        <v>34.92</v>
      </c>
      <c r="F691" s="31">
        <v>37.29</v>
      </c>
    </row>
    <row r="692" spans="1:6" x14ac:dyDescent="0.25">
      <c r="A692" s="18">
        <v>41257.256026294854</v>
      </c>
      <c r="B692" s="34">
        <f t="shared" si="301"/>
        <v>5.5121804470545612</v>
      </c>
      <c r="D692" s="34">
        <f t="shared" si="302"/>
        <v>-41251.743845847799</v>
      </c>
      <c r="E692" s="31">
        <v>35</v>
      </c>
      <c r="F692" s="31">
        <v>37.36</v>
      </c>
    </row>
    <row r="693" spans="1:6" x14ac:dyDescent="0.25">
      <c r="A693" s="18">
        <v>41257.262970739292</v>
      </c>
      <c r="B693" s="34">
        <f t="shared" si="301"/>
        <v>5.5191248914925382</v>
      </c>
      <c r="D693" s="34">
        <f t="shared" si="302"/>
        <v>-41251.743845847799</v>
      </c>
      <c r="E693" s="31">
        <v>35.06</v>
      </c>
      <c r="F693" s="31">
        <v>37.43</v>
      </c>
    </row>
    <row r="694" spans="1:6" x14ac:dyDescent="0.25">
      <c r="A694" s="18">
        <v>41257.269915183737</v>
      </c>
      <c r="B694" s="34">
        <f t="shared" si="301"/>
        <v>5.526069335937791</v>
      </c>
      <c r="D694" s="34">
        <f t="shared" si="302"/>
        <v>-41251.743845847799</v>
      </c>
      <c r="E694" s="31">
        <v>35.130000000000003</v>
      </c>
      <c r="F694" s="31">
        <v>37.5</v>
      </c>
    </row>
    <row r="695" spans="1:6" x14ac:dyDescent="0.25">
      <c r="A695" s="18">
        <v>41257.276859628182</v>
      </c>
      <c r="B695" s="34">
        <f t="shared" si="301"/>
        <v>5.5330137803830439</v>
      </c>
      <c r="D695" s="34">
        <f t="shared" si="302"/>
        <v>-41251.743845847799</v>
      </c>
      <c r="E695" s="31">
        <v>35.200000000000003</v>
      </c>
      <c r="F695" s="31">
        <v>37.56</v>
      </c>
    </row>
    <row r="696" spans="1:6" x14ac:dyDescent="0.25">
      <c r="A696" s="18">
        <v>41257.283804072627</v>
      </c>
      <c r="B696" s="34">
        <f t="shared" si="301"/>
        <v>5.5399582248282968</v>
      </c>
      <c r="D696" s="34">
        <f t="shared" si="302"/>
        <v>-41251.743845847799</v>
      </c>
      <c r="E696" s="31">
        <v>35.25</v>
      </c>
      <c r="F696" s="31">
        <v>37.619999999999997</v>
      </c>
    </row>
    <row r="697" spans="1:6" x14ac:dyDescent="0.25">
      <c r="A697" s="18">
        <v>41257.290748517073</v>
      </c>
      <c r="B697" s="34">
        <f t="shared" si="301"/>
        <v>5.5469026692735497</v>
      </c>
      <c r="D697" s="34">
        <f t="shared" si="302"/>
        <v>-41251.743845847799</v>
      </c>
      <c r="E697" s="31">
        <v>35.32</v>
      </c>
      <c r="F697" s="31">
        <v>37.68</v>
      </c>
    </row>
    <row r="698" spans="1:6" x14ac:dyDescent="0.25">
      <c r="A698" s="18">
        <v>41257.297692961518</v>
      </c>
      <c r="B698" s="34">
        <f t="shared" si="301"/>
        <v>5.5538471137188026</v>
      </c>
      <c r="D698" s="34">
        <f t="shared" si="302"/>
        <v>-41251.743845847799</v>
      </c>
      <c r="E698" s="31">
        <v>35.369999999999997</v>
      </c>
      <c r="F698" s="31">
        <v>37.74</v>
      </c>
    </row>
    <row r="699" spans="1:6" x14ac:dyDescent="0.25">
      <c r="A699" s="18">
        <v>41257.304637405963</v>
      </c>
      <c r="B699" s="34">
        <f t="shared" si="301"/>
        <v>5.5607915581640555</v>
      </c>
      <c r="D699" s="34">
        <f t="shared" si="302"/>
        <v>-41251.743845847799</v>
      </c>
      <c r="E699" s="31">
        <v>35.409999999999997</v>
      </c>
      <c r="F699" s="31">
        <v>37.78</v>
      </c>
    </row>
    <row r="700" spans="1:6" x14ac:dyDescent="0.25">
      <c r="A700" s="18">
        <v>41257.311581850408</v>
      </c>
      <c r="B700" s="34">
        <f t="shared" si="301"/>
        <v>5.5677360026093083</v>
      </c>
      <c r="D700" s="34">
        <f t="shared" si="302"/>
        <v>-41251.743845847799</v>
      </c>
      <c r="E700" s="31">
        <v>35.479999999999997</v>
      </c>
      <c r="F700" s="31">
        <v>37.85</v>
      </c>
    </row>
    <row r="701" spans="1:6" x14ac:dyDescent="0.25">
      <c r="A701" s="18">
        <v>41257.318526294854</v>
      </c>
      <c r="B701" s="34">
        <f t="shared" si="301"/>
        <v>5.5746804470545612</v>
      </c>
      <c r="D701" s="34">
        <f t="shared" si="302"/>
        <v>-41251.743845847799</v>
      </c>
      <c r="E701" s="31">
        <v>35.57</v>
      </c>
      <c r="F701" s="31">
        <v>37.92</v>
      </c>
    </row>
    <row r="702" spans="1:6" x14ac:dyDescent="0.25">
      <c r="A702" s="18">
        <v>41257.325470739292</v>
      </c>
      <c r="B702" s="34">
        <f t="shared" si="301"/>
        <v>5.5816248914925382</v>
      </c>
      <c r="D702" s="34">
        <f t="shared" si="302"/>
        <v>-41251.743845847799</v>
      </c>
      <c r="E702" s="31">
        <v>35.6</v>
      </c>
      <c r="F702" s="31">
        <v>37.96</v>
      </c>
    </row>
    <row r="703" spans="1:6" x14ac:dyDescent="0.25">
      <c r="A703" s="18">
        <v>41257.332415183737</v>
      </c>
      <c r="B703" s="34">
        <f t="shared" si="301"/>
        <v>5.588569335937791</v>
      </c>
      <c r="D703" s="34">
        <f t="shared" si="302"/>
        <v>-41251.743845847799</v>
      </c>
      <c r="E703" s="31">
        <v>35.630000000000003</v>
      </c>
      <c r="F703" s="31">
        <v>37.99</v>
      </c>
    </row>
    <row r="704" spans="1:6" x14ac:dyDescent="0.25">
      <c r="A704" s="18">
        <v>41257.339359628182</v>
      </c>
      <c r="B704" s="34">
        <f t="shared" si="301"/>
        <v>5.5955137803830439</v>
      </c>
      <c r="D704" s="34">
        <f t="shared" si="302"/>
        <v>-41251.743845847799</v>
      </c>
      <c r="E704" s="31">
        <v>35.61</v>
      </c>
      <c r="F704" s="31">
        <v>37.99</v>
      </c>
    </row>
    <row r="705" spans="1:6" x14ac:dyDescent="0.25">
      <c r="A705" s="18">
        <v>41257.346304072627</v>
      </c>
      <c r="B705" s="34">
        <f t="shared" si="301"/>
        <v>5.6024582248282968</v>
      </c>
      <c r="D705" s="34">
        <f t="shared" si="302"/>
        <v>-41251.743845847799</v>
      </c>
      <c r="E705" s="31">
        <v>35.65</v>
      </c>
      <c r="F705" s="31">
        <v>38.020000000000003</v>
      </c>
    </row>
    <row r="706" spans="1:6" x14ac:dyDescent="0.25">
      <c r="A706" s="18">
        <v>41257.353248517073</v>
      </c>
      <c r="B706" s="34">
        <f t="shared" si="301"/>
        <v>5.6094026692735497</v>
      </c>
      <c r="D706" s="34">
        <f t="shared" si="302"/>
        <v>-41251.743845847799</v>
      </c>
      <c r="E706" s="31">
        <v>35.67</v>
      </c>
      <c r="F706" s="31">
        <v>38.04</v>
      </c>
    </row>
    <row r="707" spans="1:6" x14ac:dyDescent="0.25">
      <c r="A707" s="18">
        <v>41257.360192961518</v>
      </c>
      <c r="B707" s="34">
        <f t="shared" si="301"/>
        <v>5.6163471137188026</v>
      </c>
      <c r="D707" s="34">
        <f t="shared" si="302"/>
        <v>-41251.743845847799</v>
      </c>
      <c r="E707" s="31">
        <v>35.75</v>
      </c>
      <c r="F707" s="31">
        <v>38.119999999999997</v>
      </c>
    </row>
    <row r="708" spans="1:6" x14ac:dyDescent="0.25">
      <c r="A708" s="18">
        <v>41257.367137405963</v>
      </c>
      <c r="B708" s="34">
        <f t="shared" si="301"/>
        <v>5.6232915581640555</v>
      </c>
      <c r="D708" s="34">
        <f t="shared" si="302"/>
        <v>-41251.743845847799</v>
      </c>
      <c r="E708" s="31">
        <v>35.799999999999997</v>
      </c>
      <c r="F708" s="31">
        <v>38.159999999999997</v>
      </c>
    </row>
    <row r="709" spans="1:6" x14ac:dyDescent="0.25">
      <c r="A709" s="18">
        <v>41257.374081850408</v>
      </c>
      <c r="B709" s="34">
        <f t="shared" si="301"/>
        <v>5.6302360026093083</v>
      </c>
      <c r="D709" s="34">
        <f t="shared" si="302"/>
        <v>-41251.743845847799</v>
      </c>
      <c r="E709" s="31">
        <v>35.869999999999997</v>
      </c>
      <c r="F709" s="31">
        <v>38.21</v>
      </c>
    </row>
    <row r="710" spans="1:6" x14ac:dyDescent="0.25">
      <c r="A710" s="18">
        <v>41257.381026294854</v>
      </c>
      <c r="B710" s="34">
        <f t="shared" si="301"/>
        <v>5.6371804470545612</v>
      </c>
      <c r="D710" s="34">
        <f t="shared" si="302"/>
        <v>-41251.743845847799</v>
      </c>
      <c r="E710" s="31">
        <v>35.92</v>
      </c>
      <c r="F710" s="31">
        <v>38.28</v>
      </c>
    </row>
    <row r="711" spans="1:6" x14ac:dyDescent="0.25">
      <c r="A711" s="18">
        <v>41257.387970739292</v>
      </c>
      <c r="B711" s="34">
        <f t="shared" si="301"/>
        <v>5.6441248914925382</v>
      </c>
      <c r="D711" s="34">
        <f t="shared" si="302"/>
        <v>-41251.743845847799</v>
      </c>
      <c r="E711" s="31">
        <v>35.96</v>
      </c>
      <c r="F711" s="31">
        <v>38.32</v>
      </c>
    </row>
    <row r="712" spans="1:6" x14ac:dyDescent="0.25">
      <c r="A712" s="18">
        <v>41257.394915183737</v>
      </c>
      <c r="B712" s="34">
        <f t="shared" si="301"/>
        <v>5.651069335937791</v>
      </c>
      <c r="D712" s="34">
        <f t="shared" si="302"/>
        <v>-41251.743845847799</v>
      </c>
      <c r="E712" s="31">
        <v>35.96</v>
      </c>
      <c r="F712" s="31">
        <v>38.31</v>
      </c>
    </row>
    <row r="713" spans="1:6" x14ac:dyDescent="0.25">
      <c r="A713" s="18">
        <v>41257.401859628182</v>
      </c>
      <c r="B713" s="34">
        <f t="shared" si="301"/>
        <v>5.6580137803830439</v>
      </c>
      <c r="D713" s="34">
        <f t="shared" si="302"/>
        <v>-41251.743845847799</v>
      </c>
      <c r="E713" s="31">
        <v>36.06</v>
      </c>
      <c r="F713" s="31">
        <v>38.42</v>
      </c>
    </row>
    <row r="714" spans="1:6" x14ac:dyDescent="0.25">
      <c r="A714" s="18">
        <v>41257.408804072627</v>
      </c>
      <c r="B714" s="34">
        <f t="shared" si="301"/>
        <v>5.6649582248282968</v>
      </c>
      <c r="D714" s="34">
        <f t="shared" si="302"/>
        <v>-41251.743845847799</v>
      </c>
      <c r="E714" s="31">
        <v>36.11</v>
      </c>
      <c r="F714" s="31">
        <v>38.47</v>
      </c>
    </row>
    <row r="715" spans="1:6" x14ac:dyDescent="0.25">
      <c r="A715" s="18">
        <v>41257.415748517073</v>
      </c>
      <c r="B715" s="34">
        <f t="shared" si="301"/>
        <v>5.6719026692735497</v>
      </c>
      <c r="D715" s="34">
        <f t="shared" si="302"/>
        <v>-41251.743845847799</v>
      </c>
      <c r="E715" s="31">
        <v>36.17</v>
      </c>
      <c r="F715" s="31">
        <v>38.549999999999997</v>
      </c>
    </row>
    <row r="716" spans="1:6" x14ac:dyDescent="0.25">
      <c r="A716" s="18">
        <v>41257.422692961518</v>
      </c>
      <c r="B716" s="34">
        <f t="shared" si="301"/>
        <v>5.6788471137188026</v>
      </c>
      <c r="D716" s="34">
        <f t="shared" si="302"/>
        <v>-41251.743845847799</v>
      </c>
      <c r="E716" s="31">
        <v>36.26</v>
      </c>
      <c r="F716" s="31">
        <v>38.61</v>
      </c>
    </row>
    <row r="717" spans="1:6" x14ac:dyDescent="0.25">
      <c r="A717" s="18">
        <v>41257.429637405963</v>
      </c>
      <c r="B717" s="34">
        <f t="shared" si="301"/>
        <v>5.6857915581640555</v>
      </c>
      <c r="D717" s="34">
        <f t="shared" si="302"/>
        <v>-41251.743845847799</v>
      </c>
      <c r="E717" s="31">
        <v>36.32</v>
      </c>
      <c r="F717" s="31">
        <v>38.68</v>
      </c>
    </row>
    <row r="718" spans="1:6" x14ac:dyDescent="0.25">
      <c r="A718" s="18">
        <v>41257.436581850408</v>
      </c>
      <c r="B718" s="34">
        <f t="shared" si="301"/>
        <v>5.6927360026093083</v>
      </c>
      <c r="D718" s="34">
        <f t="shared" si="302"/>
        <v>-41251.743845847799</v>
      </c>
      <c r="E718" s="31">
        <v>36.39</v>
      </c>
      <c r="F718" s="31">
        <v>38.75</v>
      </c>
    </row>
    <row r="719" spans="1:6" x14ac:dyDescent="0.25">
      <c r="A719" s="18">
        <v>41257.443526294854</v>
      </c>
      <c r="B719" s="34">
        <f t="shared" si="301"/>
        <v>5.6996804470545612</v>
      </c>
      <c r="D719" s="34">
        <f t="shared" si="302"/>
        <v>-41251.743845847799</v>
      </c>
      <c r="E719" s="31">
        <v>36.44</v>
      </c>
      <c r="F719" s="31">
        <v>38.81</v>
      </c>
    </row>
    <row r="720" spans="1:6" x14ac:dyDescent="0.25">
      <c r="A720" s="18">
        <v>41257.450470739292</v>
      </c>
      <c r="B720" s="34">
        <f t="shared" si="301"/>
        <v>5.7066248914925382</v>
      </c>
      <c r="D720" s="34">
        <f t="shared" si="302"/>
        <v>-41251.743845847799</v>
      </c>
      <c r="E720" s="31">
        <v>36.51</v>
      </c>
      <c r="F720" s="31">
        <v>38.869999999999997</v>
      </c>
    </row>
    <row r="721" spans="1:6" x14ac:dyDescent="0.25">
      <c r="A721" s="18">
        <v>41257.457415183737</v>
      </c>
      <c r="B721" s="34">
        <f t="shared" si="301"/>
        <v>5.713569335937791</v>
      </c>
      <c r="D721" s="34">
        <f t="shared" si="302"/>
        <v>-41251.743845847799</v>
      </c>
      <c r="E721" s="31">
        <v>36.56</v>
      </c>
      <c r="F721" s="31">
        <v>38.909999999999997</v>
      </c>
    </row>
    <row r="722" spans="1:6" x14ac:dyDescent="0.25">
      <c r="A722" s="18">
        <v>41257.464359628182</v>
      </c>
      <c r="B722" s="34">
        <f t="shared" si="301"/>
        <v>5.7205137803830439</v>
      </c>
      <c r="D722" s="34">
        <f t="shared" si="302"/>
        <v>-41251.743845847799</v>
      </c>
      <c r="E722" s="31">
        <v>36.61</v>
      </c>
      <c r="F722" s="31">
        <v>38.96</v>
      </c>
    </row>
    <row r="723" spans="1:6" x14ac:dyDescent="0.25">
      <c r="A723" s="18">
        <v>41257.471304072627</v>
      </c>
      <c r="B723" s="34">
        <f t="shared" si="301"/>
        <v>5.7274582248282968</v>
      </c>
      <c r="D723" s="34">
        <f t="shared" si="302"/>
        <v>-41251.743845847799</v>
      </c>
      <c r="E723" s="31">
        <v>36.65</v>
      </c>
      <c r="F723" s="31">
        <v>39.01</v>
      </c>
    </row>
    <row r="724" spans="1:6" x14ac:dyDescent="0.25">
      <c r="A724" s="18">
        <v>41257.478248517073</v>
      </c>
      <c r="B724" s="34">
        <f t="shared" si="301"/>
        <v>5.7344026692735497</v>
      </c>
      <c r="D724" s="34">
        <f t="shared" si="302"/>
        <v>-41251.743845847799</v>
      </c>
      <c r="E724" s="31">
        <v>36.700000000000003</v>
      </c>
      <c r="F724" s="31">
        <v>39.049999999999997</v>
      </c>
    </row>
    <row r="725" spans="1:6" x14ac:dyDescent="0.25">
      <c r="A725" s="18">
        <v>41257.485192961518</v>
      </c>
      <c r="B725" s="34">
        <f t="shared" si="301"/>
        <v>5.7413471137188026</v>
      </c>
      <c r="D725" s="34">
        <f t="shared" si="302"/>
        <v>-41251.743845847799</v>
      </c>
      <c r="E725" s="31">
        <v>36.770000000000003</v>
      </c>
      <c r="F725" s="31">
        <v>39.119999999999997</v>
      </c>
    </row>
    <row r="726" spans="1:6" x14ac:dyDescent="0.25">
      <c r="A726" s="18">
        <v>41257.492137405963</v>
      </c>
      <c r="B726" s="34">
        <f t="shared" si="301"/>
        <v>5.7482915581640555</v>
      </c>
      <c r="D726" s="34">
        <f t="shared" si="302"/>
        <v>-41251.743845847799</v>
      </c>
      <c r="E726" s="31">
        <v>36.82</v>
      </c>
      <c r="F726" s="31">
        <v>39.17</v>
      </c>
    </row>
    <row r="727" spans="1:6" x14ac:dyDescent="0.25">
      <c r="A727" s="18">
        <v>41257.499081850408</v>
      </c>
      <c r="B727" s="34">
        <f t="shared" si="301"/>
        <v>5.7552360026093083</v>
      </c>
      <c r="D727" s="34">
        <f t="shared" si="302"/>
        <v>-41251.743845847799</v>
      </c>
      <c r="E727" s="31">
        <v>36.9</v>
      </c>
      <c r="F727" s="31">
        <v>39.26</v>
      </c>
    </row>
    <row r="728" spans="1:6" x14ac:dyDescent="0.25">
      <c r="A728" s="18">
        <v>41257.506026294854</v>
      </c>
      <c r="B728" s="34">
        <f t="shared" si="301"/>
        <v>5.7621804470545612</v>
      </c>
      <c r="D728" s="34">
        <f t="shared" si="302"/>
        <v>-41251.743845847799</v>
      </c>
      <c r="E728" s="31">
        <v>36.94</v>
      </c>
      <c r="F728" s="31">
        <v>39.299999999999997</v>
      </c>
    </row>
    <row r="729" spans="1:6" x14ac:dyDescent="0.25">
      <c r="A729" s="18">
        <v>41257.512970739292</v>
      </c>
      <c r="B729" s="34">
        <f t="shared" si="301"/>
        <v>5.7691248914925382</v>
      </c>
      <c r="D729" s="34">
        <f t="shared" si="302"/>
        <v>-41251.743845847799</v>
      </c>
      <c r="E729" s="31">
        <v>37.020000000000003</v>
      </c>
      <c r="F729" s="31">
        <v>39.340000000000003</v>
      </c>
    </row>
    <row r="730" spans="1:6" x14ac:dyDescent="0.25">
      <c r="A730" s="18">
        <v>41257.519915183737</v>
      </c>
      <c r="B730" s="34">
        <f t="shared" si="301"/>
        <v>5.776069335937791</v>
      </c>
      <c r="D730" s="34">
        <f t="shared" si="302"/>
        <v>-41251.743845847799</v>
      </c>
      <c r="E730" s="31">
        <v>37.06</v>
      </c>
      <c r="F730" s="31">
        <v>39.409999999999997</v>
      </c>
    </row>
    <row r="731" spans="1:6" x14ac:dyDescent="0.25">
      <c r="A731" s="18">
        <v>41257.526859628182</v>
      </c>
      <c r="B731" s="34">
        <f t="shared" si="301"/>
        <v>5.7830137803830439</v>
      </c>
      <c r="D731" s="34">
        <f t="shared" si="302"/>
        <v>-41251.743845847799</v>
      </c>
      <c r="E731" s="31">
        <v>37.130000000000003</v>
      </c>
      <c r="F731" s="31">
        <v>39.49</v>
      </c>
    </row>
    <row r="732" spans="1:6" x14ac:dyDescent="0.25">
      <c r="A732" s="18">
        <v>41257.533804072627</v>
      </c>
      <c r="B732" s="34">
        <f t="shared" si="301"/>
        <v>5.7899582248282968</v>
      </c>
      <c r="D732" s="34">
        <f t="shared" si="302"/>
        <v>-41251.743845847799</v>
      </c>
      <c r="E732" s="31">
        <v>37.19</v>
      </c>
      <c r="F732" s="31">
        <v>39.54</v>
      </c>
    </row>
    <row r="733" spans="1:6" x14ac:dyDescent="0.25">
      <c r="A733" s="18">
        <v>41257.540748517073</v>
      </c>
      <c r="B733" s="34">
        <f t="shared" si="301"/>
        <v>5.7969026692735497</v>
      </c>
      <c r="D733" s="34">
        <f t="shared" si="302"/>
        <v>-41251.743845847799</v>
      </c>
      <c r="E733" s="31">
        <v>37.26</v>
      </c>
      <c r="F733" s="31">
        <v>39.61</v>
      </c>
    </row>
    <row r="734" spans="1:6" x14ac:dyDescent="0.25">
      <c r="A734" s="18">
        <v>41257.547692961518</v>
      </c>
      <c r="B734" s="34">
        <f t="shared" si="301"/>
        <v>5.8038471137188026</v>
      </c>
      <c r="D734" s="34">
        <f t="shared" si="302"/>
        <v>-41251.743845847799</v>
      </c>
      <c r="E734" s="31">
        <v>37.31</v>
      </c>
      <c r="F734" s="31">
        <v>39.659999999999997</v>
      </c>
    </row>
    <row r="735" spans="1:6" x14ac:dyDescent="0.25">
      <c r="A735" s="18">
        <v>41257.554637405963</v>
      </c>
      <c r="B735" s="34">
        <f t="shared" si="301"/>
        <v>5.8107915581640555</v>
      </c>
      <c r="D735" s="34">
        <f t="shared" si="302"/>
        <v>-41251.743845847799</v>
      </c>
      <c r="E735" s="31">
        <v>37.369999999999997</v>
      </c>
      <c r="F735" s="31">
        <v>39.72</v>
      </c>
    </row>
    <row r="736" spans="1:6" x14ac:dyDescent="0.25">
      <c r="A736" s="18">
        <v>41257.561581850408</v>
      </c>
      <c r="B736" s="34">
        <f t="shared" si="301"/>
        <v>5.8177360026093083</v>
      </c>
      <c r="D736" s="34">
        <f t="shared" si="302"/>
        <v>-41251.743845847799</v>
      </c>
      <c r="E736" s="31">
        <v>37.44</v>
      </c>
      <c r="F736" s="31">
        <v>39.78</v>
      </c>
    </row>
    <row r="737" spans="1:6" x14ac:dyDescent="0.25">
      <c r="A737" s="18">
        <v>41257.568526294854</v>
      </c>
      <c r="B737" s="34">
        <f t="shared" si="301"/>
        <v>5.8246804470545612</v>
      </c>
      <c r="D737" s="34">
        <f t="shared" si="302"/>
        <v>-41251.743845847799</v>
      </c>
      <c r="E737" s="31">
        <v>37.520000000000003</v>
      </c>
      <c r="F737" s="31">
        <v>39.86</v>
      </c>
    </row>
    <row r="738" spans="1:6" x14ac:dyDescent="0.25">
      <c r="A738" s="18">
        <v>41257.575470739292</v>
      </c>
      <c r="B738" s="34">
        <f t="shared" si="301"/>
        <v>5.8316248914925382</v>
      </c>
      <c r="D738" s="34">
        <f t="shared" si="302"/>
        <v>-41251.743845847799</v>
      </c>
      <c r="E738" s="31">
        <v>37.58</v>
      </c>
      <c r="F738" s="31">
        <v>39.92</v>
      </c>
    </row>
    <row r="739" spans="1:6" x14ac:dyDescent="0.25">
      <c r="A739" s="18">
        <v>41257.582415183737</v>
      </c>
      <c r="B739" s="34">
        <f t="shared" si="301"/>
        <v>5.838569335937791</v>
      </c>
      <c r="D739" s="34">
        <f t="shared" si="302"/>
        <v>-41251.743845847799</v>
      </c>
      <c r="E739" s="31">
        <v>37.630000000000003</v>
      </c>
      <c r="F739" s="31">
        <v>39.99</v>
      </c>
    </row>
    <row r="740" spans="1:6" x14ac:dyDescent="0.25">
      <c r="A740" s="18">
        <v>41257.589359628182</v>
      </c>
      <c r="B740" s="34">
        <f t="shared" si="301"/>
        <v>5.8455137803830439</v>
      </c>
      <c r="D740" s="34">
        <f t="shared" si="302"/>
        <v>-41251.743845847799</v>
      </c>
      <c r="E740" s="31">
        <v>37.67</v>
      </c>
      <c r="F740" s="31">
        <v>40.03</v>
      </c>
    </row>
    <row r="741" spans="1:6" x14ac:dyDescent="0.25">
      <c r="A741" s="18">
        <v>41257.596304072627</v>
      </c>
      <c r="B741" s="34">
        <f t="shared" si="301"/>
        <v>5.8524582248282968</v>
      </c>
      <c r="D741" s="34">
        <f t="shared" si="302"/>
        <v>-41251.743845847799</v>
      </c>
      <c r="E741" s="31">
        <v>37.76</v>
      </c>
      <c r="F741" s="31">
        <v>40.090000000000003</v>
      </c>
    </row>
    <row r="742" spans="1:6" x14ac:dyDescent="0.25">
      <c r="A742" s="18">
        <v>41257.603248517073</v>
      </c>
      <c r="B742" s="34">
        <f t="shared" si="301"/>
        <v>5.8594026692735497</v>
      </c>
      <c r="D742" s="34">
        <f t="shared" si="302"/>
        <v>-41251.743845847799</v>
      </c>
      <c r="E742" s="31">
        <v>37.83</v>
      </c>
      <c r="F742" s="31">
        <v>40.17</v>
      </c>
    </row>
    <row r="743" spans="1:6" x14ac:dyDescent="0.25">
      <c r="A743" s="18">
        <v>41257.610192961518</v>
      </c>
      <c r="B743" s="34">
        <f t="shared" si="301"/>
        <v>5.8663471137188026</v>
      </c>
      <c r="D743" s="34">
        <f t="shared" si="302"/>
        <v>-41251.743845847799</v>
      </c>
      <c r="E743" s="31">
        <v>37.880000000000003</v>
      </c>
      <c r="F743" s="31">
        <v>40.229999999999997</v>
      </c>
    </row>
    <row r="744" spans="1:6" x14ac:dyDescent="0.25">
      <c r="A744" s="18">
        <v>41257.617137405963</v>
      </c>
      <c r="B744" s="34">
        <f t="shared" si="301"/>
        <v>5.8732915581640555</v>
      </c>
      <c r="D744" s="34">
        <f t="shared" si="302"/>
        <v>-41251.743845847799</v>
      </c>
      <c r="E744" s="31">
        <v>37.93</v>
      </c>
      <c r="F744" s="31">
        <v>40.28</v>
      </c>
    </row>
    <row r="745" spans="1:6" x14ac:dyDescent="0.25">
      <c r="A745" s="18">
        <v>41257.624081850408</v>
      </c>
      <c r="B745" s="34">
        <f t="shared" si="301"/>
        <v>5.8802360026093083</v>
      </c>
      <c r="D745" s="34">
        <f t="shared" si="302"/>
        <v>-41251.743845847799</v>
      </c>
      <c r="E745" s="31">
        <v>38</v>
      </c>
      <c r="F745" s="31">
        <v>40.340000000000003</v>
      </c>
    </row>
    <row r="746" spans="1:6" x14ac:dyDescent="0.25">
      <c r="A746" s="18">
        <v>41257.631026294854</v>
      </c>
      <c r="B746" s="34">
        <f t="shared" si="301"/>
        <v>5.8871804470545612</v>
      </c>
      <c r="D746" s="34">
        <f t="shared" si="302"/>
        <v>-41251.743845847799</v>
      </c>
      <c r="E746" s="31">
        <v>38.07</v>
      </c>
      <c r="F746" s="31">
        <v>40.42</v>
      </c>
    </row>
    <row r="747" spans="1:6" x14ac:dyDescent="0.25">
      <c r="A747" s="18">
        <v>41257.637970739292</v>
      </c>
      <c r="B747" s="34">
        <f t="shared" si="301"/>
        <v>5.8941248914925382</v>
      </c>
      <c r="D747" s="34">
        <f t="shared" si="302"/>
        <v>-41251.743845847799</v>
      </c>
      <c r="E747" s="31">
        <v>38.119999999999997</v>
      </c>
      <c r="F747" s="31">
        <v>40.479999999999997</v>
      </c>
    </row>
    <row r="748" spans="1:6" x14ac:dyDescent="0.25">
      <c r="A748" s="18">
        <v>41257.644915183737</v>
      </c>
      <c r="B748" s="34">
        <f t="shared" si="301"/>
        <v>5.901069335937791</v>
      </c>
      <c r="D748" s="34">
        <f t="shared" si="302"/>
        <v>-41251.743845847799</v>
      </c>
      <c r="E748" s="31">
        <v>38.200000000000003</v>
      </c>
      <c r="F748" s="31">
        <v>40.54</v>
      </c>
    </row>
    <row r="749" spans="1:6" x14ac:dyDescent="0.25">
      <c r="A749" s="18">
        <v>41257.651859628182</v>
      </c>
      <c r="B749" s="34">
        <f t="shared" si="301"/>
        <v>5.9080137803830439</v>
      </c>
      <c r="D749" s="34">
        <f t="shared" si="302"/>
        <v>-41251.743845847799</v>
      </c>
      <c r="E749" s="31">
        <v>38.26</v>
      </c>
      <c r="F749" s="31">
        <v>40.6</v>
      </c>
    </row>
    <row r="750" spans="1:6" x14ac:dyDescent="0.25">
      <c r="A750" s="18">
        <v>41257.658804072627</v>
      </c>
      <c r="B750" s="34">
        <f t="shared" si="301"/>
        <v>5.9149582248282968</v>
      </c>
      <c r="D750" s="34">
        <f t="shared" si="302"/>
        <v>-41251.743845847799</v>
      </c>
      <c r="E750" s="31">
        <v>38.32</v>
      </c>
      <c r="F750" s="31">
        <v>40.67</v>
      </c>
    </row>
    <row r="751" spans="1:6" x14ac:dyDescent="0.25">
      <c r="A751" s="18">
        <v>41257.665748517073</v>
      </c>
      <c r="B751" s="34">
        <f t="shared" ref="B751:B814" si="303">A751-$A$2</f>
        <v>5.9219026692735497</v>
      </c>
      <c r="D751" s="34">
        <f t="shared" ref="D751:D814" si="304">C751-$A$2</f>
        <v>-41251.743845847799</v>
      </c>
      <c r="E751" s="31">
        <v>38.409999999999997</v>
      </c>
      <c r="F751" s="31">
        <v>40.74</v>
      </c>
    </row>
    <row r="752" spans="1:6" x14ac:dyDescent="0.25">
      <c r="A752" s="18">
        <v>41257.672692961518</v>
      </c>
      <c r="B752" s="34">
        <f t="shared" si="303"/>
        <v>5.9288471137188026</v>
      </c>
      <c r="D752" s="34">
        <f t="shared" si="304"/>
        <v>-41251.743845847799</v>
      </c>
      <c r="E752" s="31">
        <v>38.46</v>
      </c>
      <c r="F752" s="31">
        <v>40.79</v>
      </c>
    </row>
    <row r="753" spans="1:6" x14ac:dyDescent="0.25">
      <c r="A753" s="18">
        <v>41257.679637405963</v>
      </c>
      <c r="B753" s="34">
        <f t="shared" si="303"/>
        <v>5.9357915581640555</v>
      </c>
      <c r="D753" s="34">
        <f t="shared" si="304"/>
        <v>-41251.743845847799</v>
      </c>
      <c r="E753" s="31">
        <v>38.549999999999997</v>
      </c>
      <c r="F753" s="31">
        <v>40.869999999999997</v>
      </c>
    </row>
    <row r="754" spans="1:6" x14ac:dyDescent="0.25">
      <c r="A754" s="18">
        <v>41257.686581850408</v>
      </c>
      <c r="B754" s="34">
        <f t="shared" si="303"/>
        <v>5.9427360026093083</v>
      </c>
      <c r="D754" s="34">
        <f t="shared" si="304"/>
        <v>-41251.743845847799</v>
      </c>
      <c r="E754" s="31">
        <v>38.619999999999997</v>
      </c>
      <c r="F754" s="31">
        <v>40.94</v>
      </c>
    </row>
    <row r="755" spans="1:6" x14ac:dyDescent="0.25">
      <c r="A755" s="18">
        <v>41257.693526294854</v>
      </c>
      <c r="B755" s="34">
        <f t="shared" si="303"/>
        <v>5.9496804470545612</v>
      </c>
      <c r="D755" s="34">
        <f t="shared" si="304"/>
        <v>-41251.743845847799</v>
      </c>
      <c r="E755" s="31">
        <v>38.659999999999997</v>
      </c>
      <c r="F755" s="31">
        <v>41</v>
      </c>
    </row>
    <row r="756" spans="1:6" x14ac:dyDescent="0.25">
      <c r="A756" s="18">
        <v>41257.700470739292</v>
      </c>
      <c r="B756" s="34">
        <f t="shared" si="303"/>
        <v>5.9566248914925382</v>
      </c>
      <c r="D756" s="34">
        <f t="shared" si="304"/>
        <v>-41251.743845847799</v>
      </c>
      <c r="E756" s="31">
        <v>38.74</v>
      </c>
      <c r="F756" s="31">
        <v>41.07</v>
      </c>
    </row>
    <row r="757" spans="1:6" x14ac:dyDescent="0.25">
      <c r="A757" s="18">
        <v>41257.707415183737</v>
      </c>
      <c r="B757" s="34">
        <f t="shared" si="303"/>
        <v>5.963569335937791</v>
      </c>
      <c r="D757" s="34">
        <f t="shared" si="304"/>
        <v>-41251.743845847799</v>
      </c>
      <c r="E757" s="31">
        <v>38.81</v>
      </c>
      <c r="F757" s="31">
        <v>41.13</v>
      </c>
    </row>
    <row r="758" spans="1:6" x14ac:dyDescent="0.25">
      <c r="A758" s="18">
        <v>41257.714359628182</v>
      </c>
      <c r="B758" s="34">
        <f t="shared" si="303"/>
        <v>5.9705137803830439</v>
      </c>
      <c r="D758" s="34">
        <f t="shared" si="304"/>
        <v>-41251.743845847799</v>
      </c>
      <c r="E758" s="31">
        <v>38.9</v>
      </c>
      <c r="F758" s="31">
        <v>41.23</v>
      </c>
    </row>
    <row r="759" spans="1:6" x14ac:dyDescent="0.25">
      <c r="A759" s="18">
        <v>41257.721304072627</v>
      </c>
      <c r="B759" s="34">
        <f t="shared" si="303"/>
        <v>5.9774582248282968</v>
      </c>
      <c r="D759" s="34">
        <f t="shared" si="304"/>
        <v>-41251.743845847799</v>
      </c>
      <c r="E759" s="31">
        <v>38.94</v>
      </c>
      <c r="F759" s="31">
        <v>41.29</v>
      </c>
    </row>
    <row r="760" spans="1:6" x14ac:dyDescent="0.25">
      <c r="A760" s="18">
        <v>41257.728248517073</v>
      </c>
      <c r="B760" s="34">
        <f t="shared" si="303"/>
        <v>5.9844026692735497</v>
      </c>
      <c r="D760" s="34">
        <f t="shared" si="304"/>
        <v>-41251.743845847799</v>
      </c>
      <c r="E760" s="31">
        <v>39.049999999999997</v>
      </c>
      <c r="F760" s="31">
        <v>41.35</v>
      </c>
    </row>
    <row r="761" spans="1:6" x14ac:dyDescent="0.25">
      <c r="A761" s="18">
        <v>41257.735192961518</v>
      </c>
      <c r="B761" s="34">
        <f t="shared" si="303"/>
        <v>5.9913471137188026</v>
      </c>
      <c r="D761" s="34">
        <f t="shared" si="304"/>
        <v>-41251.743845847799</v>
      </c>
      <c r="E761" s="31">
        <v>39.07</v>
      </c>
      <c r="F761" s="31">
        <v>41.41</v>
      </c>
    </row>
    <row r="762" spans="1:6" x14ac:dyDescent="0.25">
      <c r="A762" s="18">
        <v>41257.742137405963</v>
      </c>
      <c r="B762" s="34">
        <f t="shared" si="303"/>
        <v>5.9982915581640555</v>
      </c>
      <c r="D762" s="34">
        <f t="shared" si="304"/>
        <v>-41251.743845847799</v>
      </c>
      <c r="E762" s="31">
        <v>39.19</v>
      </c>
      <c r="F762" s="31">
        <v>41.52</v>
      </c>
    </row>
    <row r="763" spans="1:6" x14ac:dyDescent="0.25">
      <c r="A763" s="18">
        <v>41257.749081850408</v>
      </c>
      <c r="B763" s="34">
        <f t="shared" si="303"/>
        <v>6.0052360026093083</v>
      </c>
      <c r="D763" s="34">
        <f t="shared" si="304"/>
        <v>-41251.743845847799</v>
      </c>
      <c r="E763" s="31">
        <v>39.24</v>
      </c>
      <c r="F763" s="31">
        <v>41.58</v>
      </c>
    </row>
    <row r="764" spans="1:6" x14ac:dyDescent="0.25">
      <c r="A764" s="18">
        <v>41257.756026294854</v>
      </c>
      <c r="B764" s="34">
        <f t="shared" si="303"/>
        <v>6.0121804470545612</v>
      </c>
      <c r="D764" s="34">
        <f t="shared" si="304"/>
        <v>-41251.743845847799</v>
      </c>
      <c r="E764" s="31">
        <v>39.35</v>
      </c>
      <c r="F764" s="31">
        <v>41.66</v>
      </c>
    </row>
    <row r="765" spans="1:6" x14ac:dyDescent="0.25">
      <c r="A765" s="18">
        <v>41257.762970739292</v>
      </c>
      <c r="B765" s="34">
        <f t="shared" si="303"/>
        <v>6.0191248914925382</v>
      </c>
      <c r="D765" s="34">
        <f t="shared" si="304"/>
        <v>-41251.743845847799</v>
      </c>
      <c r="E765" s="31">
        <v>39.43</v>
      </c>
      <c r="F765" s="31">
        <v>41.74</v>
      </c>
    </row>
    <row r="766" spans="1:6" x14ac:dyDescent="0.25">
      <c r="A766" s="18">
        <v>41257.769915183737</v>
      </c>
      <c r="B766" s="34">
        <f t="shared" si="303"/>
        <v>6.026069335937791</v>
      </c>
      <c r="D766" s="34">
        <f t="shared" si="304"/>
        <v>-41251.743845847799</v>
      </c>
      <c r="E766" s="31">
        <v>39.479999999999997</v>
      </c>
      <c r="F766" s="31">
        <v>41.8</v>
      </c>
    </row>
    <row r="767" spans="1:6" x14ac:dyDescent="0.25">
      <c r="A767" s="18">
        <v>41257.776859628182</v>
      </c>
      <c r="B767" s="34">
        <f t="shared" si="303"/>
        <v>6.0330137803830439</v>
      </c>
      <c r="D767" s="34">
        <f t="shared" si="304"/>
        <v>-41251.743845847799</v>
      </c>
      <c r="E767" s="31">
        <v>39.56</v>
      </c>
      <c r="F767" s="31">
        <v>41.89</v>
      </c>
    </row>
    <row r="768" spans="1:6" x14ac:dyDescent="0.25">
      <c r="A768" s="18">
        <v>41257.783804072627</v>
      </c>
      <c r="B768" s="34">
        <f t="shared" si="303"/>
        <v>6.0399582248282968</v>
      </c>
      <c r="D768" s="34">
        <f t="shared" si="304"/>
        <v>-41251.743845847799</v>
      </c>
      <c r="E768" s="31">
        <v>39.65</v>
      </c>
      <c r="F768" s="31">
        <v>42</v>
      </c>
    </row>
    <row r="769" spans="1:6" x14ac:dyDescent="0.25">
      <c r="A769" s="18">
        <v>41257.790748517073</v>
      </c>
      <c r="B769" s="34">
        <f t="shared" si="303"/>
        <v>6.0469026692735497</v>
      </c>
      <c r="D769" s="34">
        <f t="shared" si="304"/>
        <v>-41251.743845847799</v>
      </c>
      <c r="E769" s="31">
        <v>39.79</v>
      </c>
      <c r="F769" s="31">
        <v>42.13</v>
      </c>
    </row>
    <row r="770" spans="1:6" x14ac:dyDescent="0.25">
      <c r="A770" s="18">
        <v>41257.797692961518</v>
      </c>
      <c r="B770" s="34">
        <f t="shared" si="303"/>
        <v>6.0538471137188026</v>
      </c>
      <c r="D770" s="34">
        <f t="shared" si="304"/>
        <v>-41251.743845847799</v>
      </c>
      <c r="E770" s="31">
        <v>39.770000000000003</v>
      </c>
      <c r="F770" s="31">
        <v>42.13</v>
      </c>
    </row>
    <row r="771" spans="1:6" x14ac:dyDescent="0.25">
      <c r="A771" s="18">
        <v>41257.804637405963</v>
      </c>
      <c r="B771" s="34">
        <f t="shared" si="303"/>
        <v>6.0607915581640555</v>
      </c>
      <c r="D771" s="34">
        <f t="shared" si="304"/>
        <v>-41251.743845847799</v>
      </c>
      <c r="E771" s="31">
        <v>39.57</v>
      </c>
      <c r="F771" s="31">
        <v>41.93</v>
      </c>
    </row>
    <row r="772" spans="1:6" x14ac:dyDescent="0.25">
      <c r="A772" s="18">
        <v>41257.811581850408</v>
      </c>
      <c r="B772" s="34">
        <f t="shared" si="303"/>
        <v>6.0677360026093083</v>
      </c>
      <c r="D772" s="34">
        <f t="shared" si="304"/>
        <v>-41251.743845847799</v>
      </c>
      <c r="E772" s="31">
        <v>39.840000000000003</v>
      </c>
      <c r="F772" s="31">
        <v>42.18</v>
      </c>
    </row>
    <row r="773" spans="1:6" x14ac:dyDescent="0.25">
      <c r="A773" s="18">
        <v>41257.818526294854</v>
      </c>
      <c r="B773" s="34">
        <f t="shared" si="303"/>
        <v>6.0746804470545612</v>
      </c>
      <c r="D773" s="34">
        <f t="shared" si="304"/>
        <v>-41251.743845847799</v>
      </c>
      <c r="E773" s="31">
        <v>39.93</v>
      </c>
      <c r="F773" s="31">
        <v>42.25</v>
      </c>
    </row>
    <row r="774" spans="1:6" x14ac:dyDescent="0.25">
      <c r="A774" s="18">
        <v>41257.825470739292</v>
      </c>
      <c r="B774" s="34">
        <f t="shared" si="303"/>
        <v>6.0816248914925382</v>
      </c>
      <c r="D774" s="34">
        <f t="shared" si="304"/>
        <v>-41251.743845847799</v>
      </c>
      <c r="E774" s="31">
        <v>40.020000000000003</v>
      </c>
      <c r="F774" s="31">
        <v>42.34</v>
      </c>
    </row>
    <row r="775" spans="1:6" x14ac:dyDescent="0.25">
      <c r="A775" s="18">
        <v>41257.832415183737</v>
      </c>
      <c r="B775" s="34">
        <f t="shared" si="303"/>
        <v>6.088569335937791</v>
      </c>
      <c r="D775" s="34">
        <f t="shared" si="304"/>
        <v>-41251.743845847799</v>
      </c>
      <c r="E775" s="31">
        <v>40.1</v>
      </c>
      <c r="F775" s="31">
        <v>42.4</v>
      </c>
    </row>
    <row r="776" spans="1:6" x14ac:dyDescent="0.25">
      <c r="A776" s="18">
        <v>41257.839359628182</v>
      </c>
      <c r="B776" s="34">
        <f t="shared" si="303"/>
        <v>6.0955137803830439</v>
      </c>
      <c r="D776" s="34">
        <f t="shared" si="304"/>
        <v>-41251.743845847799</v>
      </c>
      <c r="E776" s="31">
        <v>40.049999999999997</v>
      </c>
      <c r="F776" s="31">
        <v>42.38</v>
      </c>
    </row>
    <row r="777" spans="1:6" x14ac:dyDescent="0.25">
      <c r="A777" s="18">
        <v>41257.846304072627</v>
      </c>
      <c r="B777" s="34">
        <f t="shared" si="303"/>
        <v>6.1024582248282968</v>
      </c>
      <c r="D777" s="34">
        <f t="shared" si="304"/>
        <v>-41251.743845847799</v>
      </c>
      <c r="E777" s="31">
        <v>40.15</v>
      </c>
      <c r="F777" s="31">
        <v>42.49</v>
      </c>
    </row>
    <row r="778" spans="1:6" x14ac:dyDescent="0.25">
      <c r="A778" s="18">
        <v>41257.853248517073</v>
      </c>
      <c r="B778" s="34">
        <f t="shared" si="303"/>
        <v>6.1094026692735497</v>
      </c>
      <c r="D778" s="34">
        <f t="shared" si="304"/>
        <v>-41251.743845847799</v>
      </c>
      <c r="E778" s="31">
        <v>40.24</v>
      </c>
      <c r="F778" s="31">
        <v>42.55</v>
      </c>
    </row>
    <row r="779" spans="1:6" x14ac:dyDescent="0.25">
      <c r="A779" s="18">
        <v>41257.860192961518</v>
      </c>
      <c r="B779" s="34">
        <f t="shared" si="303"/>
        <v>6.1163471137188026</v>
      </c>
      <c r="D779" s="34">
        <f t="shared" si="304"/>
        <v>-41251.743845847799</v>
      </c>
      <c r="E779" s="31">
        <v>40.36</v>
      </c>
      <c r="F779" s="31">
        <v>42.68</v>
      </c>
    </row>
    <row r="780" spans="1:6" x14ac:dyDescent="0.25">
      <c r="A780" s="18">
        <v>41257.867137405963</v>
      </c>
      <c r="B780" s="34">
        <f t="shared" si="303"/>
        <v>6.1232915581640555</v>
      </c>
      <c r="D780" s="34">
        <f t="shared" si="304"/>
        <v>-41251.743845847799</v>
      </c>
      <c r="E780" s="31">
        <v>40.42</v>
      </c>
      <c r="F780" s="31">
        <v>42.72</v>
      </c>
    </row>
    <row r="781" spans="1:6" x14ac:dyDescent="0.25">
      <c r="A781" s="18">
        <v>41257.874081850408</v>
      </c>
      <c r="B781" s="34">
        <f t="shared" si="303"/>
        <v>6.1302360026093083</v>
      </c>
      <c r="D781" s="34">
        <f t="shared" si="304"/>
        <v>-41251.743845847799</v>
      </c>
      <c r="E781" s="31">
        <v>40.479999999999997</v>
      </c>
      <c r="F781" s="31">
        <v>42.8</v>
      </c>
    </row>
    <row r="782" spans="1:6" x14ac:dyDescent="0.25">
      <c r="A782" s="18">
        <v>41257.881026294854</v>
      </c>
      <c r="B782" s="34">
        <f t="shared" si="303"/>
        <v>6.1371804470545612</v>
      </c>
      <c r="D782" s="34">
        <f t="shared" si="304"/>
        <v>-41251.743845847799</v>
      </c>
      <c r="E782" s="31">
        <v>40.590000000000003</v>
      </c>
      <c r="F782" s="31">
        <v>42.87</v>
      </c>
    </row>
    <row r="783" spans="1:6" x14ac:dyDescent="0.25">
      <c r="A783" s="18">
        <v>41257.887970739292</v>
      </c>
      <c r="B783" s="34">
        <f t="shared" si="303"/>
        <v>6.1441248914925382</v>
      </c>
      <c r="D783" s="34">
        <f t="shared" si="304"/>
        <v>-41251.743845847799</v>
      </c>
      <c r="E783" s="31">
        <v>40.67</v>
      </c>
      <c r="F783" s="31">
        <v>42.99</v>
      </c>
    </row>
    <row r="784" spans="1:6" x14ac:dyDescent="0.25">
      <c r="A784" s="18">
        <v>41257.894915183737</v>
      </c>
      <c r="B784" s="34">
        <f t="shared" si="303"/>
        <v>6.151069335937791</v>
      </c>
      <c r="D784" s="34">
        <f t="shared" si="304"/>
        <v>-41251.743845847799</v>
      </c>
      <c r="E784" s="31">
        <v>40.72</v>
      </c>
      <c r="F784" s="31">
        <v>43.03</v>
      </c>
    </row>
    <row r="785" spans="1:6" x14ac:dyDescent="0.25">
      <c r="A785" s="18">
        <v>41257.901859628182</v>
      </c>
      <c r="B785" s="34">
        <f t="shared" si="303"/>
        <v>6.1580137803830439</v>
      </c>
      <c r="D785" s="34">
        <f t="shared" si="304"/>
        <v>-41251.743845847799</v>
      </c>
      <c r="E785" s="31">
        <v>40.83</v>
      </c>
      <c r="F785" s="31">
        <v>43.15</v>
      </c>
    </row>
    <row r="786" spans="1:6" x14ac:dyDescent="0.25">
      <c r="A786" s="18">
        <v>41257.908804072627</v>
      </c>
      <c r="B786" s="34">
        <f t="shared" si="303"/>
        <v>6.1649582248282968</v>
      </c>
      <c r="D786" s="34">
        <f t="shared" si="304"/>
        <v>-41251.743845847799</v>
      </c>
      <c r="E786" s="31">
        <v>40.9</v>
      </c>
      <c r="F786" s="31">
        <v>43.22</v>
      </c>
    </row>
    <row r="787" spans="1:6" x14ac:dyDescent="0.25">
      <c r="A787" s="18">
        <v>41257.915748517073</v>
      </c>
      <c r="B787" s="34">
        <f t="shared" si="303"/>
        <v>6.1719026692735497</v>
      </c>
      <c r="D787" s="34">
        <f t="shared" si="304"/>
        <v>-41251.743845847799</v>
      </c>
      <c r="E787" s="31">
        <v>41</v>
      </c>
      <c r="F787" s="31">
        <v>43.31</v>
      </c>
    </row>
    <row r="788" spans="1:6" x14ac:dyDescent="0.25">
      <c r="A788" s="18">
        <v>41257.922692961518</v>
      </c>
      <c r="B788" s="34">
        <f t="shared" si="303"/>
        <v>6.1788471137188026</v>
      </c>
      <c r="D788" s="34">
        <f t="shared" si="304"/>
        <v>-41251.743845847799</v>
      </c>
      <c r="E788" s="31">
        <v>41.06</v>
      </c>
      <c r="F788" s="31">
        <v>43.38</v>
      </c>
    </row>
    <row r="789" spans="1:6" x14ac:dyDescent="0.25">
      <c r="A789" s="18">
        <v>41257.929637405963</v>
      </c>
      <c r="B789" s="34">
        <f t="shared" si="303"/>
        <v>6.1857915581640555</v>
      </c>
      <c r="D789" s="34">
        <f t="shared" si="304"/>
        <v>-41251.743845847799</v>
      </c>
      <c r="E789" s="31">
        <v>41.14</v>
      </c>
      <c r="F789" s="31">
        <v>43.47</v>
      </c>
    </row>
    <row r="790" spans="1:6" x14ac:dyDescent="0.25">
      <c r="A790" s="18">
        <v>41257.936581850408</v>
      </c>
      <c r="B790" s="34">
        <f t="shared" si="303"/>
        <v>6.1927360026093083</v>
      </c>
      <c r="D790" s="34">
        <f t="shared" si="304"/>
        <v>-41251.743845847799</v>
      </c>
      <c r="E790" s="31">
        <v>41.25</v>
      </c>
      <c r="F790" s="31">
        <v>43.56</v>
      </c>
    </row>
    <row r="791" spans="1:6" x14ac:dyDescent="0.25">
      <c r="A791" s="18">
        <v>41257.943526294854</v>
      </c>
      <c r="B791" s="34">
        <f t="shared" si="303"/>
        <v>6.1996804470545612</v>
      </c>
      <c r="D791" s="34">
        <f t="shared" si="304"/>
        <v>-41251.743845847799</v>
      </c>
      <c r="E791" s="31">
        <v>41.3</v>
      </c>
      <c r="F791" s="31">
        <v>43.61</v>
      </c>
    </row>
    <row r="792" spans="1:6" x14ac:dyDescent="0.25">
      <c r="A792" s="18">
        <v>41257.950470739292</v>
      </c>
      <c r="B792" s="34">
        <f t="shared" si="303"/>
        <v>6.2066248914925382</v>
      </c>
      <c r="D792" s="34">
        <f t="shared" si="304"/>
        <v>-41251.743845847799</v>
      </c>
      <c r="E792" s="31">
        <v>41.4</v>
      </c>
      <c r="F792" s="31">
        <v>43.72</v>
      </c>
    </row>
    <row r="793" spans="1:6" x14ac:dyDescent="0.25">
      <c r="A793" s="18">
        <v>41257.957415183737</v>
      </c>
      <c r="B793" s="34">
        <f t="shared" si="303"/>
        <v>6.213569335937791</v>
      </c>
      <c r="D793" s="34">
        <f t="shared" si="304"/>
        <v>-41251.743845847799</v>
      </c>
      <c r="E793" s="31">
        <v>41.47</v>
      </c>
      <c r="F793" s="31">
        <v>43.79</v>
      </c>
    </row>
    <row r="794" spans="1:6" x14ac:dyDescent="0.25">
      <c r="A794" s="18">
        <v>41257.964359628182</v>
      </c>
      <c r="B794" s="34">
        <f t="shared" si="303"/>
        <v>6.2205137803830439</v>
      </c>
      <c r="D794" s="34">
        <f t="shared" si="304"/>
        <v>-41251.743845847799</v>
      </c>
      <c r="E794" s="31">
        <v>41.56</v>
      </c>
      <c r="F794" s="31">
        <v>43.88</v>
      </c>
    </row>
    <row r="795" spans="1:6" x14ac:dyDescent="0.25">
      <c r="A795" s="18">
        <v>41257.971304072627</v>
      </c>
      <c r="B795" s="34">
        <f t="shared" si="303"/>
        <v>6.2274582248282968</v>
      </c>
      <c r="D795" s="34">
        <f t="shared" si="304"/>
        <v>-41251.743845847799</v>
      </c>
      <c r="E795" s="31">
        <v>41.63</v>
      </c>
      <c r="F795" s="31">
        <v>43.95</v>
      </c>
    </row>
    <row r="796" spans="1:6" x14ac:dyDescent="0.25">
      <c r="A796" s="18">
        <v>41257.978248517073</v>
      </c>
      <c r="B796" s="34">
        <f t="shared" si="303"/>
        <v>6.2344026692735497</v>
      </c>
      <c r="D796" s="34">
        <f t="shared" si="304"/>
        <v>-41251.743845847799</v>
      </c>
      <c r="E796" s="31">
        <v>41.69</v>
      </c>
      <c r="F796" s="31">
        <v>44.03</v>
      </c>
    </row>
    <row r="797" spans="1:6" x14ac:dyDescent="0.25">
      <c r="A797" s="18">
        <v>41257.985192961518</v>
      </c>
      <c r="B797" s="34">
        <f t="shared" si="303"/>
        <v>6.2413471137188026</v>
      </c>
      <c r="D797" s="34">
        <f t="shared" si="304"/>
        <v>-41251.743845847799</v>
      </c>
      <c r="E797" s="31">
        <v>41.8</v>
      </c>
      <c r="F797" s="31">
        <v>44.1</v>
      </c>
    </row>
    <row r="798" spans="1:6" x14ac:dyDescent="0.25">
      <c r="A798" s="18">
        <v>41257.992137405963</v>
      </c>
      <c r="B798" s="34">
        <f t="shared" si="303"/>
        <v>6.2482915581640555</v>
      </c>
      <c r="D798" s="34">
        <f t="shared" si="304"/>
        <v>-41251.743845847799</v>
      </c>
      <c r="E798" s="31">
        <v>41.9</v>
      </c>
      <c r="F798" s="31">
        <v>44.2</v>
      </c>
    </row>
    <row r="799" spans="1:6" x14ac:dyDescent="0.25">
      <c r="A799" s="18">
        <v>41257.999081850408</v>
      </c>
      <c r="B799" s="34">
        <f t="shared" si="303"/>
        <v>6.2552360026093083</v>
      </c>
      <c r="D799" s="34">
        <f t="shared" si="304"/>
        <v>-41251.743845847799</v>
      </c>
      <c r="E799" s="31">
        <v>41.99</v>
      </c>
      <c r="F799" s="31">
        <v>44.31</v>
      </c>
    </row>
    <row r="800" spans="1:6" x14ac:dyDescent="0.25">
      <c r="A800" s="18">
        <v>41258.006026294854</v>
      </c>
      <c r="B800" s="34">
        <f t="shared" si="303"/>
        <v>6.2621804470545612</v>
      </c>
      <c r="D800" s="34">
        <f t="shared" si="304"/>
        <v>-41251.743845847799</v>
      </c>
      <c r="E800" s="31">
        <v>42.03</v>
      </c>
      <c r="F800" s="31">
        <v>44.34</v>
      </c>
    </row>
    <row r="801" spans="1:6" x14ac:dyDescent="0.25">
      <c r="A801" s="18">
        <v>41258.012970739292</v>
      </c>
      <c r="B801" s="34">
        <f t="shared" si="303"/>
        <v>6.2691248914925382</v>
      </c>
      <c r="D801" s="34">
        <f t="shared" si="304"/>
        <v>-41251.743845847799</v>
      </c>
      <c r="E801" s="31">
        <v>42.1</v>
      </c>
      <c r="F801" s="31">
        <v>44.42</v>
      </c>
    </row>
    <row r="802" spans="1:6" x14ac:dyDescent="0.25">
      <c r="A802" s="18">
        <v>41258.019915183737</v>
      </c>
      <c r="B802" s="34">
        <f t="shared" si="303"/>
        <v>6.276069335937791</v>
      </c>
      <c r="D802" s="34">
        <f t="shared" si="304"/>
        <v>-41251.743845847799</v>
      </c>
      <c r="E802" s="31">
        <v>42.21</v>
      </c>
      <c r="F802" s="31">
        <v>44.52</v>
      </c>
    </row>
    <row r="803" spans="1:6" x14ac:dyDescent="0.25">
      <c r="A803" s="18">
        <v>41258.026859628182</v>
      </c>
      <c r="B803" s="34">
        <f t="shared" si="303"/>
        <v>6.2830137803830439</v>
      </c>
      <c r="D803" s="34">
        <f t="shared" si="304"/>
        <v>-41251.743845847799</v>
      </c>
      <c r="E803" s="31">
        <v>42.26</v>
      </c>
      <c r="F803" s="31">
        <v>44.58</v>
      </c>
    </row>
    <row r="804" spans="1:6" x14ac:dyDescent="0.25">
      <c r="A804" s="18">
        <v>41258.033804072627</v>
      </c>
      <c r="B804" s="34">
        <f t="shared" si="303"/>
        <v>6.2899582248282968</v>
      </c>
      <c r="D804" s="34">
        <f t="shared" si="304"/>
        <v>-41251.743845847799</v>
      </c>
      <c r="E804" s="31">
        <v>42.35</v>
      </c>
      <c r="F804" s="31">
        <v>44.68</v>
      </c>
    </row>
    <row r="805" spans="1:6" x14ac:dyDescent="0.25">
      <c r="A805" s="18">
        <v>41258.040748517073</v>
      </c>
      <c r="B805" s="34">
        <f t="shared" si="303"/>
        <v>6.2969026692735497</v>
      </c>
      <c r="D805" s="34">
        <f t="shared" si="304"/>
        <v>-41251.743845847799</v>
      </c>
      <c r="E805" s="31">
        <v>42.4</v>
      </c>
      <c r="F805" s="31">
        <v>44.7</v>
      </c>
    </row>
    <row r="806" spans="1:6" x14ac:dyDescent="0.25">
      <c r="A806" s="18">
        <v>41258.047692961518</v>
      </c>
      <c r="B806" s="34">
        <f t="shared" si="303"/>
        <v>6.3038471137188026</v>
      </c>
      <c r="D806" s="34">
        <f t="shared" si="304"/>
        <v>-41251.743845847799</v>
      </c>
      <c r="E806" s="31">
        <v>42.51</v>
      </c>
      <c r="F806" s="31">
        <v>44.84</v>
      </c>
    </row>
    <row r="807" spans="1:6" x14ac:dyDescent="0.25">
      <c r="A807" s="18">
        <v>41258.054637405963</v>
      </c>
      <c r="B807" s="34">
        <f t="shared" si="303"/>
        <v>6.3107915581640555</v>
      </c>
      <c r="D807" s="34">
        <f t="shared" si="304"/>
        <v>-41251.743845847799</v>
      </c>
      <c r="E807" s="31">
        <v>42.6</v>
      </c>
      <c r="F807" s="31">
        <v>44.92</v>
      </c>
    </row>
    <row r="808" spans="1:6" x14ac:dyDescent="0.25">
      <c r="A808" s="18">
        <v>41258.061581850408</v>
      </c>
      <c r="B808" s="34">
        <f t="shared" si="303"/>
        <v>6.3177360026093083</v>
      </c>
      <c r="D808" s="34">
        <f t="shared" si="304"/>
        <v>-41251.743845847799</v>
      </c>
      <c r="E808" s="31">
        <v>42.68</v>
      </c>
      <c r="F808" s="31">
        <v>44.97</v>
      </c>
    </row>
    <row r="809" spans="1:6" x14ac:dyDescent="0.25">
      <c r="A809" s="18">
        <v>41258.068526294854</v>
      </c>
      <c r="B809" s="34">
        <f t="shared" si="303"/>
        <v>6.3246804470545612</v>
      </c>
      <c r="D809" s="34">
        <f t="shared" si="304"/>
        <v>-41251.743845847799</v>
      </c>
      <c r="E809" s="31">
        <v>42.74</v>
      </c>
      <c r="F809" s="31">
        <v>45.07</v>
      </c>
    </row>
    <row r="810" spans="1:6" x14ac:dyDescent="0.25">
      <c r="A810" s="18">
        <v>41258.075470739292</v>
      </c>
      <c r="B810" s="34">
        <f t="shared" si="303"/>
        <v>6.3316248914925382</v>
      </c>
      <c r="D810" s="34">
        <f t="shared" si="304"/>
        <v>-41251.743845847799</v>
      </c>
      <c r="E810" s="31">
        <v>42.82</v>
      </c>
      <c r="F810" s="31">
        <v>45.14</v>
      </c>
    </row>
    <row r="811" spans="1:6" x14ac:dyDescent="0.25">
      <c r="A811" s="18">
        <v>41258.082415183737</v>
      </c>
      <c r="B811" s="34">
        <f t="shared" si="303"/>
        <v>6.338569335937791</v>
      </c>
      <c r="D811" s="34">
        <f t="shared" si="304"/>
        <v>-41251.743845847799</v>
      </c>
      <c r="E811" s="31">
        <v>42.9</v>
      </c>
      <c r="F811" s="31">
        <v>45.21</v>
      </c>
    </row>
    <row r="812" spans="1:6" x14ac:dyDescent="0.25">
      <c r="A812" s="18">
        <v>41258.089359628182</v>
      </c>
      <c r="B812" s="34">
        <f t="shared" si="303"/>
        <v>6.3455137803830439</v>
      </c>
      <c r="D812" s="34">
        <f t="shared" si="304"/>
        <v>-41251.743845847799</v>
      </c>
      <c r="E812" s="31">
        <v>42.99</v>
      </c>
      <c r="F812" s="31">
        <v>45.3</v>
      </c>
    </row>
    <row r="813" spans="1:6" x14ac:dyDescent="0.25">
      <c r="A813" s="18">
        <v>41258.096304072627</v>
      </c>
      <c r="B813" s="34">
        <f t="shared" si="303"/>
        <v>6.3524582248282968</v>
      </c>
      <c r="D813" s="34">
        <f t="shared" si="304"/>
        <v>-41251.743845847799</v>
      </c>
      <c r="E813" s="31">
        <v>43.08</v>
      </c>
      <c r="F813" s="31">
        <v>45.39</v>
      </c>
    </row>
    <row r="814" spans="1:6" x14ac:dyDescent="0.25">
      <c r="A814" s="18">
        <v>41258.103248517073</v>
      </c>
      <c r="B814" s="34">
        <f t="shared" si="303"/>
        <v>6.3594026692735497</v>
      </c>
      <c r="D814" s="34">
        <f t="shared" si="304"/>
        <v>-41251.743845847799</v>
      </c>
      <c r="E814" s="31">
        <v>43.14</v>
      </c>
      <c r="F814" s="31">
        <v>45.47</v>
      </c>
    </row>
    <row r="815" spans="1:6" x14ac:dyDescent="0.25">
      <c r="A815" s="18">
        <v>41258.110192961518</v>
      </c>
      <c r="B815" s="34">
        <f t="shared" ref="B815:B878" si="305">A815-$A$2</f>
        <v>6.3663471137188026</v>
      </c>
      <c r="D815" s="34">
        <f t="shared" ref="D815:D878" si="306">C815-$A$2</f>
        <v>-41251.743845847799</v>
      </c>
      <c r="E815" s="31">
        <v>42.29</v>
      </c>
      <c r="F815" s="31">
        <v>45.55</v>
      </c>
    </row>
    <row r="816" spans="1:6" x14ac:dyDescent="0.25">
      <c r="A816" s="18">
        <v>41258.117137405963</v>
      </c>
      <c r="B816" s="34">
        <f t="shared" si="305"/>
        <v>6.3732915581640555</v>
      </c>
      <c r="D816" s="34">
        <f t="shared" si="306"/>
        <v>-41251.743845847799</v>
      </c>
      <c r="E816" s="31">
        <v>43.3</v>
      </c>
      <c r="F816" s="31">
        <v>45.63</v>
      </c>
    </row>
    <row r="817" spans="1:6" x14ac:dyDescent="0.25">
      <c r="A817" s="18">
        <v>41258.124081850408</v>
      </c>
      <c r="B817" s="34">
        <f t="shared" si="305"/>
        <v>6.3802360026093083</v>
      </c>
      <c r="D817" s="34">
        <f t="shared" si="306"/>
        <v>-41251.743845847799</v>
      </c>
      <c r="E817" s="31">
        <v>43.4</v>
      </c>
      <c r="F817" s="31">
        <v>45.71</v>
      </c>
    </row>
    <row r="818" spans="1:6" x14ac:dyDescent="0.25">
      <c r="A818" s="18">
        <v>41258.131026294854</v>
      </c>
      <c r="B818" s="34">
        <f t="shared" si="305"/>
        <v>6.3871804470545612</v>
      </c>
      <c r="D818" s="34">
        <f t="shared" si="306"/>
        <v>-41251.743845847799</v>
      </c>
      <c r="E818" s="31">
        <v>43.47</v>
      </c>
      <c r="F818" s="31">
        <v>45.8</v>
      </c>
    </row>
    <row r="819" spans="1:6" x14ac:dyDescent="0.25">
      <c r="A819" s="18">
        <v>41258.137970739292</v>
      </c>
      <c r="B819" s="34">
        <f t="shared" si="305"/>
        <v>6.3941248914925382</v>
      </c>
      <c r="D819" s="34">
        <f t="shared" si="306"/>
        <v>-41251.743845847799</v>
      </c>
      <c r="E819" s="31">
        <v>43.55</v>
      </c>
      <c r="F819" s="31">
        <v>45.86</v>
      </c>
    </row>
    <row r="820" spans="1:6" x14ac:dyDescent="0.25">
      <c r="A820" s="18">
        <v>41258.144915183737</v>
      </c>
      <c r="B820" s="34">
        <f t="shared" si="305"/>
        <v>6.401069335937791</v>
      </c>
      <c r="D820" s="34">
        <f t="shared" si="306"/>
        <v>-41251.743845847799</v>
      </c>
      <c r="E820" s="31">
        <v>43.65</v>
      </c>
      <c r="F820" s="31">
        <v>45.97</v>
      </c>
    </row>
    <row r="821" spans="1:6" x14ac:dyDescent="0.25">
      <c r="A821" s="18">
        <v>41258.151859628182</v>
      </c>
      <c r="B821" s="34">
        <f t="shared" si="305"/>
        <v>6.4080137803830439</v>
      </c>
      <c r="D821" s="34">
        <f t="shared" si="306"/>
        <v>-41251.743845847799</v>
      </c>
      <c r="E821" s="31">
        <v>43.7</v>
      </c>
      <c r="F821" s="31">
        <v>46.03</v>
      </c>
    </row>
    <row r="822" spans="1:6" x14ac:dyDescent="0.25">
      <c r="A822" s="18">
        <v>41258.158804072627</v>
      </c>
      <c r="B822" s="34">
        <f t="shared" si="305"/>
        <v>6.4149582248282968</v>
      </c>
      <c r="D822" s="34">
        <f t="shared" si="306"/>
        <v>-41251.743845847799</v>
      </c>
      <c r="E822" s="31">
        <v>43.8</v>
      </c>
      <c r="F822" s="31">
        <v>46.08</v>
      </c>
    </row>
    <row r="823" spans="1:6" x14ac:dyDescent="0.25">
      <c r="A823" s="18">
        <v>41258.165748517073</v>
      </c>
      <c r="B823" s="34">
        <f t="shared" si="305"/>
        <v>6.4219026692735497</v>
      </c>
      <c r="D823" s="34">
        <f t="shared" si="306"/>
        <v>-41251.743845847799</v>
      </c>
      <c r="E823" s="31">
        <v>43.86</v>
      </c>
      <c r="F823" s="31">
        <v>46.17</v>
      </c>
    </row>
    <row r="824" spans="1:6" x14ac:dyDescent="0.25">
      <c r="A824" s="18">
        <v>41258.172692961518</v>
      </c>
      <c r="B824" s="34">
        <f t="shared" si="305"/>
        <v>6.4288471137188026</v>
      </c>
      <c r="D824" s="34">
        <f t="shared" si="306"/>
        <v>-41251.743845847799</v>
      </c>
      <c r="E824" s="31">
        <v>43.92</v>
      </c>
      <c r="F824" s="31">
        <v>46.23</v>
      </c>
    </row>
    <row r="825" spans="1:6" x14ac:dyDescent="0.25">
      <c r="A825" s="18">
        <v>41258.179637405963</v>
      </c>
      <c r="B825" s="34">
        <f t="shared" si="305"/>
        <v>6.4357915581640555</v>
      </c>
      <c r="D825" s="34">
        <f t="shared" si="306"/>
        <v>-41251.743845847799</v>
      </c>
      <c r="E825" s="31">
        <v>44.02</v>
      </c>
      <c r="F825" s="31">
        <v>46.34</v>
      </c>
    </row>
    <row r="826" spans="1:6" x14ac:dyDescent="0.25">
      <c r="A826" s="18">
        <v>41258.186581850408</v>
      </c>
      <c r="B826" s="34">
        <f t="shared" si="305"/>
        <v>6.4427360026093083</v>
      </c>
      <c r="D826" s="34">
        <f t="shared" si="306"/>
        <v>-41251.743845847799</v>
      </c>
      <c r="E826" s="31">
        <v>44.08</v>
      </c>
      <c r="F826" s="31">
        <v>46.41</v>
      </c>
    </row>
    <row r="827" spans="1:6" x14ac:dyDescent="0.25">
      <c r="A827" s="18">
        <v>41258.193526294854</v>
      </c>
      <c r="B827" s="34">
        <f t="shared" si="305"/>
        <v>6.4496804470545612</v>
      </c>
      <c r="D827" s="34">
        <f t="shared" si="306"/>
        <v>-41251.743845847799</v>
      </c>
      <c r="E827" s="31">
        <v>44.16</v>
      </c>
      <c r="F827" s="31">
        <v>46.48</v>
      </c>
    </row>
    <row r="828" spans="1:6" x14ac:dyDescent="0.25">
      <c r="A828" s="18">
        <v>41258.200470739292</v>
      </c>
      <c r="B828" s="34">
        <f t="shared" si="305"/>
        <v>6.4566248914925382</v>
      </c>
      <c r="D828" s="34">
        <f t="shared" si="306"/>
        <v>-41251.743845847799</v>
      </c>
      <c r="E828" s="31">
        <v>44.26</v>
      </c>
      <c r="F828" s="31">
        <v>46.56</v>
      </c>
    </row>
    <row r="829" spans="1:6" x14ac:dyDescent="0.25">
      <c r="A829" s="18">
        <v>41258.207415183737</v>
      </c>
      <c r="B829" s="34">
        <f t="shared" si="305"/>
        <v>6.463569335937791</v>
      </c>
      <c r="D829" s="34">
        <f t="shared" si="306"/>
        <v>-41251.743845847799</v>
      </c>
      <c r="E829" s="31">
        <v>44.33</v>
      </c>
      <c r="F829" s="31">
        <v>46.65</v>
      </c>
    </row>
    <row r="830" spans="1:6" x14ac:dyDescent="0.25">
      <c r="A830" s="18">
        <v>41258.214359628182</v>
      </c>
      <c r="B830" s="34">
        <f t="shared" si="305"/>
        <v>6.4705137803830439</v>
      </c>
      <c r="D830" s="34">
        <f t="shared" si="306"/>
        <v>-41251.743845847799</v>
      </c>
      <c r="E830" s="31">
        <v>44.42</v>
      </c>
      <c r="F830" s="31">
        <v>46.73</v>
      </c>
    </row>
    <row r="831" spans="1:6" x14ac:dyDescent="0.25">
      <c r="A831" s="18">
        <v>41258.221304072627</v>
      </c>
      <c r="B831" s="34">
        <f t="shared" si="305"/>
        <v>6.4774582248282968</v>
      </c>
      <c r="D831" s="34">
        <f t="shared" si="306"/>
        <v>-41251.743845847799</v>
      </c>
      <c r="E831" s="31">
        <v>44.49</v>
      </c>
      <c r="F831" s="31">
        <v>46.8</v>
      </c>
    </row>
    <row r="832" spans="1:6" x14ac:dyDescent="0.25">
      <c r="A832" s="18">
        <v>41258.228248517073</v>
      </c>
      <c r="B832" s="34">
        <f t="shared" si="305"/>
        <v>6.4844026692735497</v>
      </c>
      <c r="D832" s="34">
        <f t="shared" si="306"/>
        <v>-41251.743845847799</v>
      </c>
      <c r="E832" s="31">
        <v>44.57</v>
      </c>
      <c r="F832" s="31">
        <v>46.85</v>
      </c>
    </row>
    <row r="833" spans="1:6" x14ac:dyDescent="0.25">
      <c r="A833" s="18">
        <v>41258.235192961518</v>
      </c>
      <c r="B833" s="34">
        <f t="shared" si="305"/>
        <v>6.4913471137188026</v>
      </c>
      <c r="D833" s="34">
        <f t="shared" si="306"/>
        <v>-41251.743845847799</v>
      </c>
      <c r="E833" s="31">
        <v>44.63</v>
      </c>
      <c r="F833" s="31">
        <v>46.94</v>
      </c>
    </row>
    <row r="834" spans="1:6" x14ac:dyDescent="0.25">
      <c r="A834" s="18">
        <v>41258.242137405963</v>
      </c>
      <c r="B834" s="34">
        <f t="shared" si="305"/>
        <v>6.4982915581640555</v>
      </c>
      <c r="D834" s="34">
        <f t="shared" si="306"/>
        <v>-41251.743845847799</v>
      </c>
      <c r="E834" s="31">
        <v>44.72</v>
      </c>
      <c r="F834" s="31">
        <v>47.02</v>
      </c>
    </row>
    <row r="835" spans="1:6" x14ac:dyDescent="0.25">
      <c r="A835" s="18">
        <v>41258.249081850408</v>
      </c>
      <c r="B835" s="34">
        <f t="shared" si="305"/>
        <v>6.5052360026093083</v>
      </c>
      <c r="D835" s="34">
        <f t="shared" si="306"/>
        <v>-41251.743845847799</v>
      </c>
      <c r="E835" s="31">
        <v>44.8</v>
      </c>
      <c r="F835" s="31">
        <v>47.11</v>
      </c>
    </row>
    <row r="836" spans="1:6" x14ac:dyDescent="0.25">
      <c r="A836" s="18">
        <v>41258.256026294854</v>
      </c>
      <c r="B836" s="34">
        <f t="shared" si="305"/>
        <v>6.5121804470545612</v>
      </c>
      <c r="D836" s="34">
        <f t="shared" si="306"/>
        <v>-41251.743845847799</v>
      </c>
      <c r="E836" s="31">
        <v>44.88</v>
      </c>
      <c r="F836" s="31">
        <v>47.2</v>
      </c>
    </row>
    <row r="837" spans="1:6" x14ac:dyDescent="0.25">
      <c r="A837" s="18">
        <v>41258.262970739292</v>
      </c>
      <c r="B837" s="34">
        <f t="shared" si="305"/>
        <v>6.5191248914925382</v>
      </c>
      <c r="D837" s="34">
        <f t="shared" si="306"/>
        <v>-41251.743845847799</v>
      </c>
      <c r="E837" s="31">
        <v>44.97</v>
      </c>
      <c r="F837" s="31">
        <v>47.29</v>
      </c>
    </row>
    <row r="838" spans="1:6" x14ac:dyDescent="0.25">
      <c r="A838" s="18">
        <v>41258.269915183737</v>
      </c>
      <c r="B838" s="34">
        <f t="shared" si="305"/>
        <v>6.526069335937791</v>
      </c>
      <c r="D838" s="34">
        <f t="shared" si="306"/>
        <v>-41251.743845847799</v>
      </c>
      <c r="E838" s="31">
        <v>45.06</v>
      </c>
      <c r="F838" s="31">
        <v>47.38</v>
      </c>
    </row>
    <row r="839" spans="1:6" x14ac:dyDescent="0.25">
      <c r="A839" s="18">
        <v>41258.276859628182</v>
      </c>
      <c r="B839" s="34">
        <f t="shared" si="305"/>
        <v>6.5330137803830439</v>
      </c>
      <c r="D839" s="34">
        <f t="shared" si="306"/>
        <v>-41251.743845847799</v>
      </c>
      <c r="E839" s="31">
        <v>45.16</v>
      </c>
      <c r="F839" s="31">
        <v>47.46</v>
      </c>
    </row>
    <row r="840" spans="1:6" x14ac:dyDescent="0.25">
      <c r="A840" s="18">
        <v>41258.283804072627</v>
      </c>
      <c r="B840" s="34">
        <f t="shared" si="305"/>
        <v>6.5399582248282968</v>
      </c>
      <c r="D840" s="34">
        <f t="shared" si="306"/>
        <v>-41251.743845847799</v>
      </c>
      <c r="E840" s="31">
        <v>45.24</v>
      </c>
      <c r="F840" s="31">
        <v>47.56</v>
      </c>
    </row>
    <row r="841" spans="1:6" x14ac:dyDescent="0.25">
      <c r="A841" s="18">
        <v>41258.290748517073</v>
      </c>
      <c r="B841" s="34">
        <f t="shared" si="305"/>
        <v>6.5469026692735497</v>
      </c>
      <c r="D841" s="34">
        <f t="shared" si="306"/>
        <v>-41251.743845847799</v>
      </c>
      <c r="E841" s="31">
        <v>45.34</v>
      </c>
      <c r="F841" s="31">
        <v>47.65</v>
      </c>
    </row>
    <row r="842" spans="1:6" x14ac:dyDescent="0.25">
      <c r="A842" s="18">
        <v>41258.297692961518</v>
      </c>
      <c r="B842" s="34">
        <f t="shared" si="305"/>
        <v>6.5538471137188026</v>
      </c>
      <c r="D842" s="34">
        <f t="shared" si="306"/>
        <v>-41251.743845847799</v>
      </c>
      <c r="E842" s="31">
        <v>45.42</v>
      </c>
      <c r="F842" s="31">
        <v>47.73</v>
      </c>
    </row>
    <row r="843" spans="1:6" x14ac:dyDescent="0.25">
      <c r="A843" s="18">
        <v>41258.304637405963</v>
      </c>
      <c r="B843" s="34">
        <f t="shared" si="305"/>
        <v>6.5607915581640555</v>
      </c>
      <c r="D843" s="34">
        <f t="shared" si="306"/>
        <v>-41251.743845847799</v>
      </c>
      <c r="E843" s="31">
        <v>45.5</v>
      </c>
      <c r="F843" s="31">
        <v>47.81</v>
      </c>
    </row>
    <row r="844" spans="1:6" x14ac:dyDescent="0.25">
      <c r="A844" s="18">
        <v>41258.311581850408</v>
      </c>
      <c r="B844" s="34">
        <f t="shared" si="305"/>
        <v>6.5677360026093083</v>
      </c>
      <c r="D844" s="34">
        <f t="shared" si="306"/>
        <v>-41251.743845847799</v>
      </c>
      <c r="E844" s="31">
        <v>45.58</v>
      </c>
      <c r="F844" s="31">
        <v>47.89</v>
      </c>
    </row>
    <row r="845" spans="1:6" x14ac:dyDescent="0.25">
      <c r="A845" s="18">
        <v>41258.318526294854</v>
      </c>
      <c r="B845" s="34">
        <f t="shared" si="305"/>
        <v>6.5746804470545612</v>
      </c>
      <c r="D845" s="34">
        <f t="shared" si="306"/>
        <v>-41251.743845847799</v>
      </c>
      <c r="E845" s="31">
        <v>45.65</v>
      </c>
      <c r="F845" s="31">
        <v>47.98</v>
      </c>
    </row>
    <row r="846" spans="1:6" x14ac:dyDescent="0.25">
      <c r="A846" s="18">
        <v>41258.325470739292</v>
      </c>
      <c r="B846" s="34">
        <f t="shared" si="305"/>
        <v>6.5816248914925382</v>
      </c>
      <c r="D846" s="34">
        <f t="shared" si="306"/>
        <v>-41251.743845847799</v>
      </c>
      <c r="E846" s="31">
        <v>45.76</v>
      </c>
      <c r="F846" s="31">
        <v>48.07</v>
      </c>
    </row>
    <row r="847" spans="1:6" x14ac:dyDescent="0.25">
      <c r="A847" s="18">
        <v>41258.332415183737</v>
      </c>
      <c r="B847" s="34">
        <f t="shared" si="305"/>
        <v>6.588569335937791</v>
      </c>
      <c r="D847" s="34">
        <f t="shared" si="306"/>
        <v>-41251.743845847799</v>
      </c>
      <c r="E847" s="31">
        <v>45.85</v>
      </c>
      <c r="F847" s="31">
        <v>48.16</v>
      </c>
    </row>
    <row r="848" spans="1:6" x14ac:dyDescent="0.25">
      <c r="A848" s="18">
        <v>41258.339359628182</v>
      </c>
      <c r="B848" s="34">
        <f t="shared" si="305"/>
        <v>6.5955137803830439</v>
      </c>
      <c r="D848" s="34">
        <f t="shared" si="306"/>
        <v>-41251.743845847799</v>
      </c>
      <c r="E848" s="31">
        <v>45.92</v>
      </c>
      <c r="F848" s="31">
        <v>48.25</v>
      </c>
    </row>
    <row r="849" spans="1:6" x14ac:dyDescent="0.25">
      <c r="A849" s="18">
        <v>41258.346304072627</v>
      </c>
      <c r="B849" s="34">
        <f t="shared" si="305"/>
        <v>6.6024582248282968</v>
      </c>
      <c r="D849" s="34">
        <f t="shared" si="306"/>
        <v>-41251.743845847799</v>
      </c>
      <c r="E849" s="31">
        <v>46.02</v>
      </c>
      <c r="F849" s="31">
        <v>48.32</v>
      </c>
    </row>
    <row r="850" spans="1:6" x14ac:dyDescent="0.25">
      <c r="A850" s="18">
        <v>41258.353248517073</v>
      </c>
      <c r="B850" s="34">
        <f t="shared" si="305"/>
        <v>6.6094026692735497</v>
      </c>
      <c r="D850" s="34">
        <f t="shared" si="306"/>
        <v>-41251.743845847799</v>
      </c>
      <c r="E850" s="31">
        <v>46.11</v>
      </c>
      <c r="F850" s="31">
        <v>48.4</v>
      </c>
    </row>
    <row r="851" spans="1:6" x14ac:dyDescent="0.25">
      <c r="A851" s="18">
        <v>41258.360192961518</v>
      </c>
      <c r="B851" s="34">
        <f t="shared" si="305"/>
        <v>6.6163471137188026</v>
      </c>
      <c r="D851" s="34">
        <f t="shared" si="306"/>
        <v>-41251.743845847799</v>
      </c>
      <c r="E851" s="31">
        <v>46.19</v>
      </c>
      <c r="F851" s="31">
        <v>48.48</v>
      </c>
    </row>
    <row r="852" spans="1:6" x14ac:dyDescent="0.25">
      <c r="A852" s="18">
        <v>41258.367137405963</v>
      </c>
      <c r="B852" s="34">
        <f t="shared" si="305"/>
        <v>6.6232915581640555</v>
      </c>
      <c r="D852" s="34">
        <f t="shared" si="306"/>
        <v>-41251.743845847799</v>
      </c>
      <c r="E852" s="31">
        <v>46.28</v>
      </c>
      <c r="F852" s="31">
        <v>48.57</v>
      </c>
    </row>
    <row r="853" spans="1:6" x14ac:dyDescent="0.25">
      <c r="A853" s="18">
        <v>41258.374081850408</v>
      </c>
      <c r="B853" s="34">
        <f t="shared" si="305"/>
        <v>6.6302360026093083</v>
      </c>
      <c r="D853" s="34">
        <f t="shared" si="306"/>
        <v>-41251.743845847799</v>
      </c>
      <c r="E853" s="31">
        <v>46.35</v>
      </c>
      <c r="F853" s="31">
        <v>48.67</v>
      </c>
    </row>
    <row r="854" spans="1:6" x14ac:dyDescent="0.25">
      <c r="A854" s="18">
        <v>41258.381026294854</v>
      </c>
      <c r="B854" s="34">
        <f t="shared" si="305"/>
        <v>6.6371804470545612</v>
      </c>
      <c r="D854" s="34">
        <f t="shared" si="306"/>
        <v>-41251.743845847799</v>
      </c>
      <c r="E854" s="31">
        <v>46.46</v>
      </c>
      <c r="F854" s="31">
        <v>48.76</v>
      </c>
    </row>
    <row r="855" spans="1:6" x14ac:dyDescent="0.25">
      <c r="A855" s="18">
        <v>41258.387970739292</v>
      </c>
      <c r="B855" s="34">
        <f t="shared" si="305"/>
        <v>6.6441248914925382</v>
      </c>
      <c r="D855" s="34">
        <f t="shared" si="306"/>
        <v>-41251.743845847799</v>
      </c>
      <c r="E855" s="31">
        <v>46.53</v>
      </c>
      <c r="F855" s="31">
        <v>48.83</v>
      </c>
    </row>
    <row r="856" spans="1:6" x14ac:dyDescent="0.25">
      <c r="A856" s="18">
        <v>41258.394915183737</v>
      </c>
      <c r="B856" s="34">
        <f t="shared" si="305"/>
        <v>6.651069335937791</v>
      </c>
      <c r="D856" s="34">
        <f t="shared" si="306"/>
        <v>-41251.743845847799</v>
      </c>
      <c r="E856" s="31">
        <v>46.62</v>
      </c>
      <c r="F856" s="31">
        <v>48.92</v>
      </c>
    </row>
    <row r="857" spans="1:6" x14ac:dyDescent="0.25">
      <c r="A857" s="18">
        <v>41258.401859628182</v>
      </c>
      <c r="B857" s="34">
        <f t="shared" si="305"/>
        <v>6.6580137803830439</v>
      </c>
      <c r="D857" s="34">
        <f t="shared" si="306"/>
        <v>-41251.743845847799</v>
      </c>
      <c r="E857" s="31">
        <v>46.72</v>
      </c>
      <c r="F857" s="31">
        <v>49.03</v>
      </c>
    </row>
    <row r="858" spans="1:6" x14ac:dyDescent="0.25">
      <c r="A858" s="18">
        <v>41258.408804072627</v>
      </c>
      <c r="B858" s="34">
        <f t="shared" si="305"/>
        <v>6.6649582248282968</v>
      </c>
      <c r="D858" s="34">
        <f t="shared" si="306"/>
        <v>-41251.743845847799</v>
      </c>
      <c r="E858" s="31">
        <v>46.82</v>
      </c>
      <c r="F858" s="31">
        <v>49.11</v>
      </c>
    </row>
    <row r="859" spans="1:6" x14ac:dyDescent="0.25">
      <c r="A859" s="18">
        <v>41258.415748517073</v>
      </c>
      <c r="B859" s="34">
        <f t="shared" si="305"/>
        <v>6.6719026692735497</v>
      </c>
      <c r="D859" s="34">
        <f t="shared" si="306"/>
        <v>-41251.743845847799</v>
      </c>
      <c r="E859" s="31">
        <v>46.9</v>
      </c>
      <c r="F859" s="31">
        <v>49.21</v>
      </c>
    </row>
    <row r="860" spans="1:6" x14ac:dyDescent="0.25">
      <c r="A860" s="18">
        <v>41258.422692961518</v>
      </c>
      <c r="B860" s="34">
        <f t="shared" si="305"/>
        <v>6.6788471137188026</v>
      </c>
      <c r="D860" s="34">
        <f t="shared" si="306"/>
        <v>-41251.743845847799</v>
      </c>
      <c r="E860" s="31">
        <v>46.98</v>
      </c>
      <c r="F860" s="31">
        <v>49.28</v>
      </c>
    </row>
    <row r="861" spans="1:6" x14ac:dyDescent="0.25">
      <c r="A861" s="18">
        <v>41258.429637405963</v>
      </c>
      <c r="B861" s="34">
        <f t="shared" si="305"/>
        <v>6.6857915581640555</v>
      </c>
      <c r="D861" s="34">
        <f t="shared" si="306"/>
        <v>-41251.743845847799</v>
      </c>
      <c r="E861" s="31">
        <v>47.07</v>
      </c>
      <c r="F861" s="31">
        <v>49.36</v>
      </c>
    </row>
    <row r="862" spans="1:6" x14ac:dyDescent="0.25">
      <c r="A862" s="18">
        <v>41258.436581850408</v>
      </c>
      <c r="B862" s="34">
        <f t="shared" si="305"/>
        <v>6.6927360026093083</v>
      </c>
      <c r="D862" s="34">
        <f t="shared" si="306"/>
        <v>-41251.743845847799</v>
      </c>
      <c r="E862" s="31">
        <v>47.14</v>
      </c>
      <c r="F862" s="31">
        <v>49.44</v>
      </c>
    </row>
    <row r="863" spans="1:6" x14ac:dyDescent="0.25">
      <c r="A863" s="18">
        <v>41258.443526294854</v>
      </c>
      <c r="B863" s="34">
        <f t="shared" si="305"/>
        <v>6.6996804470545612</v>
      </c>
      <c r="D863" s="34">
        <f t="shared" si="306"/>
        <v>-41251.743845847799</v>
      </c>
      <c r="E863" s="31">
        <v>47.24</v>
      </c>
      <c r="F863" s="31">
        <v>49.54</v>
      </c>
    </row>
    <row r="864" spans="1:6" x14ac:dyDescent="0.25">
      <c r="A864" s="18">
        <v>41258.450470739292</v>
      </c>
      <c r="B864" s="34">
        <f t="shared" si="305"/>
        <v>6.7066248914925382</v>
      </c>
      <c r="D864" s="34">
        <f t="shared" si="306"/>
        <v>-41251.743845847799</v>
      </c>
      <c r="E864" s="31">
        <v>47.3</v>
      </c>
      <c r="F864" s="31">
        <v>49.61</v>
      </c>
    </row>
    <row r="865" spans="1:6" x14ac:dyDescent="0.25">
      <c r="A865" s="18">
        <v>41258.457415183737</v>
      </c>
      <c r="B865" s="34">
        <f t="shared" si="305"/>
        <v>6.713569335937791</v>
      </c>
      <c r="D865" s="34">
        <f t="shared" si="306"/>
        <v>-41251.743845847799</v>
      </c>
      <c r="E865" s="31">
        <v>47.36</v>
      </c>
      <c r="F865" s="31">
        <v>49.66</v>
      </c>
    </row>
    <row r="866" spans="1:6" x14ac:dyDescent="0.25">
      <c r="A866" s="18">
        <v>41258.464359628182</v>
      </c>
      <c r="B866" s="34">
        <f t="shared" si="305"/>
        <v>6.7205137803830439</v>
      </c>
      <c r="D866" s="34">
        <f t="shared" si="306"/>
        <v>-41251.743845847799</v>
      </c>
      <c r="E866" s="31">
        <v>47.47</v>
      </c>
      <c r="F866" s="31">
        <v>49.78</v>
      </c>
    </row>
    <row r="867" spans="1:6" x14ac:dyDescent="0.25">
      <c r="A867" s="18">
        <v>41258.471304072627</v>
      </c>
      <c r="B867" s="34">
        <f t="shared" si="305"/>
        <v>6.7274582248282968</v>
      </c>
      <c r="D867" s="34">
        <f t="shared" si="306"/>
        <v>-41251.743845847799</v>
      </c>
      <c r="E867" s="31">
        <v>47.57</v>
      </c>
      <c r="F867" s="31">
        <v>49.86</v>
      </c>
    </row>
    <row r="868" spans="1:6" x14ac:dyDescent="0.25">
      <c r="A868" s="18">
        <v>41258.478248517073</v>
      </c>
      <c r="B868" s="34">
        <f t="shared" si="305"/>
        <v>6.7344026692735497</v>
      </c>
      <c r="D868" s="34">
        <f t="shared" si="306"/>
        <v>-41251.743845847799</v>
      </c>
      <c r="E868" s="31">
        <v>47.64</v>
      </c>
      <c r="F868" s="31">
        <v>49.94</v>
      </c>
    </row>
    <row r="869" spans="1:6" x14ac:dyDescent="0.25">
      <c r="A869" s="18">
        <v>41258.485192961518</v>
      </c>
      <c r="B869" s="34">
        <f t="shared" si="305"/>
        <v>6.7413471137188026</v>
      </c>
      <c r="D869" s="34">
        <f t="shared" si="306"/>
        <v>-41251.743845847799</v>
      </c>
      <c r="E869" s="31">
        <v>47.7</v>
      </c>
      <c r="F869" s="31">
        <v>50.01</v>
      </c>
    </row>
    <row r="870" spans="1:6" x14ac:dyDescent="0.25">
      <c r="A870" s="18">
        <v>41258.492137405963</v>
      </c>
      <c r="B870" s="34">
        <f t="shared" si="305"/>
        <v>6.7482915581640555</v>
      </c>
      <c r="D870" s="34">
        <f t="shared" si="306"/>
        <v>-41251.743845847799</v>
      </c>
      <c r="E870" s="31">
        <v>47.69</v>
      </c>
      <c r="F870" s="31">
        <v>49.99</v>
      </c>
    </row>
    <row r="871" spans="1:6" x14ac:dyDescent="0.25">
      <c r="A871" s="18">
        <v>41258.499081850408</v>
      </c>
      <c r="B871" s="34">
        <f t="shared" si="305"/>
        <v>6.7552360026093083</v>
      </c>
      <c r="D871" s="34">
        <f t="shared" si="306"/>
        <v>-41251.743845847799</v>
      </c>
      <c r="E871" s="31">
        <v>47.84</v>
      </c>
      <c r="F871" s="31">
        <v>50.14</v>
      </c>
    </row>
    <row r="872" spans="1:6" x14ac:dyDescent="0.25">
      <c r="A872" s="18">
        <v>41258.506026294854</v>
      </c>
      <c r="B872" s="34">
        <f t="shared" si="305"/>
        <v>6.7621804470545612</v>
      </c>
      <c r="D872" s="34">
        <f t="shared" si="306"/>
        <v>-41251.743845847799</v>
      </c>
      <c r="E872" s="31">
        <v>47.93</v>
      </c>
      <c r="F872" s="31">
        <v>50.2</v>
      </c>
    </row>
    <row r="873" spans="1:6" x14ac:dyDescent="0.25">
      <c r="A873" s="18">
        <v>41258.512970739292</v>
      </c>
      <c r="B873" s="34">
        <f t="shared" si="305"/>
        <v>6.7691248914925382</v>
      </c>
      <c r="D873" s="34">
        <f t="shared" si="306"/>
        <v>-41251.743845847799</v>
      </c>
      <c r="E873" s="31">
        <v>48.02</v>
      </c>
      <c r="F873" s="31">
        <v>50.32</v>
      </c>
    </row>
    <row r="874" spans="1:6" x14ac:dyDescent="0.25">
      <c r="A874" s="18">
        <v>41258.519915183737</v>
      </c>
      <c r="B874" s="34">
        <f t="shared" si="305"/>
        <v>6.776069335937791</v>
      </c>
      <c r="D874" s="34">
        <f t="shared" si="306"/>
        <v>-41251.743845847799</v>
      </c>
      <c r="E874" s="31">
        <v>48.11</v>
      </c>
      <c r="F874" s="31">
        <v>50.39</v>
      </c>
    </row>
    <row r="875" spans="1:6" x14ac:dyDescent="0.25">
      <c r="A875" s="18">
        <v>41258.526859628182</v>
      </c>
      <c r="B875" s="34">
        <f t="shared" si="305"/>
        <v>6.7830137803830439</v>
      </c>
      <c r="D875" s="34">
        <f t="shared" si="306"/>
        <v>-41251.743845847799</v>
      </c>
      <c r="E875" s="31">
        <v>48.18</v>
      </c>
      <c r="F875" s="31">
        <v>50.47</v>
      </c>
    </row>
    <row r="876" spans="1:6" x14ac:dyDescent="0.25">
      <c r="A876" s="18">
        <v>41258.533804072627</v>
      </c>
      <c r="B876" s="34">
        <f t="shared" si="305"/>
        <v>6.7899582248282968</v>
      </c>
      <c r="D876" s="34">
        <f t="shared" si="306"/>
        <v>-41251.743845847799</v>
      </c>
      <c r="E876" s="31">
        <v>48.22</v>
      </c>
      <c r="F876" s="31">
        <v>50.5</v>
      </c>
    </row>
    <row r="877" spans="1:6" x14ac:dyDescent="0.25">
      <c r="A877" s="18">
        <v>41258.540748517073</v>
      </c>
      <c r="B877" s="34">
        <f t="shared" si="305"/>
        <v>6.7969026692735497</v>
      </c>
      <c r="D877" s="34">
        <f t="shared" si="306"/>
        <v>-41251.743845847799</v>
      </c>
      <c r="E877" s="31">
        <v>48.32</v>
      </c>
      <c r="F877" s="31">
        <v>50.61</v>
      </c>
    </row>
    <row r="878" spans="1:6" x14ac:dyDescent="0.25">
      <c r="A878" s="18">
        <v>41258.547692961518</v>
      </c>
      <c r="B878" s="34">
        <f t="shared" si="305"/>
        <v>6.8038471137188026</v>
      </c>
      <c r="D878" s="34">
        <f t="shared" si="306"/>
        <v>-41251.743845847799</v>
      </c>
      <c r="E878" s="31">
        <v>48.44</v>
      </c>
      <c r="F878" s="31">
        <v>50.72</v>
      </c>
    </row>
    <row r="879" spans="1:6" x14ac:dyDescent="0.25">
      <c r="A879" s="18">
        <v>41258.554637405963</v>
      </c>
      <c r="B879" s="34">
        <f t="shared" ref="B879:B942" si="307">A879-$A$2</f>
        <v>6.8107915581640555</v>
      </c>
      <c r="D879" s="34">
        <f t="shared" ref="D879:D942" si="308">C879-$A$2</f>
        <v>-41251.743845847799</v>
      </c>
      <c r="E879" s="31">
        <v>48.54</v>
      </c>
      <c r="F879" s="31">
        <v>50.83</v>
      </c>
    </row>
    <row r="880" spans="1:6" x14ac:dyDescent="0.25">
      <c r="A880" s="18">
        <v>41258.561581850408</v>
      </c>
      <c r="B880" s="34">
        <f t="shared" si="307"/>
        <v>6.8177360026093083</v>
      </c>
      <c r="D880" s="34">
        <f t="shared" si="308"/>
        <v>-41251.743845847799</v>
      </c>
      <c r="E880" s="31">
        <v>48.63</v>
      </c>
      <c r="F880" s="31">
        <v>50.9</v>
      </c>
    </row>
    <row r="881" spans="1:6" x14ac:dyDescent="0.25">
      <c r="A881" s="18">
        <v>41258.568526294854</v>
      </c>
      <c r="B881" s="34">
        <f t="shared" si="307"/>
        <v>6.8246804470545612</v>
      </c>
      <c r="D881" s="34">
        <f t="shared" si="308"/>
        <v>-41251.743845847799</v>
      </c>
      <c r="E881" s="31">
        <v>48.71</v>
      </c>
      <c r="F881" s="31">
        <v>51</v>
      </c>
    </row>
    <row r="882" spans="1:6" x14ac:dyDescent="0.25">
      <c r="A882" s="18">
        <v>41258.575470739292</v>
      </c>
      <c r="B882" s="34">
        <f t="shared" si="307"/>
        <v>6.8316248914925382</v>
      </c>
      <c r="D882" s="34">
        <f t="shared" si="308"/>
        <v>-41251.743845847799</v>
      </c>
      <c r="E882" s="31">
        <v>48.77</v>
      </c>
      <c r="F882" s="31">
        <v>51.07</v>
      </c>
    </row>
    <row r="883" spans="1:6" x14ac:dyDescent="0.25">
      <c r="A883" s="18">
        <v>41258.582415183737</v>
      </c>
      <c r="B883" s="34">
        <f t="shared" si="307"/>
        <v>6.838569335937791</v>
      </c>
      <c r="D883" s="34">
        <f t="shared" si="308"/>
        <v>-41251.743845847799</v>
      </c>
      <c r="E883" s="31">
        <v>48.88</v>
      </c>
      <c r="F883" s="31">
        <v>51.13</v>
      </c>
    </row>
    <row r="884" spans="1:6" x14ac:dyDescent="0.25">
      <c r="A884" s="18">
        <v>41258.589359628182</v>
      </c>
      <c r="B884" s="34">
        <f t="shared" si="307"/>
        <v>6.8455137803830439</v>
      </c>
      <c r="D884" s="34">
        <f t="shared" si="308"/>
        <v>-41251.743845847799</v>
      </c>
      <c r="E884" s="31">
        <v>48.94</v>
      </c>
      <c r="F884" s="31">
        <v>51.25</v>
      </c>
    </row>
    <row r="885" spans="1:6" x14ac:dyDescent="0.25">
      <c r="A885" s="18">
        <v>41258.596304072627</v>
      </c>
      <c r="B885" s="34">
        <f t="shared" si="307"/>
        <v>6.8524582248282968</v>
      </c>
      <c r="D885" s="34">
        <f t="shared" si="308"/>
        <v>-41251.743845847799</v>
      </c>
      <c r="E885" s="31">
        <v>49.08</v>
      </c>
      <c r="F885" s="31">
        <v>51.35</v>
      </c>
    </row>
    <row r="886" spans="1:6" x14ac:dyDescent="0.25">
      <c r="A886" s="18">
        <v>41258.603248517073</v>
      </c>
      <c r="B886" s="34">
        <f t="shared" si="307"/>
        <v>6.8594026692735497</v>
      </c>
      <c r="D886" s="34">
        <f t="shared" si="308"/>
        <v>-41251.743845847799</v>
      </c>
      <c r="E886" s="31">
        <v>49.16</v>
      </c>
      <c r="F886" s="31">
        <v>51.45</v>
      </c>
    </row>
    <row r="887" spans="1:6" x14ac:dyDescent="0.25">
      <c r="A887" s="18">
        <v>41258.610192961518</v>
      </c>
      <c r="B887" s="34">
        <f t="shared" si="307"/>
        <v>6.8663471137188026</v>
      </c>
      <c r="D887" s="34">
        <f t="shared" si="308"/>
        <v>-41251.743845847799</v>
      </c>
      <c r="E887" s="31">
        <v>49.25</v>
      </c>
      <c r="F887" s="31">
        <v>51.55</v>
      </c>
    </row>
    <row r="888" spans="1:6" x14ac:dyDescent="0.25">
      <c r="A888" s="18">
        <v>41258.617137405963</v>
      </c>
      <c r="B888" s="34">
        <f t="shared" si="307"/>
        <v>6.8732915581640555</v>
      </c>
      <c r="D888" s="34">
        <f t="shared" si="308"/>
        <v>-41251.743845847799</v>
      </c>
      <c r="E888" s="31">
        <v>49.33</v>
      </c>
      <c r="F888" s="31">
        <v>51.62</v>
      </c>
    </row>
    <row r="889" spans="1:6" x14ac:dyDescent="0.25">
      <c r="A889" s="18">
        <v>41258.624081850408</v>
      </c>
      <c r="B889" s="34">
        <f t="shared" si="307"/>
        <v>6.8802360026093083</v>
      </c>
      <c r="D889" s="34">
        <f t="shared" si="308"/>
        <v>-41251.743845847799</v>
      </c>
      <c r="E889" s="31">
        <v>49.46</v>
      </c>
      <c r="F889" s="31">
        <v>51.72</v>
      </c>
    </row>
    <row r="890" spans="1:6" x14ac:dyDescent="0.25">
      <c r="A890" s="18">
        <v>41258.631026294854</v>
      </c>
      <c r="B890" s="34">
        <f t="shared" si="307"/>
        <v>6.8871804470545612</v>
      </c>
      <c r="D890" s="34">
        <f t="shared" si="308"/>
        <v>-41251.743845847799</v>
      </c>
      <c r="E890" s="31">
        <v>49.54</v>
      </c>
      <c r="F890" s="31">
        <v>51.82</v>
      </c>
    </row>
    <row r="891" spans="1:6" x14ac:dyDescent="0.25">
      <c r="A891" s="18">
        <v>41258.637970739292</v>
      </c>
      <c r="B891" s="34">
        <f t="shared" si="307"/>
        <v>6.8941248914925382</v>
      </c>
      <c r="D891" s="34">
        <f t="shared" si="308"/>
        <v>-41251.743845847799</v>
      </c>
      <c r="E891" s="31">
        <v>49.63</v>
      </c>
      <c r="F891" s="31">
        <v>51.91</v>
      </c>
    </row>
    <row r="892" spans="1:6" x14ac:dyDescent="0.25">
      <c r="A892" s="18">
        <v>41258.644915183737</v>
      </c>
      <c r="B892" s="34">
        <f t="shared" si="307"/>
        <v>6.901069335937791</v>
      </c>
      <c r="D892" s="34">
        <f t="shared" si="308"/>
        <v>-41251.743845847799</v>
      </c>
      <c r="E892" s="31">
        <v>49.72</v>
      </c>
      <c r="F892" s="31">
        <v>52.01</v>
      </c>
    </row>
    <row r="893" spans="1:6" x14ac:dyDescent="0.25">
      <c r="A893" s="18">
        <v>41258.651859628182</v>
      </c>
      <c r="B893" s="34">
        <f t="shared" si="307"/>
        <v>6.9080137803830439</v>
      </c>
      <c r="D893" s="34">
        <f t="shared" si="308"/>
        <v>-41251.743845847799</v>
      </c>
      <c r="E893" s="31">
        <v>49.8</v>
      </c>
      <c r="F893" s="31">
        <v>51.58</v>
      </c>
    </row>
    <row r="894" spans="1:6" x14ac:dyDescent="0.25">
      <c r="A894" s="18">
        <v>41258.658804072627</v>
      </c>
      <c r="B894" s="34">
        <f t="shared" si="307"/>
        <v>6.9149582248282968</v>
      </c>
      <c r="D894" s="34">
        <f t="shared" si="308"/>
        <v>-41251.743845847799</v>
      </c>
      <c r="E894" s="31">
        <v>49.9</v>
      </c>
      <c r="F894" s="31">
        <v>52.18</v>
      </c>
    </row>
    <row r="895" spans="1:6" x14ac:dyDescent="0.25">
      <c r="A895" s="18">
        <v>41258.665748517073</v>
      </c>
      <c r="B895" s="34">
        <f t="shared" si="307"/>
        <v>6.9219026692735497</v>
      </c>
      <c r="D895" s="34">
        <f t="shared" si="308"/>
        <v>-41251.743845847799</v>
      </c>
      <c r="E895" s="31">
        <v>49.97</v>
      </c>
      <c r="F895" s="31">
        <v>52.27</v>
      </c>
    </row>
    <row r="896" spans="1:6" x14ac:dyDescent="0.25">
      <c r="A896" s="18">
        <v>41258.672692961518</v>
      </c>
      <c r="B896" s="34">
        <f t="shared" si="307"/>
        <v>6.9288471137188026</v>
      </c>
      <c r="D896" s="34">
        <f t="shared" si="308"/>
        <v>-41251.743845847799</v>
      </c>
      <c r="E896" s="31">
        <v>50.09</v>
      </c>
      <c r="F896" s="31">
        <v>52.37</v>
      </c>
    </row>
    <row r="897" spans="1:6" x14ac:dyDescent="0.25">
      <c r="A897" s="18">
        <v>41258.679637405963</v>
      </c>
      <c r="B897" s="34">
        <f t="shared" si="307"/>
        <v>6.9357915581640555</v>
      </c>
      <c r="D897" s="34">
        <f t="shared" si="308"/>
        <v>-41251.743845847799</v>
      </c>
      <c r="E897" s="31">
        <v>50.18</v>
      </c>
      <c r="F897" s="31">
        <v>52.47</v>
      </c>
    </row>
    <row r="898" spans="1:6" x14ac:dyDescent="0.25">
      <c r="A898" s="18">
        <v>41258.686581850408</v>
      </c>
      <c r="B898" s="34">
        <f t="shared" si="307"/>
        <v>6.9427360026093083</v>
      </c>
      <c r="D898" s="34">
        <f t="shared" si="308"/>
        <v>-41251.743845847799</v>
      </c>
      <c r="E898" s="31">
        <v>50.28</v>
      </c>
      <c r="F898" s="31">
        <v>52.58</v>
      </c>
    </row>
    <row r="899" spans="1:6" x14ac:dyDescent="0.25">
      <c r="A899" s="18">
        <v>41258.693526294854</v>
      </c>
      <c r="B899" s="34">
        <f t="shared" si="307"/>
        <v>6.9496804470545612</v>
      </c>
      <c r="D899" s="34">
        <f t="shared" si="308"/>
        <v>-41251.743845847799</v>
      </c>
      <c r="E899" s="31">
        <v>50.39</v>
      </c>
      <c r="F899" s="31">
        <v>52.65</v>
      </c>
    </row>
    <row r="900" spans="1:6" x14ac:dyDescent="0.25">
      <c r="A900" s="18">
        <v>41258.700470739292</v>
      </c>
      <c r="B900" s="34">
        <f t="shared" si="307"/>
        <v>6.9566248914925382</v>
      </c>
      <c r="D900" s="34">
        <f t="shared" si="308"/>
        <v>-41251.743845847799</v>
      </c>
      <c r="E900" s="31">
        <v>50.49</v>
      </c>
      <c r="F900" s="31">
        <v>52.76</v>
      </c>
    </row>
    <row r="901" spans="1:6" x14ac:dyDescent="0.25">
      <c r="A901" s="18">
        <v>41258.707415183737</v>
      </c>
      <c r="B901" s="34">
        <f t="shared" si="307"/>
        <v>6.963569335937791</v>
      </c>
      <c r="D901" s="34">
        <f t="shared" si="308"/>
        <v>-41251.743845847799</v>
      </c>
      <c r="E901" s="31">
        <v>50.58</v>
      </c>
      <c r="F901" s="31">
        <v>52.85</v>
      </c>
    </row>
    <row r="902" spans="1:6" x14ac:dyDescent="0.25">
      <c r="A902" s="18">
        <v>41258.714359628182</v>
      </c>
      <c r="B902" s="34">
        <f t="shared" si="307"/>
        <v>6.9705137803830439</v>
      </c>
      <c r="D902" s="34">
        <f t="shared" si="308"/>
        <v>-41251.743845847799</v>
      </c>
      <c r="E902" s="31">
        <v>50.66</v>
      </c>
      <c r="F902" s="31">
        <v>52.95</v>
      </c>
    </row>
    <row r="903" spans="1:6" x14ac:dyDescent="0.25">
      <c r="A903" s="18">
        <v>41258.721304072627</v>
      </c>
      <c r="B903" s="34">
        <f t="shared" si="307"/>
        <v>6.9774582248282968</v>
      </c>
      <c r="D903" s="34">
        <f t="shared" si="308"/>
        <v>-41251.743845847799</v>
      </c>
      <c r="E903" s="31">
        <v>50.77</v>
      </c>
      <c r="F903" s="31">
        <v>53.05</v>
      </c>
    </row>
    <row r="904" spans="1:6" x14ac:dyDescent="0.25">
      <c r="A904" s="18">
        <v>41258.728248517073</v>
      </c>
      <c r="B904" s="34">
        <f t="shared" si="307"/>
        <v>6.9844026692735497</v>
      </c>
      <c r="D904" s="34">
        <f t="shared" si="308"/>
        <v>-41251.743845847799</v>
      </c>
      <c r="E904" s="31">
        <v>50.86</v>
      </c>
      <c r="F904" s="31">
        <v>53.14</v>
      </c>
    </row>
    <row r="905" spans="1:6" x14ac:dyDescent="0.25">
      <c r="A905" s="18">
        <v>41258.735192961518</v>
      </c>
      <c r="B905" s="34">
        <f t="shared" si="307"/>
        <v>6.9913471137188026</v>
      </c>
      <c r="D905" s="34">
        <f t="shared" si="308"/>
        <v>-41251.743845847799</v>
      </c>
      <c r="E905" s="31">
        <v>50.94</v>
      </c>
      <c r="F905" s="31">
        <v>53.22</v>
      </c>
    </row>
    <row r="906" spans="1:6" x14ac:dyDescent="0.25">
      <c r="A906" s="18">
        <v>41258.742137405963</v>
      </c>
      <c r="B906" s="34">
        <f t="shared" si="307"/>
        <v>6.9982915581640555</v>
      </c>
      <c r="D906" s="34">
        <f t="shared" si="308"/>
        <v>-41251.743845847799</v>
      </c>
      <c r="E906" s="31">
        <v>51.03</v>
      </c>
      <c r="F906" s="31">
        <v>53.32</v>
      </c>
    </row>
    <row r="907" spans="1:6" x14ac:dyDescent="0.25">
      <c r="A907" s="18">
        <v>41258.749081850408</v>
      </c>
      <c r="B907" s="34">
        <f t="shared" si="307"/>
        <v>7.0052360026093083</v>
      </c>
      <c r="D907" s="34">
        <f t="shared" si="308"/>
        <v>-41251.743845847799</v>
      </c>
      <c r="E907" s="31">
        <v>51.12</v>
      </c>
      <c r="F907" s="31">
        <v>53.41</v>
      </c>
    </row>
    <row r="908" spans="1:6" x14ac:dyDescent="0.25">
      <c r="A908" s="18">
        <v>41258.756026294854</v>
      </c>
      <c r="B908" s="34">
        <f t="shared" si="307"/>
        <v>7.0121804470545612</v>
      </c>
      <c r="D908" s="34">
        <f t="shared" si="308"/>
        <v>-41251.743845847799</v>
      </c>
      <c r="E908" s="31">
        <v>51.24</v>
      </c>
      <c r="F908" s="31">
        <v>53.51</v>
      </c>
    </row>
    <row r="909" spans="1:6" x14ac:dyDescent="0.25">
      <c r="A909" s="18">
        <v>41258.762970739292</v>
      </c>
      <c r="B909" s="34">
        <f t="shared" si="307"/>
        <v>7.0191248914925382</v>
      </c>
      <c r="D909" s="34">
        <f t="shared" si="308"/>
        <v>-41251.743845847799</v>
      </c>
      <c r="E909" s="31">
        <v>51.33</v>
      </c>
      <c r="F909" s="31">
        <v>53.62</v>
      </c>
    </row>
    <row r="910" spans="1:6" x14ac:dyDescent="0.25">
      <c r="A910" s="18">
        <v>41258.769915183737</v>
      </c>
      <c r="B910" s="34">
        <f t="shared" si="307"/>
        <v>7.026069335937791</v>
      </c>
      <c r="D910" s="34">
        <f t="shared" si="308"/>
        <v>-41251.743845847799</v>
      </c>
      <c r="E910" s="31">
        <v>51.45</v>
      </c>
      <c r="F910" s="31">
        <v>53.74</v>
      </c>
    </row>
    <row r="911" spans="1:6" x14ac:dyDescent="0.25">
      <c r="A911" s="18">
        <v>41258.776859628182</v>
      </c>
      <c r="B911" s="34">
        <f t="shared" si="307"/>
        <v>7.0330137803830439</v>
      </c>
      <c r="D911" s="34">
        <f t="shared" si="308"/>
        <v>-41251.743845847799</v>
      </c>
      <c r="E911" s="31">
        <v>51.56</v>
      </c>
      <c r="F911" s="31">
        <v>53.85</v>
      </c>
    </row>
    <row r="912" spans="1:6" x14ac:dyDescent="0.25">
      <c r="A912" s="18">
        <v>41258.783804072627</v>
      </c>
      <c r="B912" s="34">
        <f t="shared" si="307"/>
        <v>7.0399582248282968</v>
      </c>
      <c r="D912" s="34">
        <f t="shared" si="308"/>
        <v>-41251.743845847799</v>
      </c>
      <c r="E912" s="31">
        <v>51.68</v>
      </c>
      <c r="F912" s="31">
        <v>53.96</v>
      </c>
    </row>
    <row r="913" spans="1:6" x14ac:dyDescent="0.25">
      <c r="A913" s="18">
        <v>41258.790748517073</v>
      </c>
      <c r="B913" s="34">
        <f t="shared" si="307"/>
        <v>7.0469026692735497</v>
      </c>
      <c r="D913" s="34">
        <f t="shared" si="308"/>
        <v>-41251.743845847799</v>
      </c>
      <c r="E913" s="31">
        <v>51.74</v>
      </c>
      <c r="F913" s="31">
        <v>54.06</v>
      </c>
    </row>
    <row r="914" spans="1:6" x14ac:dyDescent="0.25">
      <c r="A914" s="18">
        <v>41258.797692961518</v>
      </c>
      <c r="B914" s="34">
        <f t="shared" si="307"/>
        <v>7.0538471137188026</v>
      </c>
      <c r="D914" s="34">
        <f t="shared" si="308"/>
        <v>-41251.743845847799</v>
      </c>
      <c r="E914" s="31">
        <v>51.9</v>
      </c>
      <c r="F914" s="31">
        <v>54.19</v>
      </c>
    </row>
    <row r="915" spans="1:6" x14ac:dyDescent="0.25">
      <c r="A915" s="18">
        <v>41258.804637405963</v>
      </c>
      <c r="B915" s="34">
        <f t="shared" si="307"/>
        <v>7.0607915581640555</v>
      </c>
      <c r="D915" s="34">
        <f t="shared" si="308"/>
        <v>-41251.743845847799</v>
      </c>
      <c r="E915" s="31">
        <v>52.04</v>
      </c>
      <c r="F915" s="31">
        <v>54.31</v>
      </c>
    </row>
    <row r="916" spans="1:6" x14ac:dyDescent="0.25">
      <c r="A916" s="18">
        <v>41258.811581850408</v>
      </c>
      <c r="B916" s="34">
        <f t="shared" si="307"/>
        <v>7.0677360026093083</v>
      </c>
      <c r="D916" s="34">
        <f t="shared" si="308"/>
        <v>-41251.743845847799</v>
      </c>
      <c r="E916" s="31">
        <v>52.13</v>
      </c>
      <c r="F916" s="31">
        <v>54.42</v>
      </c>
    </row>
    <row r="917" spans="1:6" x14ac:dyDescent="0.25">
      <c r="A917" s="18">
        <v>41258.818526294854</v>
      </c>
      <c r="B917" s="34">
        <f t="shared" si="307"/>
        <v>7.0746804470545612</v>
      </c>
      <c r="D917" s="34">
        <f t="shared" si="308"/>
        <v>-41251.743845847799</v>
      </c>
      <c r="E917" s="31">
        <v>52.24</v>
      </c>
      <c r="F917" s="31">
        <v>54.53</v>
      </c>
    </row>
    <row r="918" spans="1:6" x14ac:dyDescent="0.25">
      <c r="A918" s="18">
        <v>41258.825470739292</v>
      </c>
      <c r="B918" s="34">
        <f t="shared" si="307"/>
        <v>7.0816248914925382</v>
      </c>
      <c r="D918" s="34">
        <f t="shared" si="308"/>
        <v>-41251.743845847799</v>
      </c>
      <c r="E918" s="31">
        <v>52.36</v>
      </c>
      <c r="F918" s="31">
        <v>54.65</v>
      </c>
    </row>
    <row r="919" spans="1:6" x14ac:dyDescent="0.25">
      <c r="A919" s="18">
        <v>41258.832415183737</v>
      </c>
      <c r="B919" s="34">
        <f t="shared" si="307"/>
        <v>7.088569335937791</v>
      </c>
      <c r="D919" s="34">
        <f t="shared" si="308"/>
        <v>-41251.743845847799</v>
      </c>
      <c r="E919" s="31">
        <v>52.47</v>
      </c>
      <c r="F919" s="31">
        <v>54.74</v>
      </c>
    </row>
    <row r="920" spans="1:6" x14ac:dyDescent="0.25">
      <c r="A920" s="18">
        <v>41258.839359628182</v>
      </c>
      <c r="B920" s="34">
        <f t="shared" si="307"/>
        <v>7.0955137803830439</v>
      </c>
      <c r="D920" s="34">
        <f t="shared" si="308"/>
        <v>-41251.743845847799</v>
      </c>
      <c r="E920" s="31">
        <v>52.59</v>
      </c>
      <c r="F920" s="31">
        <v>54.87</v>
      </c>
    </row>
    <row r="921" spans="1:6" x14ac:dyDescent="0.25">
      <c r="A921" s="18">
        <v>41258.846304072627</v>
      </c>
      <c r="B921" s="34">
        <f t="shared" si="307"/>
        <v>7.1024582248282968</v>
      </c>
      <c r="D921" s="34">
        <f t="shared" si="308"/>
        <v>-41251.743845847799</v>
      </c>
      <c r="E921" s="31">
        <v>52.7</v>
      </c>
      <c r="F921" s="31">
        <v>54.99</v>
      </c>
    </row>
    <row r="922" spans="1:6" x14ac:dyDescent="0.25">
      <c r="A922" s="18">
        <v>41258.853248517073</v>
      </c>
      <c r="B922" s="34">
        <f t="shared" si="307"/>
        <v>7.1094026692735497</v>
      </c>
      <c r="D922" s="34">
        <f t="shared" si="308"/>
        <v>-41251.743845847799</v>
      </c>
      <c r="E922" s="31">
        <v>52.81</v>
      </c>
      <c r="F922" s="31">
        <v>55.09</v>
      </c>
    </row>
    <row r="923" spans="1:6" x14ac:dyDescent="0.25">
      <c r="A923" s="18">
        <v>41258.860192961518</v>
      </c>
      <c r="B923" s="34">
        <f t="shared" si="307"/>
        <v>7.1163471137188026</v>
      </c>
      <c r="D923" s="34">
        <f t="shared" si="308"/>
        <v>-41251.743845847799</v>
      </c>
      <c r="E923" s="31">
        <v>52.91</v>
      </c>
      <c r="F923" s="31">
        <v>55.2</v>
      </c>
    </row>
    <row r="924" spans="1:6" x14ac:dyDescent="0.25">
      <c r="A924" s="18">
        <v>41258.867137405963</v>
      </c>
      <c r="B924" s="34">
        <f t="shared" si="307"/>
        <v>7.1232915581640555</v>
      </c>
      <c r="D924" s="34">
        <f t="shared" si="308"/>
        <v>-41251.743845847799</v>
      </c>
      <c r="E924" s="31">
        <v>53.03</v>
      </c>
      <c r="F924" s="31">
        <v>55.31</v>
      </c>
    </row>
    <row r="925" spans="1:6" x14ac:dyDescent="0.25">
      <c r="A925" s="18">
        <v>41258.874081850408</v>
      </c>
      <c r="B925" s="34">
        <f t="shared" si="307"/>
        <v>7.1302360026093083</v>
      </c>
      <c r="D925" s="34">
        <f t="shared" si="308"/>
        <v>-41251.743845847799</v>
      </c>
      <c r="E925" s="31">
        <v>53.15</v>
      </c>
      <c r="F925" s="31">
        <v>55.43</v>
      </c>
    </row>
    <row r="926" spans="1:6" x14ac:dyDescent="0.25">
      <c r="A926" s="18">
        <v>41258.881026294854</v>
      </c>
      <c r="B926" s="34">
        <f t="shared" si="307"/>
        <v>7.1371804470545612</v>
      </c>
      <c r="D926" s="34">
        <f t="shared" si="308"/>
        <v>-41251.743845847799</v>
      </c>
      <c r="E926" s="31">
        <v>53.25</v>
      </c>
      <c r="F926" s="31">
        <v>55.54</v>
      </c>
    </row>
    <row r="927" spans="1:6" x14ac:dyDescent="0.25">
      <c r="A927" s="18">
        <v>41258.887970739292</v>
      </c>
      <c r="B927" s="34">
        <f t="shared" si="307"/>
        <v>7.1441248914925382</v>
      </c>
      <c r="D927" s="34">
        <f t="shared" si="308"/>
        <v>-41251.743845847799</v>
      </c>
      <c r="E927" s="31">
        <v>53.35</v>
      </c>
      <c r="F927" s="31">
        <v>55.65</v>
      </c>
    </row>
    <row r="928" spans="1:6" x14ac:dyDescent="0.25">
      <c r="A928" s="18">
        <v>41258.894915183737</v>
      </c>
      <c r="B928" s="34">
        <f t="shared" si="307"/>
        <v>7.151069335937791</v>
      </c>
      <c r="D928" s="34">
        <f t="shared" si="308"/>
        <v>-41251.743845847799</v>
      </c>
      <c r="E928" s="31">
        <v>53.48</v>
      </c>
      <c r="F928" s="31">
        <v>55.76</v>
      </c>
    </row>
    <row r="929" spans="1:6" x14ac:dyDescent="0.25">
      <c r="A929" s="18">
        <v>41258.901859628182</v>
      </c>
      <c r="B929" s="34">
        <f t="shared" si="307"/>
        <v>7.1580137803830439</v>
      </c>
      <c r="D929" s="34">
        <f t="shared" si="308"/>
        <v>-41251.743845847799</v>
      </c>
      <c r="E929" s="31">
        <v>53.58</v>
      </c>
      <c r="F929" s="31">
        <v>55.87</v>
      </c>
    </row>
    <row r="930" spans="1:6" x14ac:dyDescent="0.25">
      <c r="A930" s="18">
        <v>41258.908804072627</v>
      </c>
      <c r="B930" s="34">
        <f t="shared" si="307"/>
        <v>7.1649582248282968</v>
      </c>
      <c r="D930" s="34">
        <f t="shared" si="308"/>
        <v>-41251.743845847799</v>
      </c>
      <c r="E930" s="31">
        <v>53.7</v>
      </c>
      <c r="F930" s="31">
        <v>55.99</v>
      </c>
    </row>
    <row r="931" spans="1:6" x14ac:dyDescent="0.25">
      <c r="A931" s="18">
        <v>41258.915748517073</v>
      </c>
      <c r="B931" s="34">
        <f t="shared" si="307"/>
        <v>7.1719026692735497</v>
      </c>
      <c r="D931" s="34">
        <f t="shared" si="308"/>
        <v>-41251.743845847799</v>
      </c>
      <c r="E931" s="31">
        <v>53.84</v>
      </c>
      <c r="F931" s="31">
        <v>56.11</v>
      </c>
    </row>
    <row r="932" spans="1:6" x14ac:dyDescent="0.25">
      <c r="A932" s="18">
        <v>41258.922692961518</v>
      </c>
      <c r="B932" s="34">
        <f t="shared" si="307"/>
        <v>7.1788471137188026</v>
      </c>
      <c r="D932" s="34">
        <f t="shared" si="308"/>
        <v>-41251.743845847799</v>
      </c>
      <c r="E932" s="31">
        <v>53.93</v>
      </c>
      <c r="F932" s="31">
        <v>56.24</v>
      </c>
    </row>
    <row r="933" spans="1:6" x14ac:dyDescent="0.25">
      <c r="A933" s="18">
        <v>41258.929637405963</v>
      </c>
      <c r="B933" s="34">
        <f t="shared" si="307"/>
        <v>7.1857915581640555</v>
      </c>
      <c r="D933" s="34">
        <f t="shared" si="308"/>
        <v>-41251.743845847799</v>
      </c>
      <c r="E933" s="31">
        <v>54.05</v>
      </c>
      <c r="F933" s="31">
        <v>56.33</v>
      </c>
    </row>
    <row r="934" spans="1:6" x14ac:dyDescent="0.25">
      <c r="A934" s="18">
        <v>41258.936581850408</v>
      </c>
      <c r="B934" s="34">
        <f t="shared" si="307"/>
        <v>7.1927360026093083</v>
      </c>
      <c r="D934" s="34">
        <f t="shared" si="308"/>
        <v>-41251.743845847799</v>
      </c>
      <c r="E934" s="31">
        <v>54.18</v>
      </c>
      <c r="F934" s="31">
        <v>56.45</v>
      </c>
    </row>
    <row r="935" spans="1:6" x14ac:dyDescent="0.25">
      <c r="A935" s="18">
        <v>41258.943526294854</v>
      </c>
      <c r="B935" s="34">
        <f t="shared" si="307"/>
        <v>7.1996804470545612</v>
      </c>
      <c r="D935" s="34">
        <f t="shared" si="308"/>
        <v>-41251.743845847799</v>
      </c>
      <c r="E935" s="31">
        <v>54.3</v>
      </c>
      <c r="F935" s="31">
        <v>56.58</v>
      </c>
    </row>
    <row r="936" spans="1:6" x14ac:dyDescent="0.25">
      <c r="A936" s="18">
        <v>41258.950470739292</v>
      </c>
      <c r="B936" s="34">
        <f t="shared" si="307"/>
        <v>7.2066248914925382</v>
      </c>
      <c r="D936" s="34">
        <f t="shared" si="308"/>
        <v>-41251.743845847799</v>
      </c>
      <c r="E936" s="31">
        <v>54.42</v>
      </c>
      <c r="F936" s="31">
        <v>56.72</v>
      </c>
    </row>
    <row r="937" spans="1:6" x14ac:dyDescent="0.25">
      <c r="A937" s="18">
        <v>41258.957415183737</v>
      </c>
      <c r="B937" s="34">
        <f t="shared" si="307"/>
        <v>7.213569335937791</v>
      </c>
      <c r="D937" s="34">
        <f t="shared" si="308"/>
        <v>-41251.743845847799</v>
      </c>
      <c r="E937" s="31">
        <v>54.53</v>
      </c>
      <c r="F937" s="31">
        <v>56.8</v>
      </c>
    </row>
    <row r="938" spans="1:6" x14ac:dyDescent="0.25">
      <c r="A938" s="18">
        <v>41258.964359628182</v>
      </c>
      <c r="B938" s="34">
        <f t="shared" si="307"/>
        <v>7.2205137803830439</v>
      </c>
      <c r="D938" s="34">
        <f t="shared" si="308"/>
        <v>-41251.743845847799</v>
      </c>
      <c r="E938" s="31">
        <v>54.66</v>
      </c>
      <c r="F938" s="31">
        <v>56.95</v>
      </c>
    </row>
    <row r="939" spans="1:6" x14ac:dyDescent="0.25">
      <c r="A939" s="18">
        <v>41258.971304072627</v>
      </c>
      <c r="B939" s="34">
        <f t="shared" si="307"/>
        <v>7.2274582248282968</v>
      </c>
      <c r="D939" s="34">
        <f t="shared" si="308"/>
        <v>-41251.743845847799</v>
      </c>
      <c r="E939" s="31">
        <v>54.76</v>
      </c>
      <c r="F939" s="31">
        <v>57.06</v>
      </c>
    </row>
    <row r="940" spans="1:6" x14ac:dyDescent="0.25">
      <c r="A940" s="18">
        <v>41258.978248517073</v>
      </c>
      <c r="B940" s="34">
        <f t="shared" si="307"/>
        <v>7.2344026692735497</v>
      </c>
      <c r="D940" s="34">
        <f t="shared" si="308"/>
        <v>-41251.743845847799</v>
      </c>
      <c r="E940" s="31">
        <v>54.9</v>
      </c>
      <c r="F940" s="31">
        <v>57.18</v>
      </c>
    </row>
    <row r="941" spans="1:6" x14ac:dyDescent="0.25">
      <c r="A941" s="18">
        <v>41258.985192961518</v>
      </c>
      <c r="B941" s="34">
        <f t="shared" si="307"/>
        <v>7.2413471137188026</v>
      </c>
      <c r="D941" s="34">
        <f t="shared" si="308"/>
        <v>-41251.743845847799</v>
      </c>
      <c r="E941" s="31">
        <v>55.01</v>
      </c>
      <c r="F941" s="31">
        <v>57.27</v>
      </c>
    </row>
    <row r="942" spans="1:6" x14ac:dyDescent="0.25">
      <c r="A942" s="18">
        <v>41258.992137405963</v>
      </c>
      <c r="B942" s="34">
        <f t="shared" si="307"/>
        <v>7.2482915581640555</v>
      </c>
      <c r="D942" s="34">
        <f t="shared" si="308"/>
        <v>-41251.743845847799</v>
      </c>
      <c r="E942" s="31">
        <v>55.1</v>
      </c>
      <c r="F942" s="31">
        <v>57.39</v>
      </c>
    </row>
    <row r="943" spans="1:6" x14ac:dyDescent="0.25">
      <c r="A943" s="18">
        <v>41258.999081850408</v>
      </c>
      <c r="B943" s="34">
        <f t="shared" ref="B943:B1006" si="309">A943-$A$2</f>
        <v>7.2552360026093083</v>
      </c>
      <c r="D943" s="34">
        <f t="shared" ref="D943:D1006" si="310">C943-$A$2</f>
        <v>-41251.743845847799</v>
      </c>
      <c r="E943" s="31">
        <v>55.22</v>
      </c>
      <c r="F943" s="31">
        <v>57.51</v>
      </c>
    </row>
    <row r="944" spans="1:6" x14ac:dyDescent="0.25">
      <c r="A944" s="18">
        <v>41259.006026294854</v>
      </c>
      <c r="B944" s="34">
        <f t="shared" si="309"/>
        <v>7.2621804470545612</v>
      </c>
      <c r="D944" s="34">
        <f t="shared" si="310"/>
        <v>-41251.743845847799</v>
      </c>
      <c r="E944" s="31">
        <v>55.36</v>
      </c>
      <c r="F944" s="31">
        <v>57.64</v>
      </c>
    </row>
    <row r="945" spans="1:6" x14ac:dyDescent="0.25">
      <c r="A945" s="18">
        <v>41259.012970739292</v>
      </c>
      <c r="B945" s="34">
        <f t="shared" si="309"/>
        <v>7.2691248914925382</v>
      </c>
      <c r="D945" s="34">
        <f t="shared" si="310"/>
        <v>-41251.743845847799</v>
      </c>
      <c r="E945" s="31">
        <v>55.45</v>
      </c>
      <c r="F945" s="31">
        <v>57.73</v>
      </c>
    </row>
    <row r="946" spans="1:6" x14ac:dyDescent="0.25">
      <c r="A946" s="18">
        <v>41259.019915183737</v>
      </c>
      <c r="B946" s="34">
        <f t="shared" si="309"/>
        <v>7.276069335937791</v>
      </c>
      <c r="D946" s="34">
        <f t="shared" si="310"/>
        <v>-41251.743845847799</v>
      </c>
      <c r="E946" s="31">
        <v>55.56</v>
      </c>
      <c r="F946" s="31">
        <v>57.85</v>
      </c>
    </row>
    <row r="947" spans="1:6" x14ac:dyDescent="0.25">
      <c r="A947" s="18">
        <v>41259.026859628182</v>
      </c>
      <c r="B947" s="34">
        <f t="shared" si="309"/>
        <v>7.2830137803830439</v>
      </c>
      <c r="D947" s="34">
        <f t="shared" si="310"/>
        <v>-41251.743845847799</v>
      </c>
      <c r="E947" s="31">
        <v>55.68</v>
      </c>
      <c r="F947" s="31">
        <v>57.97</v>
      </c>
    </row>
    <row r="948" spans="1:6" x14ac:dyDescent="0.25">
      <c r="A948" s="18">
        <v>41259.033804072627</v>
      </c>
      <c r="B948" s="34">
        <f t="shared" si="309"/>
        <v>7.2899582248282968</v>
      </c>
      <c r="D948" s="34">
        <f t="shared" si="310"/>
        <v>-41251.743845847799</v>
      </c>
      <c r="E948" s="31">
        <v>55.79</v>
      </c>
      <c r="F948" s="31">
        <v>58.1</v>
      </c>
    </row>
    <row r="949" spans="1:6" x14ac:dyDescent="0.25">
      <c r="A949" s="18">
        <v>41259.040748517073</v>
      </c>
      <c r="B949" s="34">
        <f t="shared" si="309"/>
        <v>7.2969026692735497</v>
      </c>
      <c r="D949" s="34">
        <f t="shared" si="310"/>
        <v>-41251.743845847799</v>
      </c>
      <c r="E949" s="31">
        <v>55.94</v>
      </c>
      <c r="F949" s="31">
        <v>58.23</v>
      </c>
    </row>
    <row r="950" spans="1:6" x14ac:dyDescent="0.25">
      <c r="A950" s="18">
        <v>41259.047692961518</v>
      </c>
      <c r="B950" s="34">
        <f t="shared" si="309"/>
        <v>7.3038471137188026</v>
      </c>
      <c r="D950" s="34">
        <f t="shared" si="310"/>
        <v>-41251.743845847799</v>
      </c>
      <c r="E950" s="31">
        <v>56.07</v>
      </c>
      <c r="F950" s="31">
        <v>58.35</v>
      </c>
    </row>
    <row r="951" spans="1:6" x14ac:dyDescent="0.25">
      <c r="A951" s="18">
        <v>41259.054637405963</v>
      </c>
      <c r="B951" s="34">
        <f t="shared" si="309"/>
        <v>7.3107915581640555</v>
      </c>
      <c r="D951" s="34">
        <f t="shared" si="310"/>
        <v>-41251.743845847799</v>
      </c>
      <c r="E951" s="31">
        <v>56.19</v>
      </c>
      <c r="F951" s="31">
        <v>58.46</v>
      </c>
    </row>
    <row r="952" spans="1:6" x14ac:dyDescent="0.25">
      <c r="A952" s="18">
        <v>41259.061581850408</v>
      </c>
      <c r="B952" s="34">
        <f t="shared" si="309"/>
        <v>7.3177360026093083</v>
      </c>
      <c r="D952" s="34">
        <f t="shared" si="310"/>
        <v>-41251.743845847799</v>
      </c>
      <c r="E952" s="31">
        <v>56.32</v>
      </c>
      <c r="F952" s="31">
        <v>58.61</v>
      </c>
    </row>
    <row r="953" spans="1:6" x14ac:dyDescent="0.25">
      <c r="A953" s="18">
        <v>41259.068526294854</v>
      </c>
      <c r="B953" s="34">
        <f t="shared" si="309"/>
        <v>7.3246804470545612</v>
      </c>
      <c r="D953" s="34">
        <f t="shared" si="310"/>
        <v>-41251.743845847799</v>
      </c>
      <c r="E953" s="31">
        <v>56.41</v>
      </c>
      <c r="F953" s="31">
        <v>58.71</v>
      </c>
    </row>
    <row r="954" spans="1:6" x14ac:dyDescent="0.25">
      <c r="A954" s="18">
        <v>41259.075470739292</v>
      </c>
      <c r="B954" s="34">
        <f t="shared" si="309"/>
        <v>7.3316248914925382</v>
      </c>
      <c r="D954" s="34">
        <f t="shared" si="310"/>
        <v>-41251.743845847799</v>
      </c>
      <c r="E954" s="31">
        <v>56.55</v>
      </c>
      <c r="F954" s="31">
        <v>58.83</v>
      </c>
    </row>
    <row r="955" spans="1:6" x14ac:dyDescent="0.25">
      <c r="A955" s="18">
        <v>41259.082415183737</v>
      </c>
      <c r="B955" s="34">
        <f t="shared" si="309"/>
        <v>7.338569335937791</v>
      </c>
      <c r="D955" s="34">
        <f t="shared" si="310"/>
        <v>-41251.743845847799</v>
      </c>
      <c r="E955" s="31">
        <v>56.68</v>
      </c>
      <c r="F955" s="31">
        <v>58.96</v>
      </c>
    </row>
    <row r="956" spans="1:6" x14ac:dyDescent="0.25">
      <c r="A956" s="18">
        <v>41259.089359628182</v>
      </c>
      <c r="B956" s="34">
        <f t="shared" si="309"/>
        <v>7.3455137803830439</v>
      </c>
      <c r="D956" s="34">
        <f t="shared" si="310"/>
        <v>-41251.743845847799</v>
      </c>
      <c r="E956" s="31">
        <v>56.81</v>
      </c>
      <c r="F956" s="31">
        <v>59.08</v>
      </c>
    </row>
    <row r="957" spans="1:6" x14ac:dyDescent="0.25">
      <c r="A957" s="18">
        <v>41259.096304072627</v>
      </c>
      <c r="B957" s="34">
        <f t="shared" si="309"/>
        <v>7.3524582248282968</v>
      </c>
      <c r="D957" s="34">
        <f t="shared" si="310"/>
        <v>-41251.743845847799</v>
      </c>
      <c r="E957" s="31">
        <v>56.92</v>
      </c>
      <c r="F957" s="31">
        <v>59.21</v>
      </c>
    </row>
    <row r="958" spans="1:6" x14ac:dyDescent="0.25">
      <c r="A958" s="18">
        <v>41259.103248517073</v>
      </c>
      <c r="B958" s="34">
        <f t="shared" si="309"/>
        <v>7.3594026692735497</v>
      </c>
      <c r="D958" s="34">
        <f t="shared" si="310"/>
        <v>-41251.743845847799</v>
      </c>
      <c r="E958" s="31">
        <v>57.05</v>
      </c>
      <c r="F958" s="31">
        <v>59.33</v>
      </c>
    </row>
    <row r="959" spans="1:6" x14ac:dyDescent="0.25">
      <c r="A959" s="18">
        <v>41259.110192961518</v>
      </c>
      <c r="B959" s="34">
        <f t="shared" si="309"/>
        <v>7.3663471137188026</v>
      </c>
      <c r="D959" s="34">
        <f t="shared" si="310"/>
        <v>-41251.743845847799</v>
      </c>
      <c r="E959" s="31">
        <v>57.16</v>
      </c>
      <c r="F959" s="31">
        <v>59.46</v>
      </c>
    </row>
    <row r="960" spans="1:6" x14ac:dyDescent="0.25">
      <c r="A960" s="18">
        <v>41259.117137405963</v>
      </c>
      <c r="B960" s="34">
        <f t="shared" si="309"/>
        <v>7.3732915581640555</v>
      </c>
      <c r="D960" s="34">
        <f t="shared" si="310"/>
        <v>-41251.743845847799</v>
      </c>
      <c r="E960" s="31">
        <v>57.32</v>
      </c>
      <c r="F960" s="31">
        <v>59.58</v>
      </c>
    </row>
    <row r="961" spans="1:6" x14ac:dyDescent="0.25">
      <c r="A961" s="18">
        <v>41259.124081850408</v>
      </c>
      <c r="B961" s="34">
        <f t="shared" si="309"/>
        <v>7.3802360026093083</v>
      </c>
      <c r="D961" s="34">
        <f t="shared" si="310"/>
        <v>-41251.743845847799</v>
      </c>
      <c r="E961" s="31">
        <v>57.42</v>
      </c>
      <c r="F961" s="31">
        <v>59.7</v>
      </c>
    </row>
    <row r="962" spans="1:6" x14ac:dyDescent="0.25">
      <c r="A962" s="18">
        <v>41259.131026294854</v>
      </c>
      <c r="B962" s="34">
        <f t="shared" si="309"/>
        <v>7.3871804470545612</v>
      </c>
      <c r="D962" s="34">
        <f t="shared" si="310"/>
        <v>-41251.743845847799</v>
      </c>
      <c r="E962" s="31">
        <v>57.56</v>
      </c>
      <c r="F962" s="31">
        <v>59.84</v>
      </c>
    </row>
    <row r="963" spans="1:6" x14ac:dyDescent="0.25">
      <c r="A963" s="18">
        <v>41259.137970739292</v>
      </c>
      <c r="B963" s="34">
        <f t="shared" si="309"/>
        <v>7.3941248914925382</v>
      </c>
      <c r="D963" s="34">
        <f t="shared" si="310"/>
        <v>-41251.743845847799</v>
      </c>
      <c r="E963" s="31">
        <v>57.68</v>
      </c>
      <c r="F963" s="31">
        <v>59.94</v>
      </c>
    </row>
    <row r="964" spans="1:6" x14ac:dyDescent="0.25">
      <c r="A964" s="18">
        <v>41259.144915183737</v>
      </c>
      <c r="B964" s="34">
        <f t="shared" si="309"/>
        <v>7.401069335937791</v>
      </c>
      <c r="D964" s="34">
        <f t="shared" si="310"/>
        <v>-41251.743845847799</v>
      </c>
      <c r="E964" s="31">
        <v>57.78</v>
      </c>
      <c r="F964" s="31">
        <v>60.08</v>
      </c>
    </row>
    <row r="965" spans="1:6" x14ac:dyDescent="0.25">
      <c r="A965" s="18">
        <v>41259.151859628182</v>
      </c>
      <c r="B965" s="34">
        <f t="shared" si="309"/>
        <v>7.4080137803830439</v>
      </c>
      <c r="D965" s="34">
        <f t="shared" si="310"/>
        <v>-41251.743845847799</v>
      </c>
      <c r="E965" s="31">
        <v>57.86</v>
      </c>
      <c r="F965" s="31">
        <v>60.17</v>
      </c>
    </row>
    <row r="966" spans="1:6" x14ac:dyDescent="0.25">
      <c r="A966" s="18">
        <v>41259.158804072627</v>
      </c>
      <c r="B966" s="34">
        <f t="shared" si="309"/>
        <v>7.4149582248282968</v>
      </c>
      <c r="D966" s="34">
        <f t="shared" si="310"/>
        <v>-41251.743845847799</v>
      </c>
      <c r="E966" s="31">
        <v>58.04</v>
      </c>
      <c r="F966" s="31">
        <v>60.31</v>
      </c>
    </row>
    <row r="967" spans="1:6" x14ac:dyDescent="0.25">
      <c r="A967" s="18">
        <v>41259.165748517073</v>
      </c>
      <c r="B967" s="34">
        <f t="shared" si="309"/>
        <v>7.4219026692735497</v>
      </c>
      <c r="D967" s="34">
        <f t="shared" si="310"/>
        <v>-41251.743845847799</v>
      </c>
      <c r="E967" s="31">
        <v>58.17</v>
      </c>
      <c r="F967" s="31">
        <v>60.46</v>
      </c>
    </row>
    <row r="968" spans="1:6" x14ac:dyDescent="0.25">
      <c r="A968" s="18">
        <v>41259.172692961518</v>
      </c>
      <c r="B968" s="34">
        <f t="shared" si="309"/>
        <v>7.4288471137188026</v>
      </c>
      <c r="D968" s="34">
        <f t="shared" si="310"/>
        <v>-41251.743845847799</v>
      </c>
      <c r="E968" s="31">
        <v>58.29</v>
      </c>
      <c r="F968" s="31">
        <v>60.59</v>
      </c>
    </row>
    <row r="969" spans="1:6" x14ac:dyDescent="0.25">
      <c r="A969" s="18">
        <v>41259.179637405963</v>
      </c>
      <c r="B969" s="34">
        <f t="shared" si="309"/>
        <v>7.4357915581640555</v>
      </c>
      <c r="D969" s="34">
        <f t="shared" si="310"/>
        <v>-41251.743845847799</v>
      </c>
      <c r="E969" s="31">
        <v>58.43</v>
      </c>
      <c r="F969" s="31">
        <v>60.71</v>
      </c>
    </row>
    <row r="970" spans="1:6" x14ac:dyDescent="0.25">
      <c r="A970" s="18">
        <v>41259.186581850408</v>
      </c>
      <c r="B970" s="34">
        <f t="shared" si="309"/>
        <v>7.4427360026093083</v>
      </c>
      <c r="D970" s="34">
        <f t="shared" si="310"/>
        <v>-41251.743845847799</v>
      </c>
      <c r="E970" s="31">
        <v>58.56</v>
      </c>
      <c r="F970" s="31">
        <v>60.84</v>
      </c>
    </row>
    <row r="971" spans="1:6" x14ac:dyDescent="0.25">
      <c r="A971" s="18">
        <v>41259.193526294854</v>
      </c>
      <c r="B971" s="34">
        <f t="shared" si="309"/>
        <v>7.4496804470545612</v>
      </c>
      <c r="D971" s="34">
        <f t="shared" si="310"/>
        <v>-41251.743845847799</v>
      </c>
      <c r="E971" s="31">
        <v>58.69</v>
      </c>
      <c r="F971" s="31">
        <v>60.99</v>
      </c>
    </row>
    <row r="972" spans="1:6" x14ac:dyDescent="0.25">
      <c r="A972" s="18">
        <v>41259.200470739292</v>
      </c>
      <c r="B972" s="34">
        <f t="shared" si="309"/>
        <v>7.4566248914925382</v>
      </c>
      <c r="D972" s="34">
        <f t="shared" si="310"/>
        <v>-41251.743845847799</v>
      </c>
      <c r="E972" s="31">
        <v>58.83</v>
      </c>
      <c r="F972" s="31">
        <v>61.12</v>
      </c>
    </row>
    <row r="973" spans="1:6" x14ac:dyDescent="0.25">
      <c r="A973" s="18">
        <v>41259.207415183737</v>
      </c>
      <c r="B973" s="34">
        <f t="shared" si="309"/>
        <v>7.463569335937791</v>
      </c>
      <c r="D973" s="34">
        <f t="shared" si="310"/>
        <v>-41251.743845847799</v>
      </c>
      <c r="E973" s="31">
        <v>58.96</v>
      </c>
      <c r="F973" s="31">
        <v>61.26</v>
      </c>
    </row>
    <row r="974" spans="1:6" x14ac:dyDescent="0.25">
      <c r="A974" s="18">
        <v>41259.214359628182</v>
      </c>
      <c r="B974" s="34">
        <f t="shared" si="309"/>
        <v>7.4705137803830439</v>
      </c>
      <c r="D974" s="34">
        <f t="shared" si="310"/>
        <v>-41251.743845847799</v>
      </c>
      <c r="E974" s="31">
        <v>59.12</v>
      </c>
      <c r="F974" s="31">
        <v>61.38</v>
      </c>
    </row>
    <row r="975" spans="1:6" x14ac:dyDescent="0.25">
      <c r="A975" s="18">
        <v>41259.221304072627</v>
      </c>
      <c r="B975" s="34">
        <f t="shared" si="309"/>
        <v>7.4774582248282968</v>
      </c>
      <c r="D975" s="34">
        <f t="shared" si="310"/>
        <v>-41251.743845847799</v>
      </c>
      <c r="E975" s="31">
        <v>59.25</v>
      </c>
      <c r="F975" s="31">
        <v>61.55</v>
      </c>
    </row>
    <row r="976" spans="1:6" x14ac:dyDescent="0.25">
      <c r="A976" s="18">
        <v>41259.228248517073</v>
      </c>
      <c r="B976" s="34">
        <f t="shared" si="309"/>
        <v>7.4844026692735497</v>
      </c>
      <c r="D976" s="34">
        <f t="shared" si="310"/>
        <v>-41251.743845847799</v>
      </c>
      <c r="E976" s="31">
        <v>59.38</v>
      </c>
      <c r="F976" s="31">
        <v>61.67</v>
      </c>
    </row>
    <row r="977" spans="1:6" x14ac:dyDescent="0.25">
      <c r="A977" s="18">
        <v>41259.235192961518</v>
      </c>
      <c r="B977" s="34">
        <f t="shared" si="309"/>
        <v>7.4913471137188026</v>
      </c>
      <c r="D977" s="34">
        <f t="shared" si="310"/>
        <v>-41251.743845847799</v>
      </c>
      <c r="E977" s="31">
        <v>59.53</v>
      </c>
      <c r="F977" s="31">
        <v>61.8</v>
      </c>
    </row>
    <row r="978" spans="1:6" x14ac:dyDescent="0.25">
      <c r="A978" s="18">
        <v>41259.242137405963</v>
      </c>
      <c r="B978" s="34">
        <f t="shared" si="309"/>
        <v>7.4982915581640555</v>
      </c>
      <c r="D978" s="34">
        <f t="shared" si="310"/>
        <v>-41251.743845847799</v>
      </c>
      <c r="E978" s="31">
        <v>59.67</v>
      </c>
      <c r="F978" s="31">
        <v>61.97</v>
      </c>
    </row>
    <row r="979" spans="1:6" x14ac:dyDescent="0.25">
      <c r="A979" s="18">
        <v>41259.249081850408</v>
      </c>
      <c r="B979" s="34">
        <f t="shared" si="309"/>
        <v>7.5052360026093083</v>
      </c>
      <c r="D979" s="34">
        <f t="shared" si="310"/>
        <v>-41251.743845847799</v>
      </c>
      <c r="E979" s="31">
        <v>59.8</v>
      </c>
      <c r="F979" s="31">
        <v>62.08</v>
      </c>
    </row>
    <row r="980" spans="1:6" x14ac:dyDescent="0.25">
      <c r="A980" s="18">
        <v>41259.256026294854</v>
      </c>
      <c r="B980" s="34">
        <f t="shared" si="309"/>
        <v>7.5121804470545612</v>
      </c>
      <c r="D980" s="34">
        <f t="shared" si="310"/>
        <v>-41251.743845847799</v>
      </c>
      <c r="E980" s="31">
        <v>59.95</v>
      </c>
      <c r="F980" s="31">
        <v>62.22</v>
      </c>
    </row>
    <row r="981" spans="1:6" x14ac:dyDescent="0.25">
      <c r="A981" s="18">
        <v>41259.262970739292</v>
      </c>
      <c r="B981" s="34">
        <f t="shared" si="309"/>
        <v>7.5191248914925382</v>
      </c>
      <c r="D981" s="34">
        <f t="shared" si="310"/>
        <v>-41251.743845847799</v>
      </c>
      <c r="E981" s="31">
        <v>60.08</v>
      </c>
      <c r="F981" s="31">
        <v>62.36</v>
      </c>
    </row>
    <row r="982" spans="1:6" x14ac:dyDescent="0.25">
      <c r="A982" s="18">
        <v>41259.269915183737</v>
      </c>
      <c r="B982" s="34">
        <f t="shared" si="309"/>
        <v>7.526069335937791</v>
      </c>
      <c r="D982" s="34">
        <f t="shared" si="310"/>
        <v>-41251.743845847799</v>
      </c>
      <c r="E982" s="31">
        <v>60.21</v>
      </c>
      <c r="F982" s="31">
        <v>62.5</v>
      </c>
    </row>
    <row r="983" spans="1:6" x14ac:dyDescent="0.25">
      <c r="A983" s="18">
        <v>41259.276859628182</v>
      </c>
      <c r="B983" s="34">
        <f t="shared" si="309"/>
        <v>7.5330137803830439</v>
      </c>
      <c r="D983" s="34">
        <f t="shared" si="310"/>
        <v>-41251.743845847799</v>
      </c>
      <c r="E983" s="31">
        <v>60.33</v>
      </c>
      <c r="F983" s="31">
        <v>62.64</v>
      </c>
    </row>
    <row r="984" spans="1:6" x14ac:dyDescent="0.25">
      <c r="A984" s="18">
        <v>41259.283804072627</v>
      </c>
      <c r="B984" s="34">
        <f t="shared" si="309"/>
        <v>7.5399582248282968</v>
      </c>
      <c r="D984" s="34">
        <f t="shared" si="310"/>
        <v>-41251.743845847799</v>
      </c>
      <c r="E984" s="31">
        <v>60.47</v>
      </c>
      <c r="F984" s="31">
        <v>62.77</v>
      </c>
    </row>
    <row r="985" spans="1:6" x14ac:dyDescent="0.25">
      <c r="A985" s="18">
        <v>41259.290748517073</v>
      </c>
      <c r="B985" s="34">
        <f t="shared" si="309"/>
        <v>7.5469026692735497</v>
      </c>
      <c r="D985" s="34">
        <f t="shared" si="310"/>
        <v>-41251.743845847799</v>
      </c>
      <c r="E985" s="31">
        <v>60.63</v>
      </c>
      <c r="F985" s="31">
        <v>62.91</v>
      </c>
    </row>
    <row r="986" spans="1:6" x14ac:dyDescent="0.25">
      <c r="A986" s="18">
        <v>41259.297692961518</v>
      </c>
      <c r="B986" s="34">
        <f t="shared" si="309"/>
        <v>7.5538471137188026</v>
      </c>
      <c r="D986" s="34">
        <f t="shared" si="310"/>
        <v>-41251.743845847799</v>
      </c>
      <c r="E986" s="31">
        <v>60.77</v>
      </c>
      <c r="F986" s="31">
        <v>63.06</v>
      </c>
    </row>
    <row r="987" spans="1:6" x14ac:dyDescent="0.25">
      <c r="A987" s="18">
        <v>41259.304637405963</v>
      </c>
      <c r="B987" s="34">
        <f t="shared" si="309"/>
        <v>7.5607915581640555</v>
      </c>
      <c r="D987" s="34">
        <f t="shared" si="310"/>
        <v>-41251.743845847799</v>
      </c>
      <c r="E987" s="31">
        <v>60.9</v>
      </c>
      <c r="F987" s="31">
        <v>63.17</v>
      </c>
    </row>
    <row r="988" spans="1:6" x14ac:dyDescent="0.25">
      <c r="A988" s="18">
        <v>41259.311581850408</v>
      </c>
      <c r="B988" s="34">
        <f t="shared" si="309"/>
        <v>7.5677360026093083</v>
      </c>
      <c r="D988" s="34">
        <f t="shared" si="310"/>
        <v>-41251.743845847799</v>
      </c>
      <c r="E988" s="31">
        <v>61.02</v>
      </c>
      <c r="F988" s="31">
        <v>63.32</v>
      </c>
    </row>
    <row r="989" spans="1:6" x14ac:dyDescent="0.25">
      <c r="A989" s="18">
        <v>41259.318526294854</v>
      </c>
      <c r="B989" s="34">
        <f t="shared" si="309"/>
        <v>7.5746804470545612</v>
      </c>
      <c r="D989" s="34">
        <f t="shared" si="310"/>
        <v>-41251.743845847799</v>
      </c>
      <c r="E989" s="31">
        <v>61.16</v>
      </c>
      <c r="F989" s="31">
        <v>63.46</v>
      </c>
    </row>
    <row r="990" spans="1:6" x14ac:dyDescent="0.25">
      <c r="A990" s="18">
        <v>41259.325470739292</v>
      </c>
      <c r="B990" s="34">
        <f t="shared" si="309"/>
        <v>7.5816248914925382</v>
      </c>
      <c r="D990" s="34">
        <f t="shared" si="310"/>
        <v>-41251.743845847799</v>
      </c>
      <c r="E990" s="31">
        <v>61.3</v>
      </c>
      <c r="F990" s="31">
        <v>63.57</v>
      </c>
    </row>
    <row r="991" spans="1:6" x14ac:dyDescent="0.25">
      <c r="A991" s="18">
        <v>41259.332415183737</v>
      </c>
      <c r="B991" s="34">
        <f t="shared" si="309"/>
        <v>7.588569335937791</v>
      </c>
      <c r="D991" s="34">
        <f t="shared" si="310"/>
        <v>-41251.743845847799</v>
      </c>
      <c r="E991" s="31">
        <v>61.43</v>
      </c>
      <c r="F991" s="31">
        <v>63.71</v>
      </c>
    </row>
    <row r="992" spans="1:6" x14ac:dyDescent="0.25">
      <c r="A992" s="18">
        <v>41259.339359628182</v>
      </c>
      <c r="B992" s="34">
        <f t="shared" si="309"/>
        <v>7.5955137803830439</v>
      </c>
      <c r="D992" s="34">
        <f t="shared" si="310"/>
        <v>-41251.743845847799</v>
      </c>
      <c r="E992" s="31">
        <v>61.56</v>
      </c>
      <c r="F992" s="31">
        <v>63.84</v>
      </c>
    </row>
    <row r="993" spans="1:6" x14ac:dyDescent="0.25">
      <c r="A993" s="18">
        <v>41259.346304072627</v>
      </c>
      <c r="B993" s="34">
        <f t="shared" si="309"/>
        <v>7.6024582248282968</v>
      </c>
      <c r="D993" s="34">
        <f t="shared" si="310"/>
        <v>-41251.743845847799</v>
      </c>
      <c r="E993" s="31">
        <v>61.71</v>
      </c>
      <c r="F993" s="31">
        <v>64</v>
      </c>
    </row>
    <row r="994" spans="1:6" x14ac:dyDescent="0.25">
      <c r="A994" s="18">
        <v>41259.353248517073</v>
      </c>
      <c r="B994" s="34">
        <f t="shared" si="309"/>
        <v>7.6094026692735497</v>
      </c>
      <c r="D994" s="34">
        <f t="shared" si="310"/>
        <v>-41251.743845847799</v>
      </c>
      <c r="E994" s="31">
        <v>61.85</v>
      </c>
      <c r="F994" s="31">
        <v>64.14</v>
      </c>
    </row>
    <row r="995" spans="1:6" x14ac:dyDescent="0.25">
      <c r="A995" s="18">
        <v>41259.360192961518</v>
      </c>
      <c r="B995" s="34">
        <f t="shared" si="309"/>
        <v>7.6163471137188026</v>
      </c>
      <c r="D995" s="34">
        <f t="shared" si="310"/>
        <v>-41251.743845847799</v>
      </c>
      <c r="E995" s="31">
        <v>61.97</v>
      </c>
      <c r="F995" s="31">
        <v>64.260000000000005</v>
      </c>
    </row>
    <row r="996" spans="1:6" x14ac:dyDescent="0.25">
      <c r="A996" s="18">
        <v>41259.367137405963</v>
      </c>
      <c r="B996" s="34">
        <f t="shared" si="309"/>
        <v>7.6232915581640555</v>
      </c>
      <c r="D996" s="34">
        <f t="shared" si="310"/>
        <v>-41251.743845847799</v>
      </c>
      <c r="E996" s="31">
        <v>62.15</v>
      </c>
      <c r="F996" s="31">
        <v>64.41</v>
      </c>
    </row>
    <row r="997" spans="1:6" x14ac:dyDescent="0.25">
      <c r="A997" s="18">
        <v>41259.374081850408</v>
      </c>
      <c r="B997" s="34">
        <f t="shared" si="309"/>
        <v>7.6302360026093083</v>
      </c>
      <c r="D997" s="34">
        <f t="shared" si="310"/>
        <v>-41251.743845847799</v>
      </c>
      <c r="E997" s="31">
        <v>62.27</v>
      </c>
      <c r="F997" s="31">
        <v>64.56</v>
      </c>
    </row>
    <row r="998" spans="1:6" x14ac:dyDescent="0.25">
      <c r="A998" s="18">
        <v>41259.381026294854</v>
      </c>
      <c r="B998" s="34">
        <f t="shared" si="309"/>
        <v>7.6371804470545612</v>
      </c>
      <c r="D998" s="34">
        <f t="shared" si="310"/>
        <v>-41251.743845847799</v>
      </c>
      <c r="E998" s="31">
        <v>62.4</v>
      </c>
      <c r="F998" s="31">
        <v>64.69</v>
      </c>
    </row>
    <row r="999" spans="1:6" x14ac:dyDescent="0.25">
      <c r="A999" s="18">
        <v>41259.387970739292</v>
      </c>
      <c r="B999" s="34">
        <f t="shared" si="309"/>
        <v>7.6441248914925382</v>
      </c>
      <c r="D999" s="34">
        <f t="shared" si="310"/>
        <v>-41251.743845847799</v>
      </c>
      <c r="E999" s="31">
        <v>62.53</v>
      </c>
      <c r="F999" s="31">
        <v>64.83</v>
      </c>
    </row>
    <row r="1000" spans="1:6" x14ac:dyDescent="0.25">
      <c r="A1000" s="18">
        <v>41259.394915183737</v>
      </c>
      <c r="B1000" s="34">
        <f t="shared" si="309"/>
        <v>7.651069335937791</v>
      </c>
      <c r="D1000" s="34">
        <f t="shared" si="310"/>
        <v>-41251.743845847799</v>
      </c>
      <c r="E1000" s="31">
        <v>62.68</v>
      </c>
      <c r="F1000" s="31">
        <v>64.98</v>
      </c>
    </row>
    <row r="1001" spans="1:6" x14ac:dyDescent="0.25">
      <c r="A1001" s="18">
        <v>41259.401859628182</v>
      </c>
      <c r="B1001" s="34">
        <f t="shared" si="309"/>
        <v>7.6580137803830439</v>
      </c>
      <c r="D1001" s="34">
        <f t="shared" si="310"/>
        <v>-41251.743845847799</v>
      </c>
      <c r="E1001" s="31">
        <v>62.81</v>
      </c>
      <c r="F1001" s="31">
        <v>65.11</v>
      </c>
    </row>
    <row r="1002" spans="1:6" x14ac:dyDescent="0.25">
      <c r="A1002" s="18">
        <v>41259.408804072627</v>
      </c>
      <c r="B1002" s="34">
        <f t="shared" si="309"/>
        <v>7.6649582248282968</v>
      </c>
      <c r="D1002" s="34">
        <f t="shared" si="310"/>
        <v>-41251.743845847799</v>
      </c>
      <c r="E1002" s="31">
        <v>62.95</v>
      </c>
      <c r="F1002" s="31">
        <v>65.23</v>
      </c>
    </row>
    <row r="1003" spans="1:6" x14ac:dyDescent="0.25">
      <c r="A1003" s="18">
        <v>41259.415748517073</v>
      </c>
      <c r="B1003" s="34">
        <f t="shared" si="309"/>
        <v>7.6719026692735497</v>
      </c>
      <c r="D1003" s="34">
        <f t="shared" si="310"/>
        <v>-41251.743845847799</v>
      </c>
      <c r="E1003" s="31">
        <v>63.07</v>
      </c>
      <c r="F1003" s="31">
        <v>65.37</v>
      </c>
    </row>
    <row r="1004" spans="1:6" x14ac:dyDescent="0.25">
      <c r="A1004" s="18">
        <v>41259.422692961518</v>
      </c>
      <c r="B1004" s="34">
        <f t="shared" si="309"/>
        <v>7.6788471137188026</v>
      </c>
      <c r="D1004" s="34">
        <f t="shared" si="310"/>
        <v>-41251.743845847799</v>
      </c>
      <c r="E1004" s="31">
        <v>63.23</v>
      </c>
      <c r="F1004" s="31">
        <v>65.52</v>
      </c>
    </row>
    <row r="1005" spans="1:6" x14ac:dyDescent="0.25">
      <c r="A1005" s="18">
        <v>41259.429637405963</v>
      </c>
      <c r="B1005" s="34">
        <f t="shared" si="309"/>
        <v>7.6857915581640555</v>
      </c>
      <c r="D1005" s="34">
        <f t="shared" si="310"/>
        <v>-41251.743845847799</v>
      </c>
      <c r="E1005" s="31">
        <v>63.35</v>
      </c>
      <c r="F1005" s="31">
        <v>65.66</v>
      </c>
    </row>
    <row r="1006" spans="1:6" x14ac:dyDescent="0.25">
      <c r="A1006" s="18">
        <v>41259.436581850408</v>
      </c>
      <c r="B1006" s="34">
        <f t="shared" si="309"/>
        <v>7.6927360026093083</v>
      </c>
      <c r="D1006" s="34">
        <f t="shared" si="310"/>
        <v>-41251.743845847799</v>
      </c>
      <c r="E1006" s="31">
        <v>63.5</v>
      </c>
      <c r="F1006" s="31">
        <v>65.81</v>
      </c>
    </row>
    <row r="1007" spans="1:6" x14ac:dyDescent="0.25">
      <c r="A1007" s="18">
        <v>41259.443526294854</v>
      </c>
      <c r="B1007" s="34">
        <f t="shared" ref="B1007:B1070" si="311">A1007-$A$2</f>
        <v>7.6996804470545612</v>
      </c>
      <c r="D1007" s="34">
        <f t="shared" ref="D1007:D1070" si="312">C1007-$A$2</f>
        <v>-41251.743845847799</v>
      </c>
      <c r="E1007" s="31">
        <v>63.64</v>
      </c>
      <c r="F1007" s="31">
        <v>65.930000000000007</v>
      </c>
    </row>
    <row r="1008" spans="1:6" x14ac:dyDescent="0.25">
      <c r="A1008" s="18">
        <v>41259.450470739292</v>
      </c>
      <c r="B1008" s="34">
        <f t="shared" si="311"/>
        <v>7.7066248914925382</v>
      </c>
      <c r="D1008" s="34">
        <f t="shared" si="312"/>
        <v>-41251.743845847799</v>
      </c>
      <c r="E1008" s="31">
        <v>63.81</v>
      </c>
      <c r="F1008" s="31">
        <v>66.08</v>
      </c>
    </row>
    <row r="1009" spans="1:6" x14ac:dyDescent="0.25">
      <c r="A1009" s="18">
        <v>41259.457415183737</v>
      </c>
      <c r="B1009" s="34">
        <f t="shared" si="311"/>
        <v>7.713569335937791</v>
      </c>
      <c r="D1009" s="34">
        <f t="shared" si="312"/>
        <v>-41251.743845847799</v>
      </c>
      <c r="E1009" s="31">
        <v>63.97</v>
      </c>
      <c r="F1009" s="31">
        <v>66.260000000000005</v>
      </c>
    </row>
    <row r="1010" spans="1:6" x14ac:dyDescent="0.25">
      <c r="A1010" s="18">
        <v>41259.464359628182</v>
      </c>
      <c r="B1010" s="34">
        <f t="shared" si="311"/>
        <v>7.7205137803830439</v>
      </c>
      <c r="D1010" s="34">
        <f t="shared" si="312"/>
        <v>-41251.743845847799</v>
      </c>
      <c r="E1010" s="31">
        <v>64.099999999999994</v>
      </c>
      <c r="F1010" s="31">
        <v>66.39</v>
      </c>
    </row>
    <row r="1011" spans="1:6" x14ac:dyDescent="0.25">
      <c r="A1011" s="18">
        <v>41259.471304072627</v>
      </c>
      <c r="B1011" s="34">
        <f t="shared" si="311"/>
        <v>7.7274582248282968</v>
      </c>
      <c r="D1011" s="34">
        <f t="shared" si="312"/>
        <v>-41251.743845847799</v>
      </c>
      <c r="E1011" s="31">
        <v>64.25</v>
      </c>
      <c r="F1011" s="31">
        <v>66.540000000000006</v>
      </c>
    </row>
    <row r="1012" spans="1:6" x14ac:dyDescent="0.25">
      <c r="A1012" s="18">
        <v>41259.478248517073</v>
      </c>
      <c r="B1012" s="34">
        <f t="shared" si="311"/>
        <v>7.7344026692735497</v>
      </c>
      <c r="D1012" s="34">
        <f t="shared" si="312"/>
        <v>-41251.743845847799</v>
      </c>
      <c r="E1012" s="31">
        <v>64.400000000000006</v>
      </c>
      <c r="F1012" s="31">
        <v>66.680000000000007</v>
      </c>
    </row>
    <row r="1013" spans="1:6" x14ac:dyDescent="0.25">
      <c r="A1013" s="18">
        <v>41259.485192961518</v>
      </c>
      <c r="B1013" s="34">
        <f t="shared" si="311"/>
        <v>7.7413471137188026</v>
      </c>
      <c r="D1013" s="34">
        <f t="shared" si="312"/>
        <v>-41251.743845847799</v>
      </c>
      <c r="E1013" s="31">
        <v>64.52</v>
      </c>
      <c r="F1013" s="31">
        <v>66.81</v>
      </c>
    </row>
    <row r="1014" spans="1:6" x14ac:dyDescent="0.25">
      <c r="A1014" s="18">
        <v>41259.492137405963</v>
      </c>
      <c r="B1014" s="34">
        <f t="shared" si="311"/>
        <v>7.7482915581640555</v>
      </c>
      <c r="D1014" s="34">
        <f t="shared" si="312"/>
        <v>-41251.743845847799</v>
      </c>
      <c r="E1014" s="31">
        <v>64.61</v>
      </c>
      <c r="F1014" s="31">
        <v>66.94</v>
      </c>
    </row>
    <row r="1015" spans="1:6" x14ac:dyDescent="0.25">
      <c r="A1015" s="18">
        <v>41259.499081850408</v>
      </c>
      <c r="B1015" s="34">
        <f t="shared" si="311"/>
        <v>7.7552360026093083</v>
      </c>
      <c r="D1015" s="34">
        <f t="shared" si="312"/>
        <v>-41251.743845847799</v>
      </c>
      <c r="E1015" s="31">
        <v>64.8</v>
      </c>
      <c r="F1015" s="31">
        <v>67.09</v>
      </c>
    </row>
    <row r="1016" spans="1:6" x14ac:dyDescent="0.25">
      <c r="A1016" s="18">
        <v>41259.506026294854</v>
      </c>
      <c r="B1016" s="34">
        <f t="shared" si="311"/>
        <v>7.7621804470545612</v>
      </c>
      <c r="D1016" s="34">
        <f t="shared" si="312"/>
        <v>-41251.743845847799</v>
      </c>
      <c r="E1016" s="31">
        <v>64.97</v>
      </c>
      <c r="F1016" s="31">
        <v>67.260000000000005</v>
      </c>
    </row>
    <row r="1017" spans="1:6" x14ac:dyDescent="0.25">
      <c r="A1017" s="18">
        <v>41259.512970739292</v>
      </c>
      <c r="B1017" s="34">
        <f t="shared" si="311"/>
        <v>7.7691248914925382</v>
      </c>
      <c r="D1017" s="34">
        <f t="shared" si="312"/>
        <v>-41251.743845847799</v>
      </c>
      <c r="E1017" s="31">
        <v>65.12</v>
      </c>
      <c r="F1017" s="31">
        <v>67.400000000000006</v>
      </c>
    </row>
    <row r="1018" spans="1:6" x14ac:dyDescent="0.25">
      <c r="A1018" s="18">
        <v>41259.519915183737</v>
      </c>
      <c r="B1018" s="34">
        <f t="shared" si="311"/>
        <v>7.776069335937791</v>
      </c>
      <c r="D1018" s="34">
        <f t="shared" si="312"/>
        <v>-41251.743845847799</v>
      </c>
      <c r="E1018" s="31">
        <v>65.260000000000005</v>
      </c>
      <c r="F1018" s="31">
        <v>67.540000000000006</v>
      </c>
    </row>
    <row r="1019" spans="1:6" x14ac:dyDescent="0.25">
      <c r="A1019" s="18">
        <v>41259.526859628182</v>
      </c>
      <c r="B1019" s="34">
        <f t="shared" si="311"/>
        <v>7.7830137803830439</v>
      </c>
      <c r="D1019" s="34">
        <f t="shared" si="312"/>
        <v>-41251.743845847799</v>
      </c>
      <c r="E1019" s="31">
        <v>65.42</v>
      </c>
      <c r="F1019" s="31">
        <v>67.680000000000007</v>
      </c>
    </row>
    <row r="1020" spans="1:6" x14ac:dyDescent="0.25">
      <c r="A1020" s="18">
        <v>41259.533804072627</v>
      </c>
      <c r="B1020" s="34">
        <f t="shared" si="311"/>
        <v>7.7899582248282968</v>
      </c>
      <c r="D1020" s="34">
        <f t="shared" si="312"/>
        <v>-41251.743845847799</v>
      </c>
      <c r="E1020" s="31">
        <v>65.540000000000006</v>
      </c>
      <c r="F1020" s="31">
        <v>67.849999999999994</v>
      </c>
    </row>
    <row r="1021" spans="1:6" x14ac:dyDescent="0.25">
      <c r="A1021" s="18">
        <v>41259.540748517073</v>
      </c>
      <c r="B1021" s="34">
        <f t="shared" si="311"/>
        <v>7.7969026692735497</v>
      </c>
      <c r="D1021" s="34">
        <f t="shared" si="312"/>
        <v>-41251.743845847799</v>
      </c>
      <c r="E1021" s="31">
        <v>65.7</v>
      </c>
      <c r="F1021" s="31">
        <v>67.989999999999995</v>
      </c>
    </row>
    <row r="1022" spans="1:6" x14ac:dyDescent="0.25">
      <c r="A1022" s="18">
        <v>41259.547692961518</v>
      </c>
      <c r="B1022" s="34">
        <f t="shared" si="311"/>
        <v>7.8038471137188026</v>
      </c>
      <c r="D1022" s="34">
        <f t="shared" si="312"/>
        <v>-41251.743845847799</v>
      </c>
      <c r="E1022" s="31">
        <v>65.84</v>
      </c>
      <c r="F1022" s="31">
        <v>68.150000000000006</v>
      </c>
    </row>
    <row r="1023" spans="1:6" x14ac:dyDescent="0.25">
      <c r="A1023" s="18">
        <v>41259.554637405963</v>
      </c>
      <c r="B1023" s="34">
        <f t="shared" si="311"/>
        <v>7.8107915581640555</v>
      </c>
      <c r="D1023" s="34">
        <f t="shared" si="312"/>
        <v>-41251.743845847799</v>
      </c>
      <c r="E1023" s="31">
        <v>66</v>
      </c>
      <c r="F1023" s="31">
        <v>68.290000000000006</v>
      </c>
    </row>
    <row r="1024" spans="1:6" x14ac:dyDescent="0.25">
      <c r="A1024" s="18">
        <v>41259.561581850408</v>
      </c>
      <c r="B1024" s="34">
        <f t="shared" si="311"/>
        <v>7.8177360026093083</v>
      </c>
      <c r="D1024" s="34">
        <f t="shared" si="312"/>
        <v>-41251.743845847799</v>
      </c>
      <c r="E1024" s="31">
        <v>66.14</v>
      </c>
      <c r="F1024" s="31">
        <v>68.430000000000007</v>
      </c>
    </row>
    <row r="1025" spans="1:6" x14ac:dyDescent="0.25">
      <c r="A1025" s="18">
        <v>41259.568526294854</v>
      </c>
      <c r="B1025" s="34">
        <f t="shared" si="311"/>
        <v>7.8246804470545612</v>
      </c>
      <c r="D1025" s="34">
        <f t="shared" si="312"/>
        <v>-41251.743845847799</v>
      </c>
      <c r="E1025" s="31">
        <v>66.319999999999993</v>
      </c>
      <c r="F1025" s="31">
        <v>68.59</v>
      </c>
    </row>
    <row r="1026" spans="1:6" x14ac:dyDescent="0.25">
      <c r="A1026" s="18">
        <v>41259.575470739292</v>
      </c>
      <c r="B1026" s="34">
        <f t="shared" si="311"/>
        <v>7.8316248914925382</v>
      </c>
      <c r="D1026" s="34">
        <f t="shared" si="312"/>
        <v>-41251.743845847799</v>
      </c>
      <c r="E1026" s="31">
        <v>66.459999999999994</v>
      </c>
      <c r="F1026" s="31">
        <v>68.75</v>
      </c>
    </row>
    <row r="1027" spans="1:6" x14ac:dyDescent="0.25">
      <c r="A1027" s="18">
        <v>41259.582415183737</v>
      </c>
      <c r="B1027" s="34">
        <f t="shared" si="311"/>
        <v>7.838569335937791</v>
      </c>
      <c r="D1027" s="34">
        <f t="shared" si="312"/>
        <v>-41251.743845847799</v>
      </c>
      <c r="E1027" s="31">
        <v>66.540000000000006</v>
      </c>
      <c r="F1027" s="31">
        <v>68.91</v>
      </c>
    </row>
    <row r="1028" spans="1:6" x14ac:dyDescent="0.25">
      <c r="A1028" s="18">
        <v>41259.589359628182</v>
      </c>
      <c r="B1028" s="34">
        <f t="shared" si="311"/>
        <v>7.8455137803830439</v>
      </c>
      <c r="D1028" s="34">
        <f t="shared" si="312"/>
        <v>-41251.743845847799</v>
      </c>
      <c r="E1028" s="31">
        <v>66.739999999999995</v>
      </c>
      <c r="F1028" s="31">
        <v>69.03</v>
      </c>
    </row>
    <row r="1029" spans="1:6" x14ac:dyDescent="0.25">
      <c r="A1029" s="18">
        <v>41259.596304072627</v>
      </c>
      <c r="B1029" s="34">
        <f t="shared" si="311"/>
        <v>7.8524582248282968</v>
      </c>
      <c r="D1029" s="34">
        <f t="shared" si="312"/>
        <v>-41251.743845847799</v>
      </c>
      <c r="E1029" s="31">
        <v>66.900000000000006</v>
      </c>
      <c r="F1029" s="31">
        <v>69.180000000000007</v>
      </c>
    </row>
    <row r="1030" spans="1:6" x14ac:dyDescent="0.25">
      <c r="A1030" s="18">
        <v>41259.603248517073</v>
      </c>
      <c r="B1030" s="34">
        <f t="shared" si="311"/>
        <v>7.8594026692735497</v>
      </c>
      <c r="D1030" s="34">
        <f t="shared" si="312"/>
        <v>-41251.743845847799</v>
      </c>
      <c r="E1030" s="31">
        <v>67.06</v>
      </c>
      <c r="F1030" s="31">
        <v>69.36</v>
      </c>
    </row>
    <row r="1031" spans="1:6" x14ac:dyDescent="0.25">
      <c r="A1031" s="18">
        <v>41259.610192961518</v>
      </c>
      <c r="B1031" s="34">
        <f t="shared" si="311"/>
        <v>7.8663471137188026</v>
      </c>
      <c r="D1031" s="34">
        <f t="shared" si="312"/>
        <v>-41251.743845847799</v>
      </c>
      <c r="E1031" s="31">
        <v>67.2</v>
      </c>
      <c r="F1031" s="31">
        <v>69.53</v>
      </c>
    </row>
    <row r="1032" spans="1:6" x14ac:dyDescent="0.25">
      <c r="A1032" s="18">
        <v>41259.617137405963</v>
      </c>
      <c r="B1032" s="34">
        <f t="shared" si="311"/>
        <v>7.8732915581640555</v>
      </c>
      <c r="D1032" s="34">
        <f t="shared" si="312"/>
        <v>-41251.743845847799</v>
      </c>
      <c r="E1032" s="31">
        <v>67.17</v>
      </c>
      <c r="F1032" s="31">
        <v>69.47</v>
      </c>
    </row>
    <row r="1033" spans="1:6" x14ac:dyDescent="0.25">
      <c r="A1033" s="18">
        <v>41259.624081850408</v>
      </c>
      <c r="B1033" s="34">
        <f t="shared" si="311"/>
        <v>7.8802360026093083</v>
      </c>
      <c r="D1033" s="34">
        <f t="shared" si="312"/>
        <v>-41251.743845847799</v>
      </c>
      <c r="E1033" s="31">
        <v>67.400000000000006</v>
      </c>
      <c r="F1033" s="31">
        <v>69.680000000000007</v>
      </c>
    </row>
    <row r="1034" spans="1:6" x14ac:dyDescent="0.25">
      <c r="A1034" s="18">
        <v>41259.631026294854</v>
      </c>
      <c r="B1034" s="34">
        <f t="shared" si="311"/>
        <v>7.8871804470545612</v>
      </c>
      <c r="D1034" s="34">
        <f t="shared" si="312"/>
        <v>-41251.743845847799</v>
      </c>
      <c r="E1034" s="31">
        <v>67.58</v>
      </c>
      <c r="F1034" s="31">
        <v>69.87</v>
      </c>
    </row>
    <row r="1035" spans="1:6" x14ac:dyDescent="0.25">
      <c r="A1035" s="18">
        <v>41259.637970739292</v>
      </c>
      <c r="B1035" s="34">
        <f t="shared" si="311"/>
        <v>7.8941248914925382</v>
      </c>
      <c r="D1035" s="34">
        <f t="shared" si="312"/>
        <v>-41251.743845847799</v>
      </c>
      <c r="E1035" s="31">
        <v>67.73</v>
      </c>
      <c r="F1035" s="31">
        <v>70.02</v>
      </c>
    </row>
    <row r="1036" spans="1:6" x14ac:dyDescent="0.25">
      <c r="A1036" s="18">
        <v>41259.644915183737</v>
      </c>
      <c r="B1036" s="34">
        <f t="shared" si="311"/>
        <v>7.901069335937791</v>
      </c>
      <c r="D1036" s="34">
        <f t="shared" si="312"/>
        <v>-41251.743845847799</v>
      </c>
      <c r="E1036" s="31">
        <v>67.89</v>
      </c>
      <c r="F1036" s="31">
        <v>70.180000000000007</v>
      </c>
    </row>
    <row r="1037" spans="1:6" x14ac:dyDescent="0.25">
      <c r="A1037" s="18">
        <v>41259.651859628182</v>
      </c>
      <c r="B1037" s="34">
        <f t="shared" si="311"/>
        <v>7.9080137803830439</v>
      </c>
      <c r="D1037" s="34">
        <f t="shared" si="312"/>
        <v>-41251.743845847799</v>
      </c>
      <c r="E1037" s="31">
        <v>68.03</v>
      </c>
      <c r="F1037" s="31">
        <v>70.34</v>
      </c>
    </row>
    <row r="1038" spans="1:6" x14ac:dyDescent="0.25">
      <c r="A1038" s="18">
        <v>41259.658804072627</v>
      </c>
      <c r="B1038" s="34">
        <f t="shared" si="311"/>
        <v>7.9149582248282968</v>
      </c>
      <c r="D1038" s="34">
        <f t="shared" si="312"/>
        <v>-41251.743845847799</v>
      </c>
      <c r="E1038" s="31">
        <v>68.180000000000007</v>
      </c>
      <c r="F1038" s="31">
        <v>70.48</v>
      </c>
    </row>
    <row r="1039" spans="1:6" x14ac:dyDescent="0.25">
      <c r="A1039" s="18">
        <v>41259.665748517073</v>
      </c>
      <c r="B1039" s="34">
        <f t="shared" si="311"/>
        <v>7.9219026692735497</v>
      </c>
      <c r="D1039" s="34">
        <f t="shared" si="312"/>
        <v>-41251.743845847799</v>
      </c>
      <c r="E1039" s="31">
        <v>68.36</v>
      </c>
      <c r="F1039" s="31">
        <v>70.64</v>
      </c>
    </row>
    <row r="1040" spans="1:6" x14ac:dyDescent="0.25">
      <c r="A1040" s="18">
        <v>41259.672692961518</v>
      </c>
      <c r="B1040" s="34">
        <f t="shared" si="311"/>
        <v>7.9288471137188026</v>
      </c>
      <c r="D1040" s="34">
        <f t="shared" si="312"/>
        <v>-41251.743845847799</v>
      </c>
      <c r="E1040" s="31">
        <v>68.510000000000005</v>
      </c>
      <c r="F1040" s="31">
        <v>70.81</v>
      </c>
    </row>
    <row r="1041" spans="1:6" x14ac:dyDescent="0.25">
      <c r="A1041" s="18">
        <v>41259.679637405963</v>
      </c>
      <c r="B1041" s="34">
        <f t="shared" si="311"/>
        <v>7.9357915581640555</v>
      </c>
      <c r="D1041" s="34">
        <f t="shared" si="312"/>
        <v>-41251.743845847799</v>
      </c>
      <c r="E1041" s="31">
        <v>68.67</v>
      </c>
      <c r="F1041" s="31">
        <v>70.959999999999994</v>
      </c>
    </row>
    <row r="1042" spans="1:6" x14ac:dyDescent="0.25">
      <c r="A1042" s="18">
        <v>41259.686581850408</v>
      </c>
      <c r="B1042" s="34">
        <f t="shared" si="311"/>
        <v>7.9427360026093083</v>
      </c>
      <c r="D1042" s="34">
        <f t="shared" si="312"/>
        <v>-41251.743845847799</v>
      </c>
      <c r="E1042" s="31">
        <v>68.83</v>
      </c>
      <c r="F1042" s="31">
        <v>71.14</v>
      </c>
    </row>
    <row r="1043" spans="1:6" x14ac:dyDescent="0.25">
      <c r="A1043" s="18">
        <v>41259.693526294854</v>
      </c>
      <c r="B1043" s="34">
        <f t="shared" si="311"/>
        <v>7.9496804470545612</v>
      </c>
      <c r="D1043" s="34">
        <f t="shared" si="312"/>
        <v>-41251.743845847799</v>
      </c>
      <c r="E1043" s="31">
        <v>68.989999999999995</v>
      </c>
      <c r="F1043" s="31">
        <v>71.28</v>
      </c>
    </row>
    <row r="1044" spans="1:6" x14ac:dyDescent="0.25">
      <c r="A1044" s="18">
        <v>41259.700470739292</v>
      </c>
      <c r="B1044" s="34">
        <f t="shared" si="311"/>
        <v>7.9566248914925382</v>
      </c>
      <c r="D1044" s="34">
        <f t="shared" si="312"/>
        <v>-41251.743845847799</v>
      </c>
      <c r="E1044" s="31">
        <v>69.16</v>
      </c>
      <c r="F1044" s="31">
        <v>71.459999999999994</v>
      </c>
    </row>
    <row r="1045" spans="1:6" x14ac:dyDescent="0.25">
      <c r="A1045" s="18">
        <v>41259.707415183737</v>
      </c>
      <c r="B1045" s="34">
        <f t="shared" si="311"/>
        <v>7.963569335937791</v>
      </c>
      <c r="D1045" s="34">
        <f t="shared" si="312"/>
        <v>-41251.743845847799</v>
      </c>
      <c r="E1045" s="31">
        <v>69.3</v>
      </c>
      <c r="F1045" s="31">
        <v>71.58</v>
      </c>
    </row>
    <row r="1046" spans="1:6" x14ac:dyDescent="0.25">
      <c r="A1046" s="18">
        <v>41259.714359628182</v>
      </c>
      <c r="B1046" s="34">
        <f t="shared" si="311"/>
        <v>7.9705137803830439</v>
      </c>
      <c r="D1046" s="34">
        <f t="shared" si="312"/>
        <v>-41251.743845847799</v>
      </c>
      <c r="E1046" s="31">
        <v>69.489999999999995</v>
      </c>
      <c r="F1046" s="31">
        <v>71.790000000000006</v>
      </c>
    </row>
    <row r="1047" spans="1:6" x14ac:dyDescent="0.25">
      <c r="A1047" s="18">
        <v>41259.721304072627</v>
      </c>
      <c r="B1047" s="34">
        <f t="shared" si="311"/>
        <v>7.9774582248282968</v>
      </c>
      <c r="D1047" s="34">
        <f t="shared" si="312"/>
        <v>-41251.743845847799</v>
      </c>
      <c r="E1047" s="31">
        <v>69.650000000000006</v>
      </c>
      <c r="F1047" s="31">
        <v>71.94</v>
      </c>
    </row>
    <row r="1048" spans="1:6" x14ac:dyDescent="0.25">
      <c r="A1048" s="18">
        <v>41259.728248517073</v>
      </c>
      <c r="B1048" s="34">
        <f t="shared" si="311"/>
        <v>7.9844026692735497</v>
      </c>
      <c r="D1048" s="34">
        <f t="shared" si="312"/>
        <v>-41251.743845847799</v>
      </c>
      <c r="E1048" s="31">
        <v>69.83</v>
      </c>
      <c r="F1048" s="31">
        <v>72.13</v>
      </c>
    </row>
    <row r="1049" spans="1:6" x14ac:dyDescent="0.25">
      <c r="A1049" s="18">
        <v>41259.735192961518</v>
      </c>
      <c r="B1049" s="34">
        <f t="shared" si="311"/>
        <v>7.9913471137188026</v>
      </c>
      <c r="D1049" s="34">
        <f t="shared" si="312"/>
        <v>-41251.743845847799</v>
      </c>
      <c r="E1049" s="31">
        <v>70.02</v>
      </c>
      <c r="F1049" s="31">
        <v>72.31</v>
      </c>
    </row>
    <row r="1050" spans="1:6" x14ac:dyDescent="0.25">
      <c r="A1050" s="18">
        <v>41259.742137405963</v>
      </c>
      <c r="B1050" s="34">
        <f t="shared" si="311"/>
        <v>7.9982915581640555</v>
      </c>
      <c r="D1050" s="34">
        <f t="shared" si="312"/>
        <v>-41251.743845847799</v>
      </c>
      <c r="E1050" s="31">
        <v>70.16</v>
      </c>
      <c r="F1050" s="31">
        <v>72.459999999999994</v>
      </c>
    </row>
    <row r="1051" spans="1:6" x14ac:dyDescent="0.25">
      <c r="A1051" s="18">
        <v>41259.749081850408</v>
      </c>
      <c r="B1051" s="34">
        <f t="shared" si="311"/>
        <v>8.0052360026093083</v>
      </c>
      <c r="D1051" s="34">
        <f t="shared" si="312"/>
        <v>-41251.743845847799</v>
      </c>
      <c r="E1051" s="31">
        <v>70.349999999999994</v>
      </c>
      <c r="F1051" s="31">
        <v>72.63</v>
      </c>
    </row>
    <row r="1052" spans="1:6" x14ac:dyDescent="0.25">
      <c r="A1052" s="18">
        <v>41259.756026294854</v>
      </c>
      <c r="B1052" s="34">
        <f t="shared" si="311"/>
        <v>8.0121804470545612</v>
      </c>
      <c r="D1052" s="34">
        <f t="shared" si="312"/>
        <v>-41251.743845847799</v>
      </c>
      <c r="E1052" s="31">
        <v>70.540000000000006</v>
      </c>
      <c r="F1052" s="31">
        <v>72.819999999999993</v>
      </c>
    </row>
    <row r="1053" spans="1:6" x14ac:dyDescent="0.25">
      <c r="A1053" s="18">
        <v>41259.762970739292</v>
      </c>
      <c r="B1053" s="34">
        <f t="shared" si="311"/>
        <v>8.0191248914925382</v>
      </c>
      <c r="D1053" s="34">
        <f t="shared" si="312"/>
        <v>-41251.743845847799</v>
      </c>
      <c r="E1053" s="31">
        <v>70.69</v>
      </c>
      <c r="F1053" s="31">
        <v>72.989999999999995</v>
      </c>
    </row>
    <row r="1054" spans="1:6" x14ac:dyDescent="0.25">
      <c r="A1054" s="18">
        <v>41259.769915183737</v>
      </c>
      <c r="B1054" s="34">
        <f t="shared" si="311"/>
        <v>8.026069335937791</v>
      </c>
      <c r="D1054" s="34">
        <f t="shared" si="312"/>
        <v>-41251.743845847799</v>
      </c>
      <c r="E1054" s="31">
        <v>70.87</v>
      </c>
      <c r="F1054" s="31">
        <v>73.17</v>
      </c>
    </row>
    <row r="1055" spans="1:6" x14ac:dyDescent="0.25">
      <c r="A1055" s="18">
        <v>41259.776859628182</v>
      </c>
      <c r="B1055" s="34">
        <f t="shared" si="311"/>
        <v>8.0330137803830439</v>
      </c>
      <c r="D1055" s="34">
        <f t="shared" si="312"/>
        <v>-41251.743845847799</v>
      </c>
      <c r="E1055" s="31">
        <v>71.03</v>
      </c>
      <c r="F1055" s="31">
        <v>73.33</v>
      </c>
    </row>
    <row r="1056" spans="1:6" x14ac:dyDescent="0.25">
      <c r="A1056" s="18">
        <v>41259.783804072627</v>
      </c>
      <c r="B1056" s="34">
        <f t="shared" si="311"/>
        <v>8.0399582248282968</v>
      </c>
      <c r="D1056" s="34">
        <f t="shared" si="312"/>
        <v>-41251.743845847799</v>
      </c>
      <c r="E1056" s="31">
        <v>71.22</v>
      </c>
      <c r="F1056" s="31">
        <v>73.52</v>
      </c>
    </row>
    <row r="1057" spans="1:6" x14ac:dyDescent="0.25">
      <c r="A1057" s="18">
        <v>41259.790748517073</v>
      </c>
      <c r="B1057" s="34">
        <f t="shared" si="311"/>
        <v>8.0469026692735497</v>
      </c>
      <c r="D1057" s="34">
        <f t="shared" si="312"/>
        <v>-41251.743845847799</v>
      </c>
      <c r="E1057" s="31">
        <v>71.39</v>
      </c>
      <c r="F1057" s="31">
        <v>73.7</v>
      </c>
    </row>
    <row r="1058" spans="1:6" x14ac:dyDescent="0.25">
      <c r="A1058" s="18">
        <v>41259.797692961518</v>
      </c>
      <c r="B1058" s="34">
        <f t="shared" si="311"/>
        <v>8.0538471137188026</v>
      </c>
      <c r="D1058" s="34">
        <f t="shared" si="312"/>
        <v>-41251.743845847799</v>
      </c>
      <c r="E1058" s="31">
        <v>71.569999999999993</v>
      </c>
      <c r="F1058" s="31">
        <v>73.86</v>
      </c>
    </row>
    <row r="1059" spans="1:6" x14ac:dyDescent="0.25">
      <c r="A1059" s="18">
        <v>41259.804637405963</v>
      </c>
      <c r="B1059" s="34">
        <f t="shared" si="311"/>
        <v>8.0607915581640555</v>
      </c>
      <c r="D1059" s="34">
        <f t="shared" si="312"/>
        <v>-41251.743845847799</v>
      </c>
      <c r="E1059" s="31">
        <v>71.739999999999995</v>
      </c>
      <c r="F1059" s="31">
        <v>74.03</v>
      </c>
    </row>
    <row r="1060" spans="1:6" x14ac:dyDescent="0.25">
      <c r="A1060" s="18">
        <v>41259.811581850408</v>
      </c>
      <c r="B1060" s="34">
        <f t="shared" si="311"/>
        <v>8.0677360026093083</v>
      </c>
      <c r="D1060" s="34">
        <f t="shared" si="312"/>
        <v>-41251.743845847799</v>
      </c>
      <c r="E1060" s="31">
        <v>71.91</v>
      </c>
      <c r="F1060" s="31">
        <v>74.2</v>
      </c>
    </row>
    <row r="1061" spans="1:6" x14ac:dyDescent="0.25">
      <c r="A1061" s="18">
        <v>41259.818526294854</v>
      </c>
      <c r="B1061" s="34">
        <f t="shared" si="311"/>
        <v>8.0746804470545612</v>
      </c>
      <c r="D1061" s="34">
        <f t="shared" si="312"/>
        <v>-41251.743845847799</v>
      </c>
      <c r="E1061" s="31">
        <v>72.069999999999993</v>
      </c>
      <c r="F1061" s="31">
        <v>74.38</v>
      </c>
    </row>
    <row r="1062" spans="1:6" x14ac:dyDescent="0.25">
      <c r="A1062" s="18">
        <v>41259.825470739292</v>
      </c>
      <c r="B1062" s="34">
        <f t="shared" si="311"/>
        <v>8.0816248914925382</v>
      </c>
      <c r="D1062" s="34">
        <f t="shared" si="312"/>
        <v>-41251.743845847799</v>
      </c>
      <c r="E1062" s="31">
        <v>72.27</v>
      </c>
      <c r="F1062" s="31">
        <v>74.55</v>
      </c>
    </row>
    <row r="1063" spans="1:6" x14ac:dyDescent="0.25">
      <c r="A1063" s="18">
        <v>41259.832415183737</v>
      </c>
      <c r="B1063" s="34">
        <f t="shared" si="311"/>
        <v>8.088569335937791</v>
      </c>
      <c r="D1063" s="34">
        <f t="shared" si="312"/>
        <v>-41251.743845847799</v>
      </c>
      <c r="E1063" s="31">
        <v>72.39</v>
      </c>
      <c r="F1063" s="31">
        <v>74.69</v>
      </c>
    </row>
    <row r="1064" spans="1:6" x14ac:dyDescent="0.25">
      <c r="A1064" s="18">
        <v>41259.839359628182</v>
      </c>
      <c r="B1064" s="34">
        <f t="shared" si="311"/>
        <v>8.0955137803830439</v>
      </c>
      <c r="D1064" s="34">
        <f t="shared" si="312"/>
        <v>-41251.743845847799</v>
      </c>
      <c r="E1064" s="31">
        <v>72.58</v>
      </c>
      <c r="F1064" s="31">
        <v>74.86</v>
      </c>
    </row>
    <row r="1065" spans="1:6" x14ac:dyDescent="0.25">
      <c r="A1065" s="18">
        <v>41259.846304072627</v>
      </c>
      <c r="B1065" s="34">
        <f t="shared" si="311"/>
        <v>8.1024582248282968</v>
      </c>
      <c r="D1065" s="34">
        <f t="shared" si="312"/>
        <v>-41251.743845847799</v>
      </c>
      <c r="E1065" s="31">
        <v>72.72</v>
      </c>
      <c r="F1065" s="31">
        <v>75.02</v>
      </c>
    </row>
    <row r="1066" spans="1:6" x14ac:dyDescent="0.25">
      <c r="A1066" s="18">
        <v>41259.853248517073</v>
      </c>
      <c r="B1066" s="34">
        <f t="shared" si="311"/>
        <v>8.1094026692735497</v>
      </c>
      <c r="D1066" s="34">
        <f t="shared" si="312"/>
        <v>-41251.743845847799</v>
      </c>
      <c r="E1066" s="31">
        <v>72.91</v>
      </c>
      <c r="F1066" s="31">
        <v>75.180000000000007</v>
      </c>
    </row>
    <row r="1067" spans="1:6" x14ac:dyDescent="0.25">
      <c r="A1067" s="18">
        <v>41259.860192961518</v>
      </c>
      <c r="B1067" s="34">
        <f t="shared" si="311"/>
        <v>8.1163471137188026</v>
      </c>
      <c r="D1067" s="34">
        <f t="shared" si="312"/>
        <v>-41251.743845847799</v>
      </c>
      <c r="E1067" s="31">
        <v>73.08</v>
      </c>
      <c r="F1067" s="31">
        <v>75.38</v>
      </c>
    </row>
    <row r="1068" spans="1:6" x14ac:dyDescent="0.25">
      <c r="A1068" s="18">
        <v>41259.867137405963</v>
      </c>
      <c r="B1068" s="34">
        <f t="shared" si="311"/>
        <v>8.1232915581640555</v>
      </c>
      <c r="D1068" s="34">
        <f t="shared" si="312"/>
        <v>-41251.743845847799</v>
      </c>
      <c r="E1068" s="31">
        <v>73.23</v>
      </c>
      <c r="F1068" s="31">
        <v>75.55</v>
      </c>
    </row>
    <row r="1069" spans="1:6" x14ac:dyDescent="0.25">
      <c r="A1069" s="18">
        <v>41259.874081850408</v>
      </c>
      <c r="B1069" s="34">
        <f t="shared" si="311"/>
        <v>8.1302360026093083</v>
      </c>
      <c r="D1069" s="34">
        <f t="shared" si="312"/>
        <v>-41251.743845847799</v>
      </c>
      <c r="E1069" s="31">
        <v>73.44</v>
      </c>
      <c r="F1069" s="31">
        <v>75.72</v>
      </c>
    </row>
    <row r="1070" spans="1:6" x14ac:dyDescent="0.25">
      <c r="A1070" s="18">
        <v>41259.881026294854</v>
      </c>
      <c r="B1070" s="34">
        <f t="shared" si="311"/>
        <v>8.1371804470545612</v>
      </c>
      <c r="D1070" s="34">
        <f t="shared" si="312"/>
        <v>-41251.743845847799</v>
      </c>
      <c r="E1070" s="31">
        <v>73.58</v>
      </c>
      <c r="F1070" s="31">
        <v>75.89</v>
      </c>
    </row>
    <row r="1071" spans="1:6" x14ac:dyDescent="0.25">
      <c r="A1071" s="18">
        <v>41259.887970739292</v>
      </c>
      <c r="B1071" s="34">
        <f t="shared" ref="B1071:B1134" si="313">A1071-$A$2</f>
        <v>8.1441248914925382</v>
      </c>
      <c r="D1071" s="34">
        <f t="shared" ref="D1071:D1134" si="314">C1071-$A$2</f>
        <v>-41251.743845847799</v>
      </c>
      <c r="E1071" s="31">
        <v>73.75</v>
      </c>
      <c r="F1071" s="31">
        <v>76.06</v>
      </c>
    </row>
    <row r="1072" spans="1:6" x14ac:dyDescent="0.25">
      <c r="A1072" s="18">
        <v>41259.894915183737</v>
      </c>
      <c r="B1072" s="34">
        <f t="shared" si="313"/>
        <v>8.151069335937791</v>
      </c>
      <c r="D1072" s="34">
        <f t="shared" si="314"/>
        <v>-41251.743845847799</v>
      </c>
      <c r="E1072" s="31">
        <v>73.97</v>
      </c>
      <c r="F1072" s="31">
        <v>76.260000000000005</v>
      </c>
    </row>
    <row r="1073" spans="1:6" x14ac:dyDescent="0.25">
      <c r="A1073" s="18">
        <v>41259.901859628182</v>
      </c>
      <c r="B1073" s="34">
        <f t="shared" si="313"/>
        <v>8.1580137803830439</v>
      </c>
      <c r="D1073" s="34">
        <f t="shared" si="314"/>
        <v>-41251.743845847799</v>
      </c>
      <c r="E1073" s="31">
        <v>74.12</v>
      </c>
      <c r="F1073" s="31">
        <v>76.430000000000007</v>
      </c>
    </row>
    <row r="1074" spans="1:6" x14ac:dyDescent="0.25">
      <c r="A1074" s="18">
        <v>41259.908804072627</v>
      </c>
      <c r="B1074" s="34">
        <f t="shared" si="313"/>
        <v>8.1649582248282968</v>
      </c>
      <c r="D1074" s="34">
        <f t="shared" si="314"/>
        <v>-41251.743845847799</v>
      </c>
      <c r="E1074" s="31">
        <v>74.319999999999993</v>
      </c>
      <c r="F1074" s="31">
        <v>76.59</v>
      </c>
    </row>
    <row r="1075" spans="1:6" x14ac:dyDescent="0.25">
      <c r="A1075" s="18">
        <v>41259.915748517073</v>
      </c>
      <c r="B1075" s="34">
        <f t="shared" si="313"/>
        <v>8.1719026692735497</v>
      </c>
      <c r="D1075" s="34">
        <f t="shared" si="314"/>
        <v>-41251.743845847799</v>
      </c>
      <c r="E1075" s="31">
        <v>74.48</v>
      </c>
      <c r="F1075" s="31">
        <v>76.78</v>
      </c>
    </row>
    <row r="1076" spans="1:6" x14ac:dyDescent="0.25">
      <c r="A1076" s="18">
        <v>41259.922692961518</v>
      </c>
      <c r="B1076" s="34">
        <f t="shared" si="313"/>
        <v>8.1788471137188026</v>
      </c>
      <c r="D1076" s="34">
        <f t="shared" si="314"/>
        <v>-41251.743845847799</v>
      </c>
      <c r="E1076" s="31">
        <v>74.66</v>
      </c>
      <c r="F1076" s="31">
        <v>76.95</v>
      </c>
    </row>
    <row r="1077" spans="1:6" x14ac:dyDescent="0.25">
      <c r="A1077" s="18">
        <v>41259.929637405963</v>
      </c>
      <c r="B1077" s="34">
        <f t="shared" si="313"/>
        <v>8.1857915581640555</v>
      </c>
      <c r="D1077" s="34">
        <f t="shared" si="314"/>
        <v>-41251.743845847799</v>
      </c>
      <c r="E1077" s="31">
        <v>74.819999999999993</v>
      </c>
      <c r="F1077" s="31">
        <v>77.12</v>
      </c>
    </row>
    <row r="1078" spans="1:6" x14ac:dyDescent="0.25">
      <c r="A1078" s="18">
        <v>41259.936581850408</v>
      </c>
      <c r="B1078" s="34">
        <f t="shared" si="313"/>
        <v>8.1927360026093083</v>
      </c>
      <c r="D1078" s="34">
        <f t="shared" si="314"/>
        <v>-41251.743845847799</v>
      </c>
      <c r="E1078" s="31">
        <v>74.98</v>
      </c>
      <c r="F1078" s="31">
        <v>77.3</v>
      </c>
    </row>
    <row r="1079" spans="1:6" x14ac:dyDescent="0.25">
      <c r="A1079" s="18">
        <v>41259.943526294854</v>
      </c>
      <c r="B1079" s="34">
        <f t="shared" si="313"/>
        <v>8.1996804470545612</v>
      </c>
      <c r="D1079" s="34">
        <f t="shared" si="314"/>
        <v>-41251.743845847799</v>
      </c>
      <c r="E1079" s="31">
        <v>75.17</v>
      </c>
      <c r="F1079" s="31">
        <v>77.489999999999995</v>
      </c>
    </row>
    <row r="1080" spans="1:6" x14ac:dyDescent="0.25">
      <c r="A1080" s="18">
        <v>41259.950470739292</v>
      </c>
      <c r="B1080" s="34">
        <f t="shared" si="313"/>
        <v>8.2066248914925382</v>
      </c>
      <c r="D1080" s="34">
        <f t="shared" si="314"/>
        <v>-41251.743845847799</v>
      </c>
      <c r="E1080" s="31">
        <v>75.349999999999994</v>
      </c>
      <c r="F1080" s="31">
        <v>77.650000000000006</v>
      </c>
    </row>
    <row r="1081" spans="1:6" x14ac:dyDescent="0.25">
      <c r="A1081" s="18">
        <v>41259.957415183737</v>
      </c>
      <c r="B1081" s="34">
        <f t="shared" si="313"/>
        <v>8.213569335937791</v>
      </c>
      <c r="D1081" s="34">
        <f t="shared" si="314"/>
        <v>-41251.743845847799</v>
      </c>
      <c r="E1081" s="31">
        <v>75.52</v>
      </c>
      <c r="F1081" s="31">
        <v>77.84</v>
      </c>
    </row>
    <row r="1082" spans="1:6" x14ac:dyDescent="0.25">
      <c r="A1082" s="18">
        <v>41259.964359628182</v>
      </c>
      <c r="B1082" s="34">
        <f t="shared" si="313"/>
        <v>8.2205137803830439</v>
      </c>
      <c r="D1082" s="34">
        <f t="shared" si="314"/>
        <v>-41251.743845847799</v>
      </c>
      <c r="E1082" s="31">
        <v>75.7</v>
      </c>
      <c r="F1082" s="31">
        <v>78</v>
      </c>
    </row>
    <row r="1083" spans="1:6" x14ac:dyDescent="0.25">
      <c r="A1083" s="18">
        <v>41259.971304072627</v>
      </c>
      <c r="B1083" s="34">
        <f t="shared" si="313"/>
        <v>8.2274582248282968</v>
      </c>
      <c r="D1083" s="34">
        <f t="shared" si="314"/>
        <v>-41251.743845847799</v>
      </c>
      <c r="E1083" s="31">
        <v>75.84</v>
      </c>
      <c r="F1083" s="31">
        <v>78.16</v>
      </c>
    </row>
    <row r="1084" spans="1:6" x14ac:dyDescent="0.25">
      <c r="A1084" s="18">
        <v>41259.978248517073</v>
      </c>
      <c r="B1084" s="34">
        <f t="shared" si="313"/>
        <v>8.2344026692735497</v>
      </c>
      <c r="D1084" s="34">
        <f t="shared" si="314"/>
        <v>-41251.743845847799</v>
      </c>
      <c r="E1084" s="31">
        <v>75.989999999999995</v>
      </c>
      <c r="F1084" s="31">
        <v>78.33</v>
      </c>
    </row>
    <row r="1085" spans="1:6" x14ac:dyDescent="0.25">
      <c r="A1085" s="18">
        <v>41259.985192961518</v>
      </c>
      <c r="B1085" s="34">
        <f t="shared" si="313"/>
        <v>8.2413471137188026</v>
      </c>
      <c r="D1085" s="34">
        <f t="shared" si="314"/>
        <v>-41251.743845847799</v>
      </c>
      <c r="E1085" s="31">
        <v>76.180000000000007</v>
      </c>
      <c r="F1085" s="31">
        <v>78.5</v>
      </c>
    </row>
    <row r="1086" spans="1:6" x14ac:dyDescent="0.25">
      <c r="A1086" s="18">
        <v>41259.992137405963</v>
      </c>
      <c r="B1086" s="34">
        <f t="shared" si="313"/>
        <v>8.2482915581640555</v>
      </c>
      <c r="D1086" s="34">
        <f t="shared" si="314"/>
        <v>-41251.743845847799</v>
      </c>
      <c r="E1086" s="31">
        <v>76.33</v>
      </c>
      <c r="F1086" s="31">
        <v>78.650000000000006</v>
      </c>
    </row>
    <row r="1087" spans="1:6" x14ac:dyDescent="0.25">
      <c r="A1087" s="18">
        <v>41259.999081850408</v>
      </c>
      <c r="B1087" s="34">
        <f t="shared" si="313"/>
        <v>8.2552360026093083</v>
      </c>
      <c r="D1087" s="34">
        <f t="shared" si="314"/>
        <v>-41251.743845847799</v>
      </c>
      <c r="E1087" s="31">
        <v>76.510000000000005</v>
      </c>
      <c r="F1087" s="31">
        <v>78.819999999999993</v>
      </c>
    </row>
    <row r="1088" spans="1:6" x14ac:dyDescent="0.25">
      <c r="A1088" s="18">
        <v>41260.006026294854</v>
      </c>
      <c r="B1088" s="34">
        <f t="shared" si="313"/>
        <v>8.2621804470545612</v>
      </c>
      <c r="D1088" s="34">
        <f t="shared" si="314"/>
        <v>-41251.743845847799</v>
      </c>
      <c r="E1088" s="31">
        <v>76.72</v>
      </c>
      <c r="F1088" s="31">
        <v>79</v>
      </c>
    </row>
    <row r="1089" spans="1:6" x14ac:dyDescent="0.25">
      <c r="A1089" s="18">
        <v>41260.012970739292</v>
      </c>
      <c r="B1089" s="34">
        <f t="shared" si="313"/>
        <v>8.2691248914925382</v>
      </c>
      <c r="D1089" s="34">
        <f t="shared" si="314"/>
        <v>-41251.743845847799</v>
      </c>
      <c r="E1089" s="31">
        <v>76.86</v>
      </c>
      <c r="F1089" s="31">
        <v>79.180000000000007</v>
      </c>
    </row>
    <row r="1090" spans="1:6" x14ac:dyDescent="0.25">
      <c r="A1090" s="18">
        <v>41260.019915183737</v>
      </c>
      <c r="B1090" s="34">
        <f t="shared" si="313"/>
        <v>8.276069335937791</v>
      </c>
      <c r="D1090" s="34">
        <f t="shared" si="314"/>
        <v>-41251.743845847799</v>
      </c>
      <c r="E1090" s="31">
        <v>77.05</v>
      </c>
      <c r="F1090" s="31">
        <v>79.349999999999994</v>
      </c>
    </row>
    <row r="1091" spans="1:6" x14ac:dyDescent="0.25">
      <c r="A1091" s="18">
        <v>41260.026859628182</v>
      </c>
      <c r="B1091" s="34">
        <f t="shared" si="313"/>
        <v>8.2830137803830439</v>
      </c>
      <c r="D1091" s="34">
        <f t="shared" si="314"/>
        <v>-41251.743845847799</v>
      </c>
      <c r="E1091" s="31">
        <v>77.209999999999994</v>
      </c>
      <c r="F1091" s="31">
        <v>79.510000000000005</v>
      </c>
    </row>
    <row r="1092" spans="1:6" x14ac:dyDescent="0.25">
      <c r="A1092" s="18">
        <v>41260.033804072627</v>
      </c>
      <c r="B1092" s="34">
        <f t="shared" si="313"/>
        <v>8.2899582248282968</v>
      </c>
      <c r="D1092" s="34">
        <f t="shared" si="314"/>
        <v>-41251.743845847799</v>
      </c>
      <c r="E1092" s="31">
        <v>77.38</v>
      </c>
      <c r="F1092" s="31">
        <v>79.7</v>
      </c>
    </row>
    <row r="1093" spans="1:6" x14ac:dyDescent="0.25">
      <c r="A1093" s="18">
        <v>41260.040748517073</v>
      </c>
      <c r="B1093" s="34">
        <f t="shared" si="313"/>
        <v>8.2969026692735497</v>
      </c>
      <c r="D1093" s="34">
        <f t="shared" si="314"/>
        <v>-41251.743845847799</v>
      </c>
      <c r="E1093" s="31">
        <v>77.540000000000006</v>
      </c>
      <c r="F1093" s="31">
        <v>79.849999999999994</v>
      </c>
    </row>
    <row r="1094" spans="1:6" x14ac:dyDescent="0.25">
      <c r="A1094" s="18">
        <v>41260.047692961518</v>
      </c>
      <c r="B1094" s="34">
        <f t="shared" si="313"/>
        <v>8.3038471137188026</v>
      </c>
      <c r="D1094" s="34">
        <f t="shared" si="314"/>
        <v>-41251.743845847799</v>
      </c>
      <c r="E1094" s="31">
        <v>77.709999999999994</v>
      </c>
      <c r="F1094" s="31">
        <v>80.040000000000006</v>
      </c>
    </row>
    <row r="1095" spans="1:6" x14ac:dyDescent="0.25">
      <c r="A1095" s="18">
        <v>41260.054637405963</v>
      </c>
      <c r="B1095" s="34">
        <f t="shared" si="313"/>
        <v>8.3107915581640555</v>
      </c>
      <c r="D1095" s="34">
        <f t="shared" si="314"/>
        <v>-41251.743845847799</v>
      </c>
      <c r="E1095" s="31">
        <v>77.89</v>
      </c>
      <c r="F1095" s="31">
        <v>80.209999999999994</v>
      </c>
    </row>
    <row r="1096" spans="1:6" x14ac:dyDescent="0.25">
      <c r="A1096" s="18">
        <v>41260.061581850408</v>
      </c>
      <c r="B1096" s="34">
        <f t="shared" si="313"/>
        <v>8.3177360026093083</v>
      </c>
      <c r="D1096" s="34">
        <f t="shared" si="314"/>
        <v>-41251.743845847799</v>
      </c>
      <c r="E1096" s="31">
        <v>78.08</v>
      </c>
      <c r="F1096" s="31">
        <v>80.37</v>
      </c>
    </row>
    <row r="1097" spans="1:6" x14ac:dyDescent="0.25">
      <c r="A1097" s="18">
        <v>41260.068526294854</v>
      </c>
      <c r="B1097" s="34">
        <f t="shared" si="313"/>
        <v>8.3246804470545612</v>
      </c>
      <c r="D1097" s="34">
        <f t="shared" si="314"/>
        <v>-41251.743845847799</v>
      </c>
      <c r="E1097" s="31">
        <v>78.239999999999995</v>
      </c>
      <c r="F1097" s="31">
        <v>80.56</v>
      </c>
    </row>
    <row r="1098" spans="1:6" x14ac:dyDescent="0.25">
      <c r="A1098" s="18">
        <v>41260.075470739292</v>
      </c>
      <c r="B1098" s="34">
        <f t="shared" si="313"/>
        <v>8.3316248914925382</v>
      </c>
      <c r="D1098" s="34">
        <f t="shared" si="314"/>
        <v>-41251.743845847799</v>
      </c>
      <c r="E1098" s="31">
        <v>78.41</v>
      </c>
      <c r="F1098" s="31">
        <v>80.73</v>
      </c>
    </row>
    <row r="1099" spans="1:6" x14ac:dyDescent="0.25">
      <c r="A1099" s="18">
        <v>41260.082415183737</v>
      </c>
      <c r="B1099" s="34">
        <f t="shared" si="313"/>
        <v>8.338569335937791</v>
      </c>
      <c r="D1099" s="34">
        <f t="shared" si="314"/>
        <v>-41251.743845847799</v>
      </c>
      <c r="E1099" s="31">
        <v>78.569999999999993</v>
      </c>
      <c r="F1099" s="31">
        <v>80.88</v>
      </c>
    </row>
    <row r="1100" spans="1:6" x14ac:dyDescent="0.25">
      <c r="A1100" s="18">
        <v>41260.089359628182</v>
      </c>
      <c r="B1100" s="34">
        <f t="shared" si="313"/>
        <v>8.3455137803830439</v>
      </c>
      <c r="D1100" s="34">
        <f t="shared" si="314"/>
        <v>-41251.743845847799</v>
      </c>
      <c r="E1100" s="31">
        <v>78.739999999999995</v>
      </c>
      <c r="F1100" s="31">
        <v>81.08</v>
      </c>
    </row>
    <row r="1101" spans="1:6" x14ac:dyDescent="0.25">
      <c r="A1101" s="18">
        <v>41260.096304072627</v>
      </c>
      <c r="B1101" s="34">
        <f t="shared" si="313"/>
        <v>8.3524582248282968</v>
      </c>
      <c r="D1101" s="34">
        <f t="shared" si="314"/>
        <v>-41251.743845847799</v>
      </c>
      <c r="E1101" s="31">
        <v>78.91</v>
      </c>
      <c r="F1101" s="31">
        <v>81.23</v>
      </c>
    </row>
    <row r="1102" spans="1:6" x14ac:dyDescent="0.25">
      <c r="A1102" s="18">
        <v>41260.103248517073</v>
      </c>
      <c r="B1102" s="34">
        <f t="shared" si="313"/>
        <v>8.3594026692735497</v>
      </c>
      <c r="D1102" s="34">
        <f t="shared" si="314"/>
        <v>-41251.743845847799</v>
      </c>
      <c r="E1102" s="31">
        <v>79.099999999999994</v>
      </c>
      <c r="F1102" s="31">
        <v>81.41</v>
      </c>
    </row>
    <row r="1103" spans="1:6" x14ac:dyDescent="0.25">
      <c r="A1103" s="18">
        <v>41260.110192961518</v>
      </c>
      <c r="B1103" s="34">
        <f t="shared" si="313"/>
        <v>8.3663471137188026</v>
      </c>
      <c r="D1103" s="34">
        <f t="shared" si="314"/>
        <v>-41251.743845847799</v>
      </c>
      <c r="E1103" s="31">
        <v>79.31</v>
      </c>
      <c r="F1103" s="31">
        <v>81.63</v>
      </c>
    </row>
    <row r="1104" spans="1:6" x14ac:dyDescent="0.25">
      <c r="A1104" s="18">
        <v>41260.117137405963</v>
      </c>
      <c r="B1104" s="34">
        <f t="shared" si="313"/>
        <v>8.3732915581640555</v>
      </c>
      <c r="D1104" s="34">
        <f t="shared" si="314"/>
        <v>-41251.743845847799</v>
      </c>
      <c r="E1104" s="31">
        <v>79.48</v>
      </c>
      <c r="F1104" s="31">
        <v>81.8</v>
      </c>
    </row>
    <row r="1105" spans="1:6" x14ac:dyDescent="0.25">
      <c r="A1105" s="18">
        <v>41260.124081850408</v>
      </c>
      <c r="B1105" s="34">
        <f t="shared" si="313"/>
        <v>8.3802360026093083</v>
      </c>
      <c r="D1105" s="34">
        <f t="shared" si="314"/>
        <v>-41251.743845847799</v>
      </c>
      <c r="E1105" s="31">
        <v>79.66</v>
      </c>
      <c r="F1105" s="31">
        <v>81.98</v>
      </c>
    </row>
    <row r="1106" spans="1:6" x14ac:dyDescent="0.25">
      <c r="A1106" s="18">
        <v>41260.131026294854</v>
      </c>
      <c r="B1106" s="34">
        <f t="shared" si="313"/>
        <v>8.3871804470545612</v>
      </c>
      <c r="D1106" s="34">
        <f t="shared" si="314"/>
        <v>-41251.743845847799</v>
      </c>
      <c r="E1106" s="31">
        <v>79.8</v>
      </c>
      <c r="F1106" s="31">
        <v>82.17</v>
      </c>
    </row>
    <row r="1107" spans="1:6" x14ac:dyDescent="0.25">
      <c r="A1107" s="18">
        <v>41260.137970739292</v>
      </c>
      <c r="B1107" s="34">
        <f t="shared" si="313"/>
        <v>8.3941248914925382</v>
      </c>
      <c r="D1107" s="34">
        <f t="shared" si="314"/>
        <v>-41251.743845847799</v>
      </c>
      <c r="E1107" s="31">
        <v>80.010000000000005</v>
      </c>
      <c r="F1107" s="31">
        <v>82.33</v>
      </c>
    </row>
    <row r="1108" spans="1:6" x14ac:dyDescent="0.25">
      <c r="A1108" s="18">
        <v>41260.144915183737</v>
      </c>
      <c r="B1108" s="34">
        <f t="shared" si="313"/>
        <v>8.401069335937791</v>
      </c>
      <c r="D1108" s="34">
        <f t="shared" si="314"/>
        <v>-41251.743845847799</v>
      </c>
      <c r="E1108" s="31">
        <v>80.16</v>
      </c>
      <c r="F1108" s="31">
        <v>82.51</v>
      </c>
    </row>
    <row r="1109" spans="1:6" x14ac:dyDescent="0.25">
      <c r="A1109" s="18">
        <v>41260.151859628182</v>
      </c>
      <c r="B1109" s="34">
        <f t="shared" si="313"/>
        <v>8.4080137803830439</v>
      </c>
      <c r="D1109" s="34">
        <f t="shared" si="314"/>
        <v>-41251.743845847799</v>
      </c>
      <c r="E1109" s="31">
        <v>80.36</v>
      </c>
      <c r="F1109" s="31">
        <v>82.7</v>
      </c>
    </row>
    <row r="1110" spans="1:6" x14ac:dyDescent="0.25">
      <c r="A1110" s="18">
        <v>41260.158804072627</v>
      </c>
      <c r="B1110" s="34">
        <f t="shared" si="313"/>
        <v>8.4149582248282968</v>
      </c>
      <c r="D1110" s="34">
        <f t="shared" si="314"/>
        <v>-41251.743845847799</v>
      </c>
      <c r="E1110" s="31">
        <v>80.540000000000006</v>
      </c>
      <c r="F1110" s="31">
        <v>82.86</v>
      </c>
    </row>
    <row r="1111" spans="1:6" x14ac:dyDescent="0.25">
      <c r="A1111" s="18">
        <v>41260.165748517073</v>
      </c>
      <c r="B1111" s="34">
        <f t="shared" si="313"/>
        <v>8.4219026692735497</v>
      </c>
      <c r="D1111" s="34">
        <f t="shared" si="314"/>
        <v>-41251.743845847799</v>
      </c>
      <c r="E1111" s="31">
        <v>80.73</v>
      </c>
      <c r="F1111" s="31">
        <v>83.05</v>
      </c>
    </row>
    <row r="1112" spans="1:6" x14ac:dyDescent="0.25">
      <c r="A1112" s="18">
        <v>41260.172692961518</v>
      </c>
      <c r="B1112" s="34">
        <f t="shared" si="313"/>
        <v>8.4288471137188026</v>
      </c>
      <c r="D1112" s="34">
        <f t="shared" si="314"/>
        <v>-41251.743845847799</v>
      </c>
      <c r="E1112" s="31">
        <v>80.88</v>
      </c>
      <c r="F1112" s="31">
        <v>83.23</v>
      </c>
    </row>
    <row r="1113" spans="1:6" x14ac:dyDescent="0.25">
      <c r="A1113" s="18">
        <v>41260.179637405963</v>
      </c>
      <c r="B1113" s="34">
        <f t="shared" si="313"/>
        <v>8.4357915581640555</v>
      </c>
      <c r="D1113" s="34">
        <f t="shared" si="314"/>
        <v>-41251.743845847799</v>
      </c>
      <c r="E1113" s="31">
        <v>81.06</v>
      </c>
      <c r="F1113" s="31">
        <v>83.41</v>
      </c>
    </row>
    <row r="1114" spans="1:6" x14ac:dyDescent="0.25">
      <c r="A1114" s="18">
        <v>41260.186581850408</v>
      </c>
      <c r="B1114" s="34">
        <f t="shared" si="313"/>
        <v>8.4427360026093083</v>
      </c>
      <c r="D1114" s="34">
        <f t="shared" si="314"/>
        <v>-41251.743845847799</v>
      </c>
      <c r="E1114" s="31">
        <v>81.27</v>
      </c>
      <c r="F1114" s="31">
        <v>83.59</v>
      </c>
    </row>
    <row r="1115" spans="1:6" x14ac:dyDescent="0.25">
      <c r="A1115" s="18">
        <v>41260.193526294854</v>
      </c>
      <c r="B1115" s="34">
        <f t="shared" si="313"/>
        <v>8.4496804470545612</v>
      </c>
      <c r="D1115" s="34">
        <f t="shared" si="314"/>
        <v>-41251.743845847799</v>
      </c>
      <c r="E1115" s="31">
        <v>81.44</v>
      </c>
      <c r="F1115" s="31">
        <v>83.75</v>
      </c>
    </row>
    <row r="1116" spans="1:6" x14ac:dyDescent="0.25">
      <c r="A1116" s="18">
        <v>41260.200470739292</v>
      </c>
      <c r="B1116" s="34">
        <f t="shared" si="313"/>
        <v>8.4566248914925382</v>
      </c>
      <c r="D1116" s="34">
        <f t="shared" si="314"/>
        <v>-41251.743845847799</v>
      </c>
      <c r="E1116" s="31">
        <v>81.62</v>
      </c>
      <c r="F1116" s="31">
        <v>83.94</v>
      </c>
    </row>
    <row r="1117" spans="1:6" x14ac:dyDescent="0.25">
      <c r="A1117" s="18">
        <v>41260.207415183737</v>
      </c>
      <c r="B1117" s="34">
        <f t="shared" si="313"/>
        <v>8.463569335937791</v>
      </c>
      <c r="D1117" s="34">
        <f t="shared" si="314"/>
        <v>-41251.743845847799</v>
      </c>
      <c r="E1117" s="31">
        <v>81.77</v>
      </c>
      <c r="F1117" s="31">
        <v>84.12</v>
      </c>
    </row>
    <row r="1118" spans="1:6" x14ac:dyDescent="0.25">
      <c r="A1118" s="18">
        <v>41260.214359628182</v>
      </c>
      <c r="B1118" s="34">
        <f t="shared" si="313"/>
        <v>8.4705137803830439</v>
      </c>
      <c r="D1118" s="34">
        <f t="shared" si="314"/>
        <v>-41251.743845847799</v>
      </c>
      <c r="E1118" s="31">
        <v>81.96</v>
      </c>
      <c r="F1118" s="31">
        <v>84.3</v>
      </c>
    </row>
    <row r="1119" spans="1:6" x14ac:dyDescent="0.25">
      <c r="A1119" s="18">
        <v>41260.221304072627</v>
      </c>
      <c r="B1119" s="34">
        <f t="shared" si="313"/>
        <v>8.4774582248282968</v>
      </c>
      <c r="D1119" s="34">
        <f t="shared" si="314"/>
        <v>-41251.743845847799</v>
      </c>
      <c r="E1119" s="31">
        <v>82.07</v>
      </c>
      <c r="F1119" s="31">
        <v>84.4</v>
      </c>
    </row>
    <row r="1120" spans="1:6" x14ac:dyDescent="0.25">
      <c r="A1120" s="18">
        <v>41260.228248517073</v>
      </c>
      <c r="B1120" s="34">
        <f t="shared" si="313"/>
        <v>8.4844026692735497</v>
      </c>
      <c r="D1120" s="34">
        <f t="shared" si="314"/>
        <v>-41251.743845847799</v>
      </c>
      <c r="E1120" s="31">
        <v>82.32</v>
      </c>
      <c r="F1120" s="31">
        <v>84.66</v>
      </c>
    </row>
    <row r="1121" spans="1:6" x14ac:dyDescent="0.25">
      <c r="A1121" s="18">
        <v>41260.235192961518</v>
      </c>
      <c r="B1121" s="34">
        <f t="shared" si="313"/>
        <v>8.4913471137188026</v>
      </c>
      <c r="D1121" s="34">
        <f t="shared" si="314"/>
        <v>-41251.743845847799</v>
      </c>
      <c r="E1121" s="31">
        <v>82.47</v>
      </c>
      <c r="F1121" s="31">
        <v>84.83</v>
      </c>
    </row>
    <row r="1122" spans="1:6" x14ac:dyDescent="0.25">
      <c r="A1122" s="18">
        <v>41260.242137405963</v>
      </c>
      <c r="B1122" s="34">
        <f t="shared" si="313"/>
        <v>8.4982915581640555</v>
      </c>
      <c r="D1122" s="34">
        <f t="shared" si="314"/>
        <v>-41251.743845847799</v>
      </c>
      <c r="E1122" s="31">
        <v>82.64</v>
      </c>
      <c r="F1122" s="31">
        <v>84.97</v>
      </c>
    </row>
    <row r="1123" spans="1:6" x14ac:dyDescent="0.25">
      <c r="A1123" s="18">
        <v>41260.249081850408</v>
      </c>
      <c r="B1123" s="34">
        <f t="shared" si="313"/>
        <v>8.5052360026093083</v>
      </c>
      <c r="D1123" s="34">
        <f t="shared" si="314"/>
        <v>-41251.743845847799</v>
      </c>
      <c r="E1123" s="31">
        <v>82.85</v>
      </c>
      <c r="F1123" s="31">
        <v>85.17</v>
      </c>
    </row>
    <row r="1124" spans="1:6" x14ac:dyDescent="0.25">
      <c r="A1124" s="18">
        <v>41260.256026294854</v>
      </c>
      <c r="B1124" s="34">
        <f t="shared" si="313"/>
        <v>8.5121804470545612</v>
      </c>
      <c r="D1124" s="34">
        <f t="shared" si="314"/>
        <v>-41251.743845847799</v>
      </c>
      <c r="E1124" s="31">
        <v>83.04</v>
      </c>
      <c r="F1124" s="31">
        <v>85.34</v>
      </c>
    </row>
    <row r="1125" spans="1:6" x14ac:dyDescent="0.25">
      <c r="A1125" s="18">
        <v>41260.262970739292</v>
      </c>
      <c r="B1125" s="34">
        <f t="shared" si="313"/>
        <v>8.5191248914925382</v>
      </c>
      <c r="D1125" s="34">
        <f t="shared" si="314"/>
        <v>-41251.743845847799</v>
      </c>
      <c r="E1125" s="31">
        <v>83.19</v>
      </c>
      <c r="F1125" s="31">
        <v>85.52</v>
      </c>
    </row>
    <row r="1126" spans="1:6" x14ac:dyDescent="0.25">
      <c r="A1126" s="18">
        <v>41260.269915183737</v>
      </c>
      <c r="B1126" s="34">
        <f t="shared" si="313"/>
        <v>8.526069335937791</v>
      </c>
      <c r="D1126" s="34">
        <f t="shared" si="314"/>
        <v>-41251.743845847799</v>
      </c>
      <c r="E1126" s="31">
        <v>83.38</v>
      </c>
      <c r="F1126" s="31">
        <v>85.74</v>
      </c>
    </row>
    <row r="1127" spans="1:6" x14ac:dyDescent="0.25">
      <c r="A1127" s="18">
        <v>41260.276859628182</v>
      </c>
      <c r="B1127" s="34">
        <f t="shared" si="313"/>
        <v>8.5330137803830439</v>
      </c>
      <c r="D1127" s="34">
        <f t="shared" si="314"/>
        <v>-41251.743845847799</v>
      </c>
      <c r="E1127" s="31">
        <v>83.56</v>
      </c>
      <c r="F1127" s="31">
        <v>85.91</v>
      </c>
    </row>
    <row r="1128" spans="1:6" x14ac:dyDescent="0.25">
      <c r="A1128" s="18">
        <v>41260.283804072627</v>
      </c>
      <c r="B1128" s="34">
        <f t="shared" si="313"/>
        <v>8.5399582248282968</v>
      </c>
      <c r="D1128" s="34">
        <f t="shared" si="314"/>
        <v>-41251.743845847799</v>
      </c>
      <c r="E1128" s="31">
        <v>83.76</v>
      </c>
      <c r="F1128" s="31">
        <v>86.11</v>
      </c>
    </row>
    <row r="1129" spans="1:6" x14ac:dyDescent="0.25">
      <c r="A1129" s="18">
        <v>41260.290748517073</v>
      </c>
      <c r="B1129" s="34">
        <f t="shared" si="313"/>
        <v>8.5469026692735497</v>
      </c>
      <c r="D1129" s="34">
        <f t="shared" si="314"/>
        <v>-41251.743845847799</v>
      </c>
      <c r="E1129" s="31">
        <v>83.83</v>
      </c>
      <c r="F1129" s="31">
        <v>86.27</v>
      </c>
    </row>
    <row r="1130" spans="1:6" x14ac:dyDescent="0.25">
      <c r="A1130" s="18">
        <v>41260.297692961518</v>
      </c>
      <c r="B1130" s="34">
        <f t="shared" si="313"/>
        <v>8.5538471137188026</v>
      </c>
      <c r="D1130" s="34">
        <f t="shared" si="314"/>
        <v>-41251.743845847799</v>
      </c>
      <c r="E1130" s="31">
        <v>84.12</v>
      </c>
      <c r="F1130" s="31">
        <v>86.47</v>
      </c>
    </row>
    <row r="1131" spans="1:6" x14ac:dyDescent="0.25">
      <c r="A1131" s="18">
        <v>41260.304637405963</v>
      </c>
      <c r="B1131" s="34">
        <f t="shared" si="313"/>
        <v>8.5607915581640555</v>
      </c>
      <c r="D1131" s="34">
        <f t="shared" si="314"/>
        <v>-41251.743845847799</v>
      </c>
      <c r="E1131" s="31">
        <v>84.31</v>
      </c>
      <c r="F1131" s="31">
        <v>86.64</v>
      </c>
    </row>
    <row r="1132" spans="1:6" x14ac:dyDescent="0.25">
      <c r="A1132" s="18">
        <v>41260.311581850408</v>
      </c>
      <c r="B1132" s="34">
        <f t="shared" si="313"/>
        <v>8.5677360026093083</v>
      </c>
      <c r="D1132" s="34">
        <f t="shared" si="314"/>
        <v>-41251.743845847799</v>
      </c>
      <c r="E1132" s="31">
        <v>84.48</v>
      </c>
      <c r="F1132" s="31">
        <v>86.84</v>
      </c>
    </row>
    <row r="1133" spans="1:6" x14ac:dyDescent="0.25">
      <c r="A1133" s="18">
        <v>41260.318526294854</v>
      </c>
      <c r="B1133" s="34">
        <f t="shared" si="313"/>
        <v>8.5746804470545612</v>
      </c>
      <c r="D1133" s="34">
        <f t="shared" si="314"/>
        <v>-41251.743845847799</v>
      </c>
      <c r="E1133" s="31">
        <v>84.69</v>
      </c>
      <c r="F1133" s="31">
        <v>87.02</v>
      </c>
    </row>
    <row r="1134" spans="1:6" x14ac:dyDescent="0.25">
      <c r="A1134" s="18">
        <v>41260.325470739292</v>
      </c>
      <c r="B1134" s="34">
        <f t="shared" si="313"/>
        <v>8.5816248914925382</v>
      </c>
      <c r="D1134" s="34">
        <f t="shared" si="314"/>
        <v>-41251.743845847799</v>
      </c>
      <c r="E1134" s="31">
        <v>84.89</v>
      </c>
      <c r="F1134" s="31">
        <v>87.23</v>
      </c>
    </row>
    <row r="1135" spans="1:6" x14ac:dyDescent="0.25">
      <c r="A1135" s="18">
        <v>41260.332415183737</v>
      </c>
      <c r="B1135" s="34">
        <f t="shared" ref="B1135:B1198" si="315">A1135-$A$2</f>
        <v>8.588569335937791</v>
      </c>
      <c r="D1135" s="34">
        <f t="shared" ref="D1135:D1198" si="316">C1135-$A$2</f>
        <v>-41251.743845847799</v>
      </c>
      <c r="E1135" s="31">
        <v>85.08</v>
      </c>
      <c r="F1135" s="31">
        <v>87.42</v>
      </c>
    </row>
    <row r="1136" spans="1:6" x14ac:dyDescent="0.25">
      <c r="A1136" s="18">
        <v>41260.339359628182</v>
      </c>
      <c r="B1136" s="34">
        <f t="shared" si="315"/>
        <v>8.5955137803830439</v>
      </c>
      <c r="D1136" s="34">
        <f t="shared" si="316"/>
        <v>-41251.743845847799</v>
      </c>
      <c r="E1136" s="31">
        <v>85.28</v>
      </c>
      <c r="F1136" s="31">
        <v>87.59</v>
      </c>
    </row>
    <row r="1137" spans="1:6" x14ac:dyDescent="0.25">
      <c r="A1137" s="18">
        <v>41260.346304072627</v>
      </c>
      <c r="B1137" s="34">
        <f t="shared" si="315"/>
        <v>8.6024582248282968</v>
      </c>
      <c r="D1137" s="34">
        <f t="shared" si="316"/>
        <v>-41251.743845847799</v>
      </c>
      <c r="E1137" s="31">
        <v>85.49</v>
      </c>
      <c r="F1137" s="31">
        <v>87.81</v>
      </c>
    </row>
    <row r="1138" spans="1:6" x14ac:dyDescent="0.25">
      <c r="A1138" s="18">
        <v>41260.353248517073</v>
      </c>
      <c r="B1138" s="34">
        <f t="shared" si="315"/>
        <v>8.6094026692735497</v>
      </c>
      <c r="D1138" s="34">
        <f t="shared" si="316"/>
        <v>-41251.743845847799</v>
      </c>
      <c r="E1138" s="31">
        <v>85.71</v>
      </c>
      <c r="F1138" s="31">
        <v>88.02</v>
      </c>
    </row>
    <row r="1139" spans="1:6" x14ac:dyDescent="0.25">
      <c r="A1139" s="18">
        <v>41260.360192961518</v>
      </c>
      <c r="B1139" s="34">
        <f t="shared" si="315"/>
        <v>8.6163471137188026</v>
      </c>
      <c r="D1139" s="34">
        <f t="shared" si="316"/>
        <v>-41251.743845847799</v>
      </c>
      <c r="E1139" s="31">
        <v>85.89</v>
      </c>
      <c r="F1139" s="31">
        <v>88.22</v>
      </c>
    </row>
    <row r="1140" spans="1:6" x14ac:dyDescent="0.25">
      <c r="A1140" s="18">
        <v>41260.367137405963</v>
      </c>
      <c r="B1140" s="34">
        <f t="shared" si="315"/>
        <v>8.6232915581640555</v>
      </c>
      <c r="D1140" s="34">
        <f t="shared" si="316"/>
        <v>-41251.743845847799</v>
      </c>
      <c r="E1140" s="31">
        <v>86.08</v>
      </c>
      <c r="F1140" s="31">
        <v>88.41</v>
      </c>
    </row>
    <row r="1141" spans="1:6" x14ac:dyDescent="0.25">
      <c r="A1141" s="18">
        <v>41260.374081850408</v>
      </c>
      <c r="B1141" s="34">
        <f t="shared" si="315"/>
        <v>8.6302360026093083</v>
      </c>
      <c r="D1141" s="34">
        <f t="shared" si="316"/>
        <v>-41251.743845847799</v>
      </c>
      <c r="E1141" s="31">
        <v>86.23</v>
      </c>
      <c r="F1141" s="31">
        <v>88.6</v>
      </c>
    </row>
    <row r="1142" spans="1:6" x14ac:dyDescent="0.25">
      <c r="A1142" s="18">
        <v>41260.381026294854</v>
      </c>
      <c r="B1142" s="34">
        <f t="shared" si="315"/>
        <v>8.6371804470545612</v>
      </c>
      <c r="D1142" s="34">
        <f t="shared" si="316"/>
        <v>-41251.743845847799</v>
      </c>
      <c r="E1142" s="31">
        <v>85.99</v>
      </c>
      <c r="F1142" s="31">
        <v>88.33</v>
      </c>
    </row>
    <row r="1143" spans="1:6" x14ac:dyDescent="0.25">
      <c r="A1143" s="18">
        <v>41260.387970739292</v>
      </c>
      <c r="B1143" s="34">
        <f t="shared" si="315"/>
        <v>8.6441248914925382</v>
      </c>
      <c r="D1143" s="34">
        <f t="shared" si="316"/>
        <v>-41251.743845847799</v>
      </c>
      <c r="E1143" s="31">
        <v>86.43</v>
      </c>
      <c r="F1143" s="31">
        <v>88.73</v>
      </c>
    </row>
    <row r="1144" spans="1:6" x14ac:dyDescent="0.25">
      <c r="A1144" s="18">
        <v>41260.394915183737</v>
      </c>
      <c r="B1144" s="34">
        <f t="shared" si="315"/>
        <v>8.651069335937791</v>
      </c>
      <c r="D1144" s="34">
        <f t="shared" si="316"/>
        <v>-41251.743845847799</v>
      </c>
      <c r="E1144" s="31">
        <v>86.64</v>
      </c>
      <c r="F1144" s="31">
        <v>88.94</v>
      </c>
    </row>
    <row r="1145" spans="1:6" x14ac:dyDescent="0.25">
      <c r="A1145" s="18">
        <v>41260.401859628182</v>
      </c>
      <c r="B1145" s="34">
        <f t="shared" si="315"/>
        <v>8.6580137803830439</v>
      </c>
      <c r="D1145" s="34">
        <f t="shared" si="316"/>
        <v>-41251.743845847799</v>
      </c>
      <c r="E1145" s="31">
        <v>86.85</v>
      </c>
      <c r="F1145" s="31">
        <v>89.14</v>
      </c>
    </row>
    <row r="1146" spans="1:6" x14ac:dyDescent="0.25">
      <c r="A1146" s="18">
        <v>41260.408804072627</v>
      </c>
      <c r="B1146" s="34">
        <f t="shared" si="315"/>
        <v>8.6649582248282968</v>
      </c>
      <c r="D1146" s="34">
        <f t="shared" si="316"/>
        <v>-41251.743845847799</v>
      </c>
      <c r="E1146" s="31">
        <v>87.07</v>
      </c>
      <c r="F1146" s="31">
        <v>89.36</v>
      </c>
    </row>
    <row r="1147" spans="1:6" x14ac:dyDescent="0.25">
      <c r="A1147" s="18">
        <v>41260.415748517073</v>
      </c>
      <c r="B1147" s="34">
        <f t="shared" si="315"/>
        <v>8.6719026692735497</v>
      </c>
      <c r="D1147" s="34">
        <f t="shared" si="316"/>
        <v>-41251.743845847799</v>
      </c>
      <c r="E1147" s="31">
        <v>87.29</v>
      </c>
      <c r="F1147" s="31">
        <v>89.56</v>
      </c>
    </row>
    <row r="1148" spans="1:6" x14ac:dyDescent="0.25">
      <c r="A1148" s="18">
        <v>41260.422692961518</v>
      </c>
      <c r="B1148" s="34">
        <f t="shared" si="315"/>
        <v>8.6788471137188026</v>
      </c>
      <c r="D1148" s="34">
        <f t="shared" si="316"/>
        <v>-41251.743845847799</v>
      </c>
      <c r="E1148" s="31">
        <v>87.46</v>
      </c>
      <c r="F1148" s="31">
        <v>89.74</v>
      </c>
    </row>
    <row r="1149" spans="1:6" x14ac:dyDescent="0.25">
      <c r="A1149" s="18">
        <v>41260.429637405963</v>
      </c>
      <c r="B1149" s="34">
        <f t="shared" si="315"/>
        <v>8.6857915581640555</v>
      </c>
      <c r="D1149" s="34">
        <f t="shared" si="316"/>
        <v>-41251.743845847799</v>
      </c>
      <c r="E1149" s="31">
        <v>87.62</v>
      </c>
      <c r="F1149" s="31">
        <v>89.96</v>
      </c>
    </row>
    <row r="1150" spans="1:6" x14ac:dyDescent="0.25">
      <c r="A1150" s="18">
        <v>41260.436581850408</v>
      </c>
      <c r="B1150" s="34">
        <f t="shared" si="315"/>
        <v>8.6927360026093083</v>
      </c>
      <c r="D1150" s="34">
        <f t="shared" si="316"/>
        <v>-41251.743845847799</v>
      </c>
      <c r="E1150" s="31">
        <v>87.85</v>
      </c>
      <c r="F1150" s="31">
        <v>90.19</v>
      </c>
    </row>
    <row r="1151" spans="1:6" x14ac:dyDescent="0.25">
      <c r="A1151" s="18">
        <v>41260.443526294854</v>
      </c>
      <c r="B1151" s="34">
        <f t="shared" si="315"/>
        <v>8.6996804470545612</v>
      </c>
      <c r="D1151" s="34">
        <f t="shared" si="316"/>
        <v>-41251.743845847799</v>
      </c>
      <c r="E1151" s="31">
        <v>88.14</v>
      </c>
      <c r="F1151" s="31">
        <v>90.44</v>
      </c>
    </row>
    <row r="1152" spans="1:6" x14ac:dyDescent="0.25">
      <c r="A1152" s="18">
        <v>41260.450470739292</v>
      </c>
      <c r="B1152" s="34">
        <f t="shared" si="315"/>
        <v>8.7066248914925382</v>
      </c>
      <c r="D1152" s="34">
        <f t="shared" si="316"/>
        <v>-41251.743845847799</v>
      </c>
      <c r="E1152" s="31">
        <v>88.34</v>
      </c>
      <c r="F1152" s="31">
        <v>90.64</v>
      </c>
    </row>
    <row r="1153" spans="1:6" x14ac:dyDescent="0.25">
      <c r="A1153" s="18">
        <v>41260.457415183737</v>
      </c>
      <c r="B1153" s="34">
        <f t="shared" si="315"/>
        <v>8.713569335937791</v>
      </c>
      <c r="D1153" s="34">
        <f t="shared" si="316"/>
        <v>-41251.743845847799</v>
      </c>
      <c r="E1153" s="31">
        <v>88.43</v>
      </c>
      <c r="F1153" s="31">
        <v>90.81</v>
      </c>
    </row>
    <row r="1154" spans="1:6" x14ac:dyDescent="0.25">
      <c r="A1154" s="18">
        <v>41260.464359628182</v>
      </c>
      <c r="B1154" s="34">
        <f t="shared" si="315"/>
        <v>8.7205137803830439</v>
      </c>
      <c r="D1154" s="34">
        <f t="shared" si="316"/>
        <v>-41251.743845847799</v>
      </c>
      <c r="E1154" s="31">
        <v>88.66</v>
      </c>
      <c r="F1154" s="31">
        <v>91.02</v>
      </c>
    </row>
    <row r="1155" spans="1:6" x14ac:dyDescent="0.25">
      <c r="A1155" s="18">
        <v>41260.471304072627</v>
      </c>
      <c r="B1155" s="34">
        <f t="shared" si="315"/>
        <v>8.7274582248282968</v>
      </c>
      <c r="D1155" s="34">
        <f t="shared" si="316"/>
        <v>-41251.743845847799</v>
      </c>
      <c r="E1155" s="31">
        <v>88.94</v>
      </c>
      <c r="F1155" s="31">
        <v>91.28</v>
      </c>
    </row>
    <row r="1156" spans="1:6" x14ac:dyDescent="0.25">
      <c r="A1156" s="18">
        <v>41260.478248517073</v>
      </c>
      <c r="B1156" s="34">
        <f t="shared" si="315"/>
        <v>8.7344026692735497</v>
      </c>
      <c r="D1156" s="34">
        <f t="shared" si="316"/>
        <v>-41251.743845847799</v>
      </c>
      <c r="E1156" s="31">
        <v>89.15</v>
      </c>
      <c r="F1156" s="31">
        <v>91.48</v>
      </c>
    </row>
    <row r="1157" spans="1:6" x14ac:dyDescent="0.25">
      <c r="A1157" s="18">
        <v>41260.485192961518</v>
      </c>
      <c r="B1157" s="34">
        <f t="shared" si="315"/>
        <v>8.7413471137188026</v>
      </c>
      <c r="D1157" s="34">
        <f t="shared" si="316"/>
        <v>-41251.743845847799</v>
      </c>
      <c r="E1157" s="31">
        <v>89.4</v>
      </c>
      <c r="F1157" s="31">
        <v>91.72</v>
      </c>
    </row>
    <row r="1158" spans="1:6" x14ac:dyDescent="0.25">
      <c r="A1158" s="18">
        <v>41260.492137405963</v>
      </c>
      <c r="B1158" s="34">
        <f t="shared" si="315"/>
        <v>8.7482915581640555</v>
      </c>
      <c r="D1158" s="34">
        <f t="shared" si="316"/>
        <v>-41251.743845847799</v>
      </c>
      <c r="E1158" s="31">
        <v>89.66</v>
      </c>
      <c r="F1158" s="31">
        <v>91.96</v>
      </c>
    </row>
    <row r="1159" spans="1:6" x14ac:dyDescent="0.25">
      <c r="A1159" s="18">
        <v>41260.499081850408</v>
      </c>
      <c r="B1159" s="34">
        <f t="shared" si="315"/>
        <v>8.7552360026093083</v>
      </c>
      <c r="D1159" s="34">
        <f t="shared" si="316"/>
        <v>-41251.743845847799</v>
      </c>
      <c r="E1159" s="31">
        <v>89.86</v>
      </c>
      <c r="F1159" s="31">
        <v>92.18</v>
      </c>
    </row>
    <row r="1160" spans="1:6" x14ac:dyDescent="0.25">
      <c r="A1160" s="18">
        <v>41260.506026294854</v>
      </c>
      <c r="B1160" s="34">
        <f t="shared" si="315"/>
        <v>8.7621804470545612</v>
      </c>
      <c r="D1160" s="34">
        <f t="shared" si="316"/>
        <v>-41251.743845847799</v>
      </c>
      <c r="E1160" s="31">
        <v>90.14</v>
      </c>
      <c r="F1160" s="31">
        <v>92.44</v>
      </c>
    </row>
    <row r="1161" spans="1:6" x14ac:dyDescent="0.25">
      <c r="A1161" s="18">
        <v>41260.512970739292</v>
      </c>
      <c r="B1161" s="34">
        <f t="shared" si="315"/>
        <v>8.7691248914925382</v>
      </c>
      <c r="D1161" s="34">
        <f t="shared" si="316"/>
        <v>-41251.743845847799</v>
      </c>
      <c r="E1161" s="31">
        <v>90.37</v>
      </c>
      <c r="F1161" s="31">
        <v>92.69</v>
      </c>
    </row>
    <row r="1162" spans="1:6" x14ac:dyDescent="0.25">
      <c r="A1162" s="18">
        <v>41260.519915183737</v>
      </c>
      <c r="B1162" s="34">
        <f t="shared" si="315"/>
        <v>8.776069335937791</v>
      </c>
      <c r="D1162" s="34">
        <f t="shared" si="316"/>
        <v>-41251.743845847799</v>
      </c>
      <c r="E1162" s="31">
        <v>90.6</v>
      </c>
      <c r="F1162" s="31">
        <v>92.9</v>
      </c>
    </row>
    <row r="1163" spans="1:6" x14ac:dyDescent="0.25">
      <c r="A1163" s="18">
        <v>41260.526859628182</v>
      </c>
      <c r="B1163" s="34">
        <f t="shared" si="315"/>
        <v>8.7830137803830439</v>
      </c>
      <c r="D1163" s="34">
        <f t="shared" si="316"/>
        <v>-41251.743845847799</v>
      </c>
      <c r="E1163" s="31">
        <v>90.86</v>
      </c>
      <c r="F1163" s="31">
        <v>93.15</v>
      </c>
    </row>
    <row r="1164" spans="1:6" x14ac:dyDescent="0.25">
      <c r="A1164" s="18">
        <v>41260.533804072627</v>
      </c>
      <c r="B1164" s="34">
        <f t="shared" si="315"/>
        <v>8.7899582248282968</v>
      </c>
      <c r="D1164" s="34">
        <f t="shared" si="316"/>
        <v>-41251.743845847799</v>
      </c>
      <c r="E1164" s="31">
        <v>91.13</v>
      </c>
      <c r="F1164" s="31">
        <v>93.43</v>
      </c>
    </row>
    <row r="1165" spans="1:6" x14ac:dyDescent="0.25">
      <c r="A1165" s="18">
        <v>41260.540748517073</v>
      </c>
      <c r="B1165" s="34">
        <f t="shared" si="315"/>
        <v>8.7969026692735497</v>
      </c>
      <c r="D1165" s="34">
        <f t="shared" si="316"/>
        <v>-41251.743845847799</v>
      </c>
      <c r="E1165" s="31">
        <v>91.34</v>
      </c>
      <c r="F1165" s="31">
        <v>93.65</v>
      </c>
    </row>
    <row r="1166" spans="1:6" x14ac:dyDescent="0.25">
      <c r="A1166" s="18">
        <v>41260.547692961518</v>
      </c>
      <c r="B1166" s="34">
        <f t="shared" si="315"/>
        <v>8.8038471137188026</v>
      </c>
      <c r="D1166" s="34">
        <f t="shared" si="316"/>
        <v>-41251.743845847799</v>
      </c>
      <c r="E1166" s="31">
        <v>91.61</v>
      </c>
      <c r="F1166" s="31">
        <v>93.85</v>
      </c>
    </row>
    <row r="1167" spans="1:6" x14ac:dyDescent="0.25">
      <c r="A1167" s="18">
        <v>41260.554637405963</v>
      </c>
      <c r="B1167" s="34">
        <f t="shared" si="315"/>
        <v>8.8107915581640555</v>
      </c>
      <c r="D1167" s="34">
        <f t="shared" si="316"/>
        <v>-41251.743845847799</v>
      </c>
      <c r="E1167" s="31">
        <v>91.86</v>
      </c>
      <c r="F1167" s="31">
        <v>94.15</v>
      </c>
    </row>
    <row r="1168" spans="1:6" x14ac:dyDescent="0.25">
      <c r="A1168" s="18">
        <v>41260.561581850408</v>
      </c>
      <c r="B1168" s="34">
        <f t="shared" si="315"/>
        <v>8.8177360026093083</v>
      </c>
      <c r="D1168" s="34">
        <f t="shared" si="316"/>
        <v>-41251.743845847799</v>
      </c>
      <c r="E1168" s="31">
        <v>92.09</v>
      </c>
      <c r="F1168" s="31">
        <v>94.36</v>
      </c>
    </row>
    <row r="1169" spans="1:6" x14ac:dyDescent="0.25">
      <c r="A1169" s="18">
        <v>41260.568526294854</v>
      </c>
      <c r="B1169" s="34">
        <f t="shared" si="315"/>
        <v>8.8246804470545612</v>
      </c>
      <c r="D1169" s="34">
        <f t="shared" si="316"/>
        <v>-41251.743845847799</v>
      </c>
      <c r="E1169" s="31">
        <v>92.27</v>
      </c>
      <c r="F1169" s="31">
        <v>94.56</v>
      </c>
    </row>
    <row r="1170" spans="1:6" x14ac:dyDescent="0.25">
      <c r="A1170" s="18">
        <v>41260.575470739292</v>
      </c>
      <c r="B1170" s="34">
        <f t="shared" si="315"/>
        <v>8.8316248914925382</v>
      </c>
      <c r="D1170" s="34">
        <f t="shared" si="316"/>
        <v>-41251.743845847799</v>
      </c>
      <c r="E1170" s="31">
        <v>92.53</v>
      </c>
      <c r="F1170" s="31">
        <v>94.82</v>
      </c>
    </row>
    <row r="1171" spans="1:6" x14ac:dyDescent="0.25">
      <c r="A1171" s="18">
        <v>41260.582415183737</v>
      </c>
      <c r="B1171" s="34">
        <f t="shared" si="315"/>
        <v>8.838569335937791</v>
      </c>
      <c r="D1171" s="34">
        <f t="shared" si="316"/>
        <v>-41251.743845847799</v>
      </c>
      <c r="E1171" s="31">
        <v>92.79</v>
      </c>
      <c r="F1171" s="31">
        <v>95.07</v>
      </c>
    </row>
    <row r="1172" spans="1:6" x14ac:dyDescent="0.25">
      <c r="A1172" s="18">
        <v>41260.589359628182</v>
      </c>
      <c r="B1172" s="34">
        <f t="shared" si="315"/>
        <v>8.8455137803830439</v>
      </c>
      <c r="D1172" s="34">
        <f t="shared" si="316"/>
        <v>-41251.743845847799</v>
      </c>
      <c r="E1172" s="31">
        <v>92.99</v>
      </c>
      <c r="F1172" s="31">
        <v>95.32</v>
      </c>
    </row>
    <row r="1173" spans="1:6" x14ac:dyDescent="0.25">
      <c r="A1173" s="18">
        <v>41260.596304072627</v>
      </c>
      <c r="B1173" s="34">
        <f t="shared" si="315"/>
        <v>8.8524582248282968</v>
      </c>
      <c r="D1173" s="34">
        <f t="shared" si="316"/>
        <v>-41251.743845847799</v>
      </c>
      <c r="E1173" s="31">
        <v>93.28</v>
      </c>
      <c r="F1173" s="31">
        <v>95.59</v>
      </c>
    </row>
    <row r="1174" spans="1:6" x14ac:dyDescent="0.25">
      <c r="A1174" s="18">
        <v>41260.603248517073</v>
      </c>
      <c r="B1174" s="34">
        <f t="shared" si="315"/>
        <v>8.8594026692735497</v>
      </c>
      <c r="D1174" s="34">
        <f t="shared" si="316"/>
        <v>-41251.743845847799</v>
      </c>
      <c r="E1174" s="31">
        <v>93.53</v>
      </c>
      <c r="F1174" s="31">
        <v>95.84</v>
      </c>
    </row>
    <row r="1175" spans="1:6" x14ac:dyDescent="0.25">
      <c r="A1175" s="18">
        <v>41260.610192961518</v>
      </c>
      <c r="B1175" s="34">
        <f t="shared" si="315"/>
        <v>8.8663471137188026</v>
      </c>
      <c r="D1175" s="34">
        <f t="shared" si="316"/>
        <v>-41251.743845847799</v>
      </c>
      <c r="E1175" s="31">
        <v>93.72</v>
      </c>
      <c r="F1175" s="31">
        <v>96.06</v>
      </c>
    </row>
    <row r="1176" spans="1:6" x14ac:dyDescent="0.25">
      <c r="A1176" s="18">
        <v>41260.617137405963</v>
      </c>
      <c r="B1176" s="34">
        <f t="shared" si="315"/>
        <v>8.8732915581640555</v>
      </c>
      <c r="D1176" s="34">
        <f t="shared" si="316"/>
        <v>-41251.743845847799</v>
      </c>
      <c r="E1176" s="31">
        <v>93.98</v>
      </c>
      <c r="F1176" s="31">
        <v>96.26</v>
      </c>
    </row>
    <row r="1177" spans="1:6" x14ac:dyDescent="0.25">
      <c r="A1177" s="18">
        <v>41260.624081850408</v>
      </c>
      <c r="B1177" s="34">
        <f t="shared" si="315"/>
        <v>8.8802360026093083</v>
      </c>
      <c r="D1177" s="34">
        <f t="shared" si="316"/>
        <v>-41251.743845847799</v>
      </c>
      <c r="E1177" s="31">
        <v>94.21</v>
      </c>
      <c r="F1177" s="31">
        <v>96.51</v>
      </c>
    </row>
    <row r="1178" spans="1:6" x14ac:dyDescent="0.25">
      <c r="A1178" s="18">
        <v>41260.631026294854</v>
      </c>
      <c r="B1178" s="34">
        <f t="shared" si="315"/>
        <v>8.8871804470545612</v>
      </c>
      <c r="D1178" s="34">
        <f t="shared" si="316"/>
        <v>-41251.743845847799</v>
      </c>
      <c r="E1178" s="31">
        <v>94.47</v>
      </c>
      <c r="F1178" s="31">
        <v>96.75</v>
      </c>
    </row>
    <row r="1179" spans="1:6" x14ac:dyDescent="0.25">
      <c r="A1179" s="18">
        <v>41260.637970739292</v>
      </c>
      <c r="B1179" s="34">
        <f t="shared" si="315"/>
        <v>8.8941248914925382</v>
      </c>
      <c r="D1179" s="34">
        <f t="shared" si="316"/>
        <v>-41251.743845847799</v>
      </c>
      <c r="E1179" s="31">
        <v>94.71</v>
      </c>
      <c r="F1179" s="31">
        <v>97.04</v>
      </c>
    </row>
    <row r="1180" spans="1:6" x14ac:dyDescent="0.25">
      <c r="A1180" s="18">
        <v>41260.644915183737</v>
      </c>
      <c r="B1180" s="34">
        <f t="shared" si="315"/>
        <v>8.901069335937791</v>
      </c>
      <c r="D1180" s="34">
        <f t="shared" si="316"/>
        <v>-41251.743845847799</v>
      </c>
      <c r="E1180" s="31">
        <v>94.95</v>
      </c>
      <c r="F1180" s="31">
        <v>97.24</v>
      </c>
    </row>
    <row r="1181" spans="1:6" x14ac:dyDescent="0.25">
      <c r="A1181" s="18">
        <v>41260.651859628182</v>
      </c>
      <c r="B1181" s="34">
        <f t="shared" si="315"/>
        <v>8.9080137803830439</v>
      </c>
      <c r="D1181" s="34">
        <f t="shared" si="316"/>
        <v>-41251.743845847799</v>
      </c>
      <c r="E1181" s="31">
        <v>95.2</v>
      </c>
      <c r="F1181" s="31">
        <v>97.52</v>
      </c>
    </row>
    <row r="1182" spans="1:6" x14ac:dyDescent="0.25">
      <c r="A1182" s="18">
        <v>41260.658804072627</v>
      </c>
      <c r="B1182" s="34">
        <f t="shared" si="315"/>
        <v>8.9149582248282968</v>
      </c>
      <c r="D1182" s="34">
        <f t="shared" si="316"/>
        <v>-41251.743845847799</v>
      </c>
      <c r="E1182" s="31">
        <v>95.45</v>
      </c>
      <c r="F1182" s="31">
        <v>97.74</v>
      </c>
    </row>
    <row r="1183" spans="1:6" x14ac:dyDescent="0.25">
      <c r="A1183" s="18">
        <v>41260.665748517073</v>
      </c>
      <c r="B1183" s="34">
        <f t="shared" si="315"/>
        <v>8.9219026692735497</v>
      </c>
      <c r="D1183" s="34">
        <f t="shared" si="316"/>
        <v>-41251.743845847799</v>
      </c>
      <c r="E1183" s="31">
        <v>95.68</v>
      </c>
      <c r="F1183" s="31">
        <v>97.98</v>
      </c>
    </row>
    <row r="1184" spans="1:6" x14ac:dyDescent="0.25">
      <c r="A1184" s="18">
        <v>41260.672692961518</v>
      </c>
      <c r="B1184" s="34">
        <f t="shared" si="315"/>
        <v>8.9288471137188026</v>
      </c>
      <c r="D1184" s="34">
        <f t="shared" si="316"/>
        <v>-41251.743845847799</v>
      </c>
      <c r="E1184" s="31">
        <v>95.89</v>
      </c>
      <c r="F1184" s="31">
        <v>98.23</v>
      </c>
    </row>
    <row r="1185" spans="1:6" x14ac:dyDescent="0.25">
      <c r="A1185" s="18">
        <v>41260.679637405963</v>
      </c>
      <c r="B1185" s="34">
        <f t="shared" si="315"/>
        <v>8.9357915581640555</v>
      </c>
      <c r="D1185" s="34">
        <f t="shared" si="316"/>
        <v>-41251.743845847799</v>
      </c>
      <c r="E1185" s="31">
        <v>96.19</v>
      </c>
      <c r="F1185" s="31">
        <v>98.5</v>
      </c>
    </row>
    <row r="1186" spans="1:6" x14ac:dyDescent="0.25">
      <c r="A1186" s="18">
        <v>41260.686581850408</v>
      </c>
      <c r="B1186" s="34">
        <f t="shared" si="315"/>
        <v>8.9427360026093083</v>
      </c>
      <c r="D1186" s="34">
        <f t="shared" si="316"/>
        <v>-41251.743845847799</v>
      </c>
      <c r="E1186" s="31">
        <v>96.42</v>
      </c>
      <c r="F1186" s="31">
        <v>98.71</v>
      </c>
    </row>
    <row r="1187" spans="1:6" x14ac:dyDescent="0.25">
      <c r="A1187" s="18">
        <v>41260.693526294854</v>
      </c>
      <c r="B1187" s="34">
        <f t="shared" si="315"/>
        <v>8.9496804470545612</v>
      </c>
      <c r="D1187" s="34">
        <f t="shared" si="316"/>
        <v>-41251.743845847799</v>
      </c>
      <c r="E1187" s="31">
        <v>96.63</v>
      </c>
      <c r="F1187" s="31">
        <v>98.95</v>
      </c>
    </row>
    <row r="1188" spans="1:6" x14ac:dyDescent="0.25">
      <c r="A1188" s="18">
        <v>41260.700470739292</v>
      </c>
      <c r="B1188" s="34">
        <f t="shared" si="315"/>
        <v>8.9566248914925382</v>
      </c>
      <c r="D1188" s="34">
        <f t="shared" si="316"/>
        <v>-41251.743845847799</v>
      </c>
      <c r="E1188" s="31">
        <v>96.87</v>
      </c>
      <c r="F1188" s="31">
        <v>99.21</v>
      </c>
    </row>
    <row r="1189" spans="1:6" x14ac:dyDescent="0.25">
      <c r="A1189" s="18">
        <v>41260.707415183737</v>
      </c>
      <c r="B1189" s="34">
        <f t="shared" si="315"/>
        <v>8.963569335937791</v>
      </c>
      <c r="D1189" s="34">
        <f t="shared" si="316"/>
        <v>-41251.743845847799</v>
      </c>
      <c r="E1189" s="31">
        <v>97.12</v>
      </c>
      <c r="F1189" s="31">
        <v>99.45</v>
      </c>
    </row>
    <row r="1190" spans="1:6" x14ac:dyDescent="0.25">
      <c r="A1190" s="18">
        <v>41260.714359628182</v>
      </c>
      <c r="B1190" s="34">
        <f t="shared" si="315"/>
        <v>8.9705137803830439</v>
      </c>
      <c r="D1190" s="34">
        <f t="shared" si="316"/>
        <v>-41251.743845847799</v>
      </c>
      <c r="E1190" s="31">
        <v>97.33</v>
      </c>
      <c r="F1190" s="31">
        <v>99.7</v>
      </c>
    </row>
    <row r="1191" spans="1:6" x14ac:dyDescent="0.25">
      <c r="A1191" s="18">
        <v>41260.721304072627</v>
      </c>
      <c r="B1191" s="34">
        <f t="shared" si="315"/>
        <v>8.9774582248282968</v>
      </c>
      <c r="D1191" s="34">
        <f t="shared" si="316"/>
        <v>-41251.743845847799</v>
      </c>
      <c r="E1191" s="31">
        <v>97.62</v>
      </c>
      <c r="F1191" s="31">
        <v>99.96</v>
      </c>
    </row>
    <row r="1192" spans="1:6" x14ac:dyDescent="0.25">
      <c r="A1192" s="18">
        <v>41260.728248517073</v>
      </c>
      <c r="B1192" s="34">
        <f t="shared" si="315"/>
        <v>8.9844026692735497</v>
      </c>
      <c r="D1192" s="34">
        <f t="shared" si="316"/>
        <v>-41251.743845847799</v>
      </c>
      <c r="E1192" s="31">
        <v>97.89</v>
      </c>
      <c r="F1192" s="31">
        <v>100.18</v>
      </c>
    </row>
    <row r="1193" spans="1:6" x14ac:dyDescent="0.25">
      <c r="A1193" s="18">
        <v>41260.735192961518</v>
      </c>
      <c r="B1193" s="34">
        <f t="shared" si="315"/>
        <v>8.9913471137188026</v>
      </c>
      <c r="D1193" s="34">
        <f t="shared" si="316"/>
        <v>-41251.743845847799</v>
      </c>
      <c r="E1193" s="31">
        <v>98.1</v>
      </c>
      <c r="F1193" s="31">
        <v>100.44</v>
      </c>
    </row>
    <row r="1194" spans="1:6" x14ac:dyDescent="0.25">
      <c r="A1194" s="18">
        <v>41260.742137405963</v>
      </c>
      <c r="B1194" s="34">
        <f t="shared" si="315"/>
        <v>8.9982915581640555</v>
      </c>
      <c r="D1194" s="34">
        <f t="shared" si="316"/>
        <v>-41251.743845847799</v>
      </c>
      <c r="E1194" s="31">
        <v>98.34</v>
      </c>
      <c r="F1194" s="31">
        <v>100.68</v>
      </c>
    </row>
    <row r="1195" spans="1:6" x14ac:dyDescent="0.25">
      <c r="A1195" s="18">
        <v>41260.749081850408</v>
      </c>
      <c r="B1195" s="34">
        <f t="shared" si="315"/>
        <v>9.0052360026093083</v>
      </c>
      <c r="D1195" s="34">
        <f t="shared" si="316"/>
        <v>-41251.743845847799</v>
      </c>
      <c r="E1195" s="31">
        <v>98.61</v>
      </c>
      <c r="F1195" s="31">
        <v>100.92</v>
      </c>
    </row>
    <row r="1196" spans="1:6" x14ac:dyDescent="0.25">
      <c r="A1196" s="18">
        <v>41260.756026294854</v>
      </c>
      <c r="B1196" s="34">
        <f t="shared" si="315"/>
        <v>9.0121804470545612</v>
      </c>
      <c r="D1196" s="34">
        <f t="shared" si="316"/>
        <v>-41251.743845847799</v>
      </c>
      <c r="E1196" s="31">
        <v>98.84</v>
      </c>
      <c r="F1196" s="31">
        <v>101.19</v>
      </c>
    </row>
    <row r="1197" spans="1:6" x14ac:dyDescent="0.25">
      <c r="A1197" s="18">
        <v>41260.762970739292</v>
      </c>
      <c r="B1197" s="34">
        <f t="shared" si="315"/>
        <v>9.0191248914925382</v>
      </c>
      <c r="D1197" s="34">
        <f t="shared" si="316"/>
        <v>-41251.743845847799</v>
      </c>
      <c r="E1197" s="31">
        <v>99.13</v>
      </c>
      <c r="F1197" s="31">
        <v>101.49</v>
      </c>
    </row>
    <row r="1198" spans="1:6" x14ac:dyDescent="0.25">
      <c r="A1198" s="18">
        <v>41260.769915183737</v>
      </c>
      <c r="B1198" s="34">
        <f t="shared" si="315"/>
        <v>9.026069335937791</v>
      </c>
      <c r="D1198" s="34">
        <f t="shared" si="316"/>
        <v>-41251.743845847799</v>
      </c>
      <c r="E1198" s="31">
        <v>99.35</v>
      </c>
      <c r="F1198" s="31">
        <v>101.7</v>
      </c>
    </row>
    <row r="1199" spans="1:6" x14ac:dyDescent="0.25">
      <c r="A1199" s="18">
        <v>41260.776859628182</v>
      </c>
      <c r="B1199" s="34">
        <f t="shared" ref="B1199:B1262" si="317">A1199-$A$2</f>
        <v>9.0330137803830439</v>
      </c>
      <c r="D1199" s="34">
        <f t="shared" ref="D1199:D1262" si="318">C1199-$A$2</f>
        <v>-41251.743845847799</v>
      </c>
      <c r="E1199" s="31">
        <v>99.6</v>
      </c>
      <c r="F1199" s="31">
        <v>101.94</v>
      </c>
    </row>
    <row r="1200" spans="1:6" x14ac:dyDescent="0.25">
      <c r="A1200" s="18">
        <v>41260.783804072627</v>
      </c>
      <c r="B1200" s="34">
        <f t="shared" si="317"/>
        <v>9.0399582248282968</v>
      </c>
      <c r="D1200" s="34">
        <f t="shared" si="318"/>
        <v>-41251.743845847799</v>
      </c>
      <c r="E1200" s="31">
        <v>99.84</v>
      </c>
      <c r="F1200" s="31">
        <v>102.22</v>
      </c>
    </row>
    <row r="1201" spans="1:6" x14ac:dyDescent="0.25">
      <c r="A1201" s="18">
        <v>41260.790748517073</v>
      </c>
      <c r="B1201" s="34">
        <f t="shared" si="317"/>
        <v>9.0469026692735497</v>
      </c>
      <c r="D1201" s="34">
        <f t="shared" si="318"/>
        <v>-41251.743845847799</v>
      </c>
      <c r="E1201" s="31">
        <v>100.13</v>
      </c>
      <c r="F1201" s="31">
        <v>102.47</v>
      </c>
    </row>
    <row r="1202" spans="1:6" x14ac:dyDescent="0.25">
      <c r="A1202" s="18">
        <v>41260.797692961518</v>
      </c>
      <c r="B1202" s="34">
        <f t="shared" si="317"/>
        <v>9.0538471137188026</v>
      </c>
      <c r="D1202" s="34">
        <f t="shared" si="318"/>
        <v>-41251.743845847799</v>
      </c>
      <c r="E1202" s="31">
        <v>100.37</v>
      </c>
      <c r="F1202" s="31">
        <v>102.73</v>
      </c>
    </row>
    <row r="1203" spans="1:6" x14ac:dyDescent="0.25">
      <c r="A1203" s="18">
        <v>41260.804637405963</v>
      </c>
      <c r="B1203" s="34">
        <f t="shared" si="317"/>
        <v>9.0607915581640555</v>
      </c>
      <c r="D1203" s="34">
        <f t="shared" si="318"/>
        <v>-41251.743845847799</v>
      </c>
      <c r="E1203" s="31">
        <v>100.68</v>
      </c>
      <c r="F1203" s="31">
        <v>103.03</v>
      </c>
    </row>
    <row r="1204" spans="1:6" x14ac:dyDescent="0.25">
      <c r="A1204" s="18">
        <v>41260.811581850408</v>
      </c>
      <c r="B1204" s="34">
        <f t="shared" si="317"/>
        <v>9.0677360026093083</v>
      </c>
      <c r="D1204" s="34">
        <f t="shared" si="318"/>
        <v>-41251.743845847799</v>
      </c>
      <c r="E1204" s="31">
        <v>100.94</v>
      </c>
      <c r="F1204" s="31">
        <v>103.3</v>
      </c>
    </row>
    <row r="1205" spans="1:6" x14ac:dyDescent="0.25">
      <c r="A1205" s="18">
        <v>41260.818526294854</v>
      </c>
      <c r="B1205" s="34">
        <f t="shared" si="317"/>
        <v>9.0746804470545612</v>
      </c>
      <c r="D1205" s="34">
        <f t="shared" si="318"/>
        <v>-41251.743845847799</v>
      </c>
      <c r="E1205" s="31">
        <v>101.23</v>
      </c>
      <c r="F1205" s="31">
        <v>103.59</v>
      </c>
    </row>
    <row r="1206" spans="1:6" x14ac:dyDescent="0.25">
      <c r="A1206" s="18">
        <v>41260.825470739292</v>
      </c>
      <c r="B1206" s="34">
        <f t="shared" si="317"/>
        <v>9.0816248914925382</v>
      </c>
      <c r="D1206" s="34">
        <f t="shared" si="318"/>
        <v>-41251.743845847799</v>
      </c>
      <c r="E1206" s="31">
        <v>101.49</v>
      </c>
      <c r="F1206" s="31">
        <v>103.86</v>
      </c>
    </row>
    <row r="1207" spans="1:6" x14ac:dyDescent="0.25">
      <c r="A1207" s="18">
        <v>41260.832415183737</v>
      </c>
      <c r="B1207" s="34">
        <f t="shared" si="317"/>
        <v>9.088569335937791</v>
      </c>
      <c r="D1207" s="34">
        <f t="shared" si="318"/>
        <v>-41251.743845847799</v>
      </c>
      <c r="E1207" s="31">
        <v>101.75</v>
      </c>
      <c r="F1207" s="31">
        <v>104.11</v>
      </c>
    </row>
    <row r="1208" spans="1:6" x14ac:dyDescent="0.25">
      <c r="A1208" s="18">
        <v>41260.839359628182</v>
      </c>
      <c r="B1208" s="34">
        <f t="shared" si="317"/>
        <v>9.0955137803830439</v>
      </c>
      <c r="D1208" s="34">
        <f t="shared" si="318"/>
        <v>-41251.743845847799</v>
      </c>
      <c r="E1208" s="31">
        <v>102.04</v>
      </c>
      <c r="F1208" s="31">
        <v>104.41</v>
      </c>
    </row>
    <row r="1209" spans="1:6" x14ac:dyDescent="0.25">
      <c r="A1209" s="18">
        <v>41260.846304072627</v>
      </c>
      <c r="B1209" s="34">
        <f t="shared" si="317"/>
        <v>9.1024582248282968</v>
      </c>
      <c r="D1209" s="34">
        <f t="shared" si="318"/>
        <v>-41251.743845847799</v>
      </c>
      <c r="E1209" s="31">
        <v>102.28</v>
      </c>
      <c r="F1209" s="31">
        <v>104.69</v>
      </c>
    </row>
    <row r="1210" spans="1:6" x14ac:dyDescent="0.25">
      <c r="A1210" s="18">
        <v>41260.853248517073</v>
      </c>
      <c r="B1210" s="34">
        <f t="shared" si="317"/>
        <v>9.1094026692735497</v>
      </c>
      <c r="D1210" s="34">
        <f t="shared" si="318"/>
        <v>-41251.743845847799</v>
      </c>
      <c r="E1210" s="31">
        <v>102.56</v>
      </c>
      <c r="F1210" s="31">
        <v>104.94</v>
      </c>
    </row>
    <row r="1211" spans="1:6" x14ac:dyDescent="0.25">
      <c r="A1211" s="18">
        <v>41260.860192961518</v>
      </c>
      <c r="B1211" s="34">
        <f t="shared" si="317"/>
        <v>9.1163471137188026</v>
      </c>
      <c r="D1211" s="34">
        <f t="shared" si="318"/>
        <v>-41251.743845847799</v>
      </c>
      <c r="E1211" s="31">
        <v>102.87</v>
      </c>
      <c r="F1211" s="31">
        <v>105.25</v>
      </c>
    </row>
    <row r="1212" spans="1:6" x14ac:dyDescent="0.25">
      <c r="A1212" s="18">
        <v>41260.867137405963</v>
      </c>
      <c r="B1212" s="34">
        <f t="shared" si="317"/>
        <v>9.1232915581640555</v>
      </c>
      <c r="D1212" s="34">
        <f t="shared" si="318"/>
        <v>-41251.743845847799</v>
      </c>
      <c r="E1212" s="31">
        <v>103.15</v>
      </c>
      <c r="F1212" s="31">
        <v>105.51</v>
      </c>
    </row>
    <row r="1213" spans="1:6" x14ac:dyDescent="0.25">
      <c r="A1213" s="18">
        <v>41260.874081850408</v>
      </c>
      <c r="B1213" s="34">
        <f t="shared" si="317"/>
        <v>9.1302360026093083</v>
      </c>
      <c r="D1213" s="34">
        <f t="shared" si="318"/>
        <v>-41251.743845847799</v>
      </c>
      <c r="E1213" s="31">
        <v>103.37</v>
      </c>
      <c r="F1213" s="31">
        <v>105.75</v>
      </c>
    </row>
    <row r="1214" spans="1:6" x14ac:dyDescent="0.25">
      <c r="A1214" s="18">
        <v>41260.881026294854</v>
      </c>
      <c r="B1214" s="34">
        <f t="shared" si="317"/>
        <v>9.1371804470545612</v>
      </c>
      <c r="D1214" s="34">
        <f t="shared" si="318"/>
        <v>-41251.743845847799</v>
      </c>
      <c r="E1214" s="31">
        <v>103.7</v>
      </c>
      <c r="F1214" s="31">
        <v>106.05</v>
      </c>
    </row>
    <row r="1215" spans="1:6" x14ac:dyDescent="0.25">
      <c r="A1215" s="18">
        <v>41260.887970739292</v>
      </c>
      <c r="B1215" s="34">
        <f t="shared" si="317"/>
        <v>9.1441248914925382</v>
      </c>
      <c r="D1215" s="34">
        <f t="shared" si="318"/>
        <v>-41251.743845847799</v>
      </c>
      <c r="E1215" s="31">
        <v>103.97</v>
      </c>
      <c r="F1215" s="31">
        <v>106.36</v>
      </c>
    </row>
    <row r="1216" spans="1:6" x14ac:dyDescent="0.25">
      <c r="A1216" s="18">
        <v>41260.894915183737</v>
      </c>
      <c r="B1216" s="34">
        <f t="shared" si="317"/>
        <v>9.151069335937791</v>
      </c>
      <c r="D1216" s="34">
        <f t="shared" si="318"/>
        <v>-41251.743845847799</v>
      </c>
      <c r="E1216" s="31">
        <v>104.24</v>
      </c>
      <c r="F1216" s="31">
        <v>106.64</v>
      </c>
    </row>
    <row r="1217" spans="1:6" x14ac:dyDescent="0.25">
      <c r="A1217" s="18">
        <v>41260.901859628182</v>
      </c>
      <c r="B1217" s="34">
        <f t="shared" si="317"/>
        <v>9.1580137803830439</v>
      </c>
      <c r="D1217" s="34">
        <f t="shared" si="318"/>
        <v>-41251.743845847799</v>
      </c>
      <c r="E1217" s="31">
        <v>104.48</v>
      </c>
      <c r="F1217" s="31">
        <v>106.94</v>
      </c>
    </row>
    <row r="1218" spans="1:6" x14ac:dyDescent="0.25">
      <c r="A1218" s="18">
        <v>41260.908804072627</v>
      </c>
      <c r="B1218" s="34">
        <f t="shared" si="317"/>
        <v>9.1649582248282968</v>
      </c>
      <c r="D1218" s="34">
        <f t="shared" si="318"/>
        <v>-41251.743845847799</v>
      </c>
      <c r="E1218" s="31">
        <v>104.83</v>
      </c>
      <c r="F1218" s="31">
        <v>107.22</v>
      </c>
    </row>
    <row r="1219" spans="1:6" x14ac:dyDescent="0.25">
      <c r="A1219" s="18">
        <v>41260.915748517073</v>
      </c>
      <c r="B1219" s="34">
        <f t="shared" si="317"/>
        <v>9.1719026692735497</v>
      </c>
      <c r="D1219" s="34">
        <f t="shared" si="318"/>
        <v>-41251.743845847799</v>
      </c>
      <c r="E1219" s="31">
        <v>105.08</v>
      </c>
      <c r="F1219" s="31">
        <v>107.49</v>
      </c>
    </row>
    <row r="1220" spans="1:6" x14ac:dyDescent="0.25">
      <c r="A1220" s="18">
        <v>41260.922692961518</v>
      </c>
      <c r="B1220" s="34">
        <f t="shared" si="317"/>
        <v>9.1788471137188026</v>
      </c>
      <c r="D1220" s="34">
        <f t="shared" si="318"/>
        <v>-41251.743845847799</v>
      </c>
      <c r="E1220" s="31">
        <v>105.36</v>
      </c>
      <c r="F1220" s="31">
        <v>107.73</v>
      </c>
    </row>
    <row r="1221" spans="1:6" x14ac:dyDescent="0.25">
      <c r="A1221" s="18">
        <v>41260.929637405963</v>
      </c>
      <c r="B1221" s="34">
        <f t="shared" si="317"/>
        <v>9.1857915581640555</v>
      </c>
      <c r="D1221" s="34">
        <f t="shared" si="318"/>
        <v>-41251.743845847799</v>
      </c>
      <c r="E1221" s="31">
        <v>105.66</v>
      </c>
      <c r="F1221" s="31">
        <v>108.05</v>
      </c>
    </row>
    <row r="1222" spans="1:6" x14ac:dyDescent="0.25">
      <c r="A1222" s="18">
        <v>41260.936581850408</v>
      </c>
      <c r="B1222" s="34">
        <f t="shared" si="317"/>
        <v>9.1927360026093083</v>
      </c>
      <c r="D1222" s="34">
        <f t="shared" si="318"/>
        <v>-41251.743845847799</v>
      </c>
      <c r="E1222" s="31">
        <v>105.92</v>
      </c>
      <c r="F1222" s="31">
        <v>108.33</v>
      </c>
    </row>
    <row r="1223" spans="1:6" x14ac:dyDescent="0.25">
      <c r="A1223" s="18">
        <v>41260.943526294854</v>
      </c>
      <c r="B1223" s="34">
        <f t="shared" si="317"/>
        <v>9.1996804470545612</v>
      </c>
      <c r="D1223" s="34">
        <f t="shared" si="318"/>
        <v>-41251.743845847799</v>
      </c>
      <c r="E1223" s="31">
        <v>106.23</v>
      </c>
      <c r="F1223" s="31">
        <v>108.62</v>
      </c>
    </row>
    <row r="1224" spans="1:6" x14ac:dyDescent="0.25">
      <c r="A1224" s="18">
        <v>41260.950470739292</v>
      </c>
      <c r="B1224" s="34">
        <f t="shared" si="317"/>
        <v>9.2066248914925382</v>
      </c>
      <c r="D1224" s="34">
        <f t="shared" si="318"/>
        <v>-41251.743845847799</v>
      </c>
      <c r="E1224" s="31">
        <v>106.51</v>
      </c>
      <c r="F1224" s="31">
        <v>108.93</v>
      </c>
    </row>
    <row r="1225" spans="1:6" x14ac:dyDescent="0.25">
      <c r="A1225" s="18">
        <v>41260.957415183737</v>
      </c>
      <c r="B1225" s="34">
        <f t="shared" si="317"/>
        <v>9.213569335937791</v>
      </c>
      <c r="D1225" s="34">
        <f t="shared" si="318"/>
        <v>-41251.743845847799</v>
      </c>
      <c r="E1225" s="31">
        <v>106.75</v>
      </c>
      <c r="F1225" s="31">
        <v>109.17</v>
      </c>
    </row>
    <row r="1226" spans="1:6" x14ac:dyDescent="0.25">
      <c r="A1226" s="18">
        <v>41260.964359628182</v>
      </c>
      <c r="B1226" s="34">
        <f t="shared" si="317"/>
        <v>9.2205137803830439</v>
      </c>
      <c r="D1226" s="34">
        <f t="shared" si="318"/>
        <v>-41251.743845847799</v>
      </c>
      <c r="E1226" s="31">
        <v>107.03</v>
      </c>
      <c r="F1226" s="31">
        <v>109.46</v>
      </c>
    </row>
    <row r="1227" spans="1:6" x14ac:dyDescent="0.25">
      <c r="A1227" s="18">
        <v>41260.971304072627</v>
      </c>
      <c r="B1227" s="34">
        <f t="shared" si="317"/>
        <v>9.2274582248282968</v>
      </c>
      <c r="D1227" s="34">
        <f t="shared" si="318"/>
        <v>-41251.743845847799</v>
      </c>
      <c r="E1227" s="31">
        <v>107.38</v>
      </c>
      <c r="F1227" s="31">
        <v>109.79</v>
      </c>
    </row>
    <row r="1228" spans="1:6" x14ac:dyDescent="0.25">
      <c r="A1228" s="18">
        <v>41260.978248517073</v>
      </c>
      <c r="B1228" s="34">
        <f t="shared" si="317"/>
        <v>9.2344026692735497</v>
      </c>
      <c r="D1228" s="34">
        <f t="shared" si="318"/>
        <v>-41251.743845847799</v>
      </c>
      <c r="E1228" s="31">
        <v>107.67</v>
      </c>
      <c r="F1228" s="31">
        <v>110.06</v>
      </c>
    </row>
    <row r="1229" spans="1:6" x14ac:dyDescent="0.25">
      <c r="A1229" s="18">
        <v>41260.985192961518</v>
      </c>
      <c r="B1229" s="34">
        <f t="shared" si="317"/>
        <v>9.2413471137188026</v>
      </c>
      <c r="D1229" s="34">
        <f t="shared" si="318"/>
        <v>-41251.743845847799</v>
      </c>
      <c r="E1229" s="31">
        <v>107.94</v>
      </c>
      <c r="F1229" s="31">
        <v>110.36</v>
      </c>
    </row>
    <row r="1230" spans="1:6" x14ac:dyDescent="0.25">
      <c r="A1230" s="18">
        <v>41260.992137405963</v>
      </c>
      <c r="B1230" s="34">
        <f t="shared" si="317"/>
        <v>9.2482915581640555</v>
      </c>
      <c r="D1230" s="34">
        <f t="shared" si="318"/>
        <v>-41251.743845847799</v>
      </c>
      <c r="E1230" s="31">
        <v>108.21</v>
      </c>
      <c r="F1230" s="31">
        <v>110.64</v>
      </c>
    </row>
    <row r="1231" spans="1:6" x14ac:dyDescent="0.25">
      <c r="A1231" s="18">
        <v>41260.999081850408</v>
      </c>
      <c r="B1231" s="34">
        <f t="shared" si="317"/>
        <v>9.2552360026093083</v>
      </c>
      <c r="D1231" s="34">
        <f t="shared" si="318"/>
        <v>-41251.743845847799</v>
      </c>
      <c r="E1231" s="31">
        <v>108.48</v>
      </c>
      <c r="F1231" s="31">
        <v>110.89</v>
      </c>
    </row>
    <row r="1232" spans="1:6" x14ac:dyDescent="0.25">
      <c r="A1232" s="18">
        <v>41261.006026294854</v>
      </c>
      <c r="B1232" s="34">
        <f t="shared" si="317"/>
        <v>9.2621804470545612</v>
      </c>
      <c r="D1232" s="34">
        <f t="shared" si="318"/>
        <v>-41251.743845847799</v>
      </c>
      <c r="E1232" s="31">
        <v>108.78</v>
      </c>
      <c r="F1232" s="31">
        <v>111.2</v>
      </c>
    </row>
    <row r="1233" spans="1:6" x14ac:dyDescent="0.25">
      <c r="A1233" s="18">
        <v>41261.012970739292</v>
      </c>
      <c r="B1233" s="34">
        <f t="shared" si="317"/>
        <v>9.2691248914925382</v>
      </c>
      <c r="D1233" s="34">
        <f t="shared" si="318"/>
        <v>-41251.743845847799</v>
      </c>
      <c r="E1233" s="31">
        <v>109.04</v>
      </c>
      <c r="F1233" s="31">
        <v>111.49</v>
      </c>
    </row>
    <row r="1234" spans="1:6" x14ac:dyDescent="0.25">
      <c r="A1234" s="18">
        <v>41261.019915183737</v>
      </c>
      <c r="B1234" s="34">
        <f t="shared" si="317"/>
        <v>9.276069335937791</v>
      </c>
      <c r="D1234" s="34">
        <f t="shared" si="318"/>
        <v>-41251.743845847799</v>
      </c>
      <c r="E1234" s="31">
        <v>109.33</v>
      </c>
      <c r="F1234" s="31">
        <v>111.77</v>
      </c>
    </row>
    <row r="1235" spans="1:6" x14ac:dyDescent="0.25">
      <c r="A1235" s="18">
        <v>41261.026859628182</v>
      </c>
      <c r="B1235" s="34">
        <f t="shared" si="317"/>
        <v>9.2830137803830439</v>
      </c>
      <c r="D1235" s="34">
        <f t="shared" si="318"/>
        <v>-41251.743845847799</v>
      </c>
      <c r="E1235" s="31">
        <v>109.62</v>
      </c>
      <c r="F1235" s="31">
        <v>112.05</v>
      </c>
    </row>
    <row r="1236" spans="1:6" x14ac:dyDescent="0.25">
      <c r="A1236" s="18">
        <v>41261.033804072627</v>
      </c>
      <c r="B1236" s="34">
        <f t="shared" si="317"/>
        <v>9.2899582248282968</v>
      </c>
      <c r="D1236" s="34">
        <f t="shared" si="318"/>
        <v>-41251.743845847799</v>
      </c>
      <c r="E1236" s="31">
        <v>109.93</v>
      </c>
      <c r="F1236" s="31">
        <v>112.38</v>
      </c>
    </row>
    <row r="1237" spans="1:6" x14ac:dyDescent="0.25">
      <c r="A1237" s="18">
        <v>41261.040748517073</v>
      </c>
      <c r="B1237" s="34">
        <f t="shared" si="317"/>
        <v>9.2969026692735497</v>
      </c>
      <c r="D1237" s="34">
        <f t="shared" si="318"/>
        <v>-41251.743845847799</v>
      </c>
      <c r="E1237" s="31">
        <v>110.24</v>
      </c>
      <c r="F1237" s="31">
        <v>112.69</v>
      </c>
    </row>
    <row r="1238" spans="1:6" x14ac:dyDescent="0.25">
      <c r="A1238" s="18">
        <v>41261.047692961518</v>
      </c>
      <c r="B1238" s="34">
        <f t="shared" si="317"/>
        <v>9.3038471137188026</v>
      </c>
      <c r="D1238" s="34">
        <f t="shared" si="318"/>
        <v>-41251.743845847799</v>
      </c>
      <c r="E1238" s="31">
        <v>110.54</v>
      </c>
      <c r="F1238" s="31">
        <v>113</v>
      </c>
    </row>
    <row r="1239" spans="1:6" x14ac:dyDescent="0.25">
      <c r="A1239" s="18">
        <v>41261.054637405963</v>
      </c>
      <c r="B1239" s="34">
        <f t="shared" si="317"/>
        <v>9.3107915581640555</v>
      </c>
      <c r="D1239" s="34">
        <f t="shared" si="318"/>
        <v>-41251.743845847799</v>
      </c>
      <c r="E1239" s="31">
        <v>110.83</v>
      </c>
      <c r="F1239" s="31">
        <v>113.31</v>
      </c>
    </row>
    <row r="1240" spans="1:6" x14ac:dyDescent="0.25">
      <c r="A1240" s="18">
        <v>41261.061581850408</v>
      </c>
      <c r="B1240" s="34">
        <f t="shared" si="317"/>
        <v>9.3177360026093083</v>
      </c>
      <c r="D1240" s="34">
        <f t="shared" si="318"/>
        <v>-41251.743845847799</v>
      </c>
      <c r="E1240" s="31">
        <v>111.13</v>
      </c>
      <c r="F1240" s="31">
        <v>113.61</v>
      </c>
    </row>
    <row r="1241" spans="1:6" x14ac:dyDescent="0.25">
      <c r="A1241" s="18">
        <v>41261.068526294854</v>
      </c>
      <c r="B1241" s="34">
        <f t="shared" si="317"/>
        <v>9.3246804470545612</v>
      </c>
      <c r="D1241" s="34">
        <f t="shared" si="318"/>
        <v>-41251.743845847799</v>
      </c>
      <c r="E1241" s="31">
        <v>111.44</v>
      </c>
      <c r="F1241" s="31">
        <v>113.91</v>
      </c>
    </row>
    <row r="1242" spans="1:6" x14ac:dyDescent="0.25">
      <c r="A1242" s="18">
        <v>41261.075470739292</v>
      </c>
      <c r="B1242" s="34">
        <f t="shared" si="317"/>
        <v>9.3316248914925382</v>
      </c>
      <c r="D1242" s="34">
        <f t="shared" si="318"/>
        <v>-41251.743845847799</v>
      </c>
      <c r="E1242" s="31">
        <v>111.71</v>
      </c>
      <c r="F1242" s="31">
        <v>114.2</v>
      </c>
    </row>
    <row r="1243" spans="1:6" x14ac:dyDescent="0.25">
      <c r="A1243" s="18">
        <v>41261.082415183737</v>
      </c>
      <c r="B1243" s="34">
        <f t="shared" si="317"/>
        <v>9.338569335937791</v>
      </c>
      <c r="D1243" s="34">
        <f t="shared" si="318"/>
        <v>-41251.743845847799</v>
      </c>
      <c r="E1243" s="31">
        <v>112.02</v>
      </c>
      <c r="F1243" s="31">
        <v>114.47</v>
      </c>
    </row>
    <row r="1244" spans="1:6" x14ac:dyDescent="0.25">
      <c r="A1244" s="18">
        <v>41261.089359628182</v>
      </c>
      <c r="B1244" s="34">
        <f t="shared" si="317"/>
        <v>9.3455137803830439</v>
      </c>
      <c r="D1244" s="34">
        <f t="shared" si="318"/>
        <v>-41251.743845847799</v>
      </c>
      <c r="E1244" s="31">
        <v>112.29</v>
      </c>
      <c r="F1244" s="31">
        <v>114.79</v>
      </c>
    </row>
    <row r="1245" spans="1:6" x14ac:dyDescent="0.25">
      <c r="A1245" s="18">
        <v>41261.096304072627</v>
      </c>
      <c r="B1245" s="34">
        <f t="shared" si="317"/>
        <v>9.3524582248282968</v>
      </c>
      <c r="D1245" s="34">
        <f t="shared" si="318"/>
        <v>-41251.743845847799</v>
      </c>
      <c r="E1245" s="31">
        <v>112.63</v>
      </c>
      <c r="F1245" s="31">
        <v>115.1</v>
      </c>
    </row>
    <row r="1246" spans="1:6" x14ac:dyDescent="0.25">
      <c r="A1246" s="18">
        <v>41261.103248517073</v>
      </c>
      <c r="B1246" s="34">
        <f t="shared" si="317"/>
        <v>9.3594026692735497</v>
      </c>
      <c r="D1246" s="34">
        <f t="shared" si="318"/>
        <v>-41251.743845847799</v>
      </c>
      <c r="E1246" s="31">
        <v>112.91</v>
      </c>
      <c r="F1246" s="31">
        <v>115.4</v>
      </c>
    </row>
    <row r="1247" spans="1:6" x14ac:dyDescent="0.25">
      <c r="A1247" s="18">
        <v>41261.110192961518</v>
      </c>
      <c r="B1247" s="34">
        <f t="shared" si="317"/>
        <v>9.3663471137188026</v>
      </c>
      <c r="D1247" s="34">
        <f t="shared" si="318"/>
        <v>-41251.743845847799</v>
      </c>
      <c r="E1247" s="31">
        <v>113.22</v>
      </c>
      <c r="F1247" s="31">
        <v>115.73</v>
      </c>
    </row>
    <row r="1248" spans="1:6" x14ac:dyDescent="0.25">
      <c r="A1248" s="18">
        <v>41261.117137405963</v>
      </c>
      <c r="B1248" s="34">
        <f t="shared" si="317"/>
        <v>9.3732915581640555</v>
      </c>
      <c r="D1248" s="34">
        <f t="shared" si="318"/>
        <v>-41251.743845847799</v>
      </c>
      <c r="E1248" s="31">
        <v>113.55</v>
      </c>
      <c r="F1248" s="31">
        <v>116.07</v>
      </c>
    </row>
    <row r="1249" spans="1:6" x14ac:dyDescent="0.25">
      <c r="A1249" s="18">
        <v>41261.124081850408</v>
      </c>
      <c r="B1249" s="34">
        <f t="shared" si="317"/>
        <v>9.3802360026093083</v>
      </c>
      <c r="D1249" s="34">
        <f t="shared" si="318"/>
        <v>-41251.743845847799</v>
      </c>
      <c r="E1249" s="31">
        <v>113.82</v>
      </c>
      <c r="F1249" s="31">
        <v>116.33</v>
      </c>
    </row>
    <row r="1250" spans="1:6" x14ac:dyDescent="0.25">
      <c r="A1250" s="18">
        <v>41261.131026294854</v>
      </c>
      <c r="B1250" s="34">
        <f t="shared" si="317"/>
        <v>9.3871804470545612</v>
      </c>
      <c r="D1250" s="34">
        <f t="shared" si="318"/>
        <v>-41251.743845847799</v>
      </c>
      <c r="E1250" s="31">
        <v>114.13</v>
      </c>
      <c r="F1250" s="31">
        <v>116.64</v>
      </c>
    </row>
    <row r="1251" spans="1:6" x14ac:dyDescent="0.25">
      <c r="A1251" s="18">
        <v>41261.137970739292</v>
      </c>
      <c r="B1251" s="34">
        <f t="shared" si="317"/>
        <v>9.3941248914925382</v>
      </c>
      <c r="D1251" s="34">
        <f t="shared" si="318"/>
        <v>-41251.743845847799</v>
      </c>
      <c r="E1251" s="31">
        <v>114.45</v>
      </c>
      <c r="F1251" s="31">
        <v>116.96</v>
      </c>
    </row>
    <row r="1252" spans="1:6" x14ac:dyDescent="0.25">
      <c r="A1252" s="18">
        <v>41261.144915183737</v>
      </c>
      <c r="B1252" s="34">
        <f t="shared" si="317"/>
        <v>9.401069335937791</v>
      </c>
      <c r="D1252" s="34">
        <f t="shared" si="318"/>
        <v>-41251.743845847799</v>
      </c>
      <c r="E1252" s="31">
        <v>114.71</v>
      </c>
      <c r="F1252" s="31">
        <v>117.2</v>
      </c>
    </row>
    <row r="1253" spans="1:6" x14ac:dyDescent="0.25">
      <c r="A1253" s="18">
        <v>41261.151859628182</v>
      </c>
      <c r="B1253" s="34">
        <f t="shared" si="317"/>
        <v>9.4080137803830439</v>
      </c>
      <c r="D1253" s="34">
        <f t="shared" si="318"/>
        <v>-41251.743845847799</v>
      </c>
      <c r="E1253" s="31">
        <v>114.98</v>
      </c>
      <c r="F1253" s="31">
        <v>117.51</v>
      </c>
    </row>
    <row r="1254" spans="1:6" x14ac:dyDescent="0.25">
      <c r="A1254" s="18">
        <v>41261.158804072627</v>
      </c>
      <c r="B1254" s="34">
        <f t="shared" si="317"/>
        <v>9.4149582248282968</v>
      </c>
      <c r="D1254" s="34">
        <f t="shared" si="318"/>
        <v>-41251.743845847799</v>
      </c>
      <c r="E1254" s="31">
        <v>115.28</v>
      </c>
      <c r="F1254" s="31">
        <v>117.82</v>
      </c>
    </row>
    <row r="1255" spans="1:6" x14ac:dyDescent="0.25">
      <c r="A1255" s="18">
        <v>41261.165748517073</v>
      </c>
      <c r="B1255" s="34">
        <f t="shared" si="317"/>
        <v>9.4219026692735497</v>
      </c>
      <c r="D1255" s="34">
        <f t="shared" si="318"/>
        <v>-41251.743845847799</v>
      </c>
      <c r="E1255" s="31">
        <v>115.58</v>
      </c>
      <c r="F1255" s="31">
        <v>118.09</v>
      </c>
    </row>
    <row r="1256" spans="1:6" x14ac:dyDescent="0.25">
      <c r="A1256" s="18">
        <v>41261.172692961518</v>
      </c>
      <c r="B1256" s="34">
        <f t="shared" si="317"/>
        <v>9.4288471137188026</v>
      </c>
      <c r="D1256" s="34">
        <f t="shared" si="318"/>
        <v>-41251.743845847799</v>
      </c>
      <c r="E1256" s="31">
        <v>115.86</v>
      </c>
      <c r="F1256" s="31">
        <v>118.41</v>
      </c>
    </row>
    <row r="1257" spans="1:6" x14ac:dyDescent="0.25">
      <c r="A1257" s="18">
        <v>41261.179637405963</v>
      </c>
      <c r="B1257" s="34">
        <f t="shared" si="317"/>
        <v>9.4357915581640555</v>
      </c>
      <c r="D1257" s="34">
        <f t="shared" si="318"/>
        <v>-41251.743845847799</v>
      </c>
      <c r="E1257" s="31">
        <v>116.19</v>
      </c>
      <c r="F1257" s="31">
        <v>118.72</v>
      </c>
    </row>
    <row r="1258" spans="1:6" x14ac:dyDescent="0.25">
      <c r="A1258" s="18">
        <v>41261.186581850408</v>
      </c>
      <c r="B1258" s="34">
        <f t="shared" si="317"/>
        <v>9.4427360026093083</v>
      </c>
      <c r="D1258" s="34">
        <f t="shared" si="318"/>
        <v>-41251.743845847799</v>
      </c>
      <c r="E1258" s="31">
        <v>116.47</v>
      </c>
      <c r="F1258" s="31">
        <v>118.99</v>
      </c>
    </row>
    <row r="1259" spans="1:6" x14ac:dyDescent="0.25">
      <c r="A1259" s="18">
        <v>41261.193526294854</v>
      </c>
      <c r="B1259" s="34">
        <f t="shared" si="317"/>
        <v>9.4496804470545612</v>
      </c>
      <c r="D1259" s="34">
        <f t="shared" si="318"/>
        <v>-41251.743845847799</v>
      </c>
      <c r="E1259" s="31">
        <v>116.72</v>
      </c>
      <c r="F1259" s="31">
        <v>119.31</v>
      </c>
    </row>
    <row r="1260" spans="1:6" x14ac:dyDescent="0.25">
      <c r="A1260" s="18">
        <v>41261.200470739292</v>
      </c>
      <c r="B1260" s="34">
        <f t="shared" si="317"/>
        <v>9.4566248914925382</v>
      </c>
      <c r="D1260" s="34">
        <f t="shared" si="318"/>
        <v>-41251.743845847799</v>
      </c>
      <c r="E1260" s="31">
        <v>117.03</v>
      </c>
      <c r="F1260" s="31">
        <v>119.6</v>
      </c>
    </row>
    <row r="1261" spans="1:6" x14ac:dyDescent="0.25">
      <c r="A1261" s="18">
        <v>41261.207415183737</v>
      </c>
      <c r="B1261" s="34">
        <f t="shared" si="317"/>
        <v>9.463569335937791</v>
      </c>
      <c r="D1261" s="34">
        <f t="shared" si="318"/>
        <v>-41251.743845847799</v>
      </c>
      <c r="E1261" s="31">
        <v>117.33</v>
      </c>
      <c r="F1261" s="31">
        <v>119.88</v>
      </c>
    </row>
    <row r="1262" spans="1:6" x14ac:dyDescent="0.25">
      <c r="A1262" s="18">
        <v>41261.214359628182</v>
      </c>
      <c r="B1262" s="34">
        <f t="shared" si="317"/>
        <v>9.4705137803830439</v>
      </c>
      <c r="D1262" s="34">
        <f t="shared" si="318"/>
        <v>-41251.743845847799</v>
      </c>
      <c r="E1262" s="31">
        <v>117.63</v>
      </c>
      <c r="F1262" s="31">
        <v>120.2</v>
      </c>
    </row>
    <row r="1263" spans="1:6" x14ac:dyDescent="0.25">
      <c r="A1263" s="18">
        <v>41261.221304072627</v>
      </c>
      <c r="B1263" s="34">
        <f t="shared" ref="B1263:B1326" si="319">A1263-$A$2</f>
        <v>9.4774582248282968</v>
      </c>
      <c r="D1263" s="34">
        <f t="shared" ref="D1263:D1326" si="320">C1263-$A$2</f>
        <v>-41251.743845847799</v>
      </c>
      <c r="E1263" s="31">
        <v>117.92</v>
      </c>
      <c r="F1263" s="31">
        <v>120.5</v>
      </c>
    </row>
    <row r="1264" spans="1:6" x14ac:dyDescent="0.25">
      <c r="A1264" s="18">
        <v>41261.228248517073</v>
      </c>
      <c r="B1264" s="34">
        <f t="shared" si="319"/>
        <v>9.4844026692735497</v>
      </c>
      <c r="D1264" s="34">
        <f t="shared" si="320"/>
        <v>-41251.743845847799</v>
      </c>
      <c r="E1264" s="31">
        <v>118.19</v>
      </c>
      <c r="F1264" s="31">
        <v>120.77</v>
      </c>
    </row>
    <row r="1265" spans="1:6" x14ac:dyDescent="0.25">
      <c r="A1265" s="18">
        <v>41261.235192961518</v>
      </c>
      <c r="B1265" s="34">
        <f t="shared" si="319"/>
        <v>9.4913471137188026</v>
      </c>
      <c r="D1265" s="34">
        <f t="shared" si="320"/>
        <v>-41251.743845847799</v>
      </c>
      <c r="E1265" s="31">
        <v>118.52</v>
      </c>
      <c r="F1265" s="31">
        <v>121.1</v>
      </c>
    </row>
    <row r="1266" spans="1:6" x14ac:dyDescent="0.25">
      <c r="A1266" s="18">
        <v>41261.242137405963</v>
      </c>
      <c r="B1266" s="34">
        <f t="shared" si="319"/>
        <v>9.4982915581640555</v>
      </c>
      <c r="D1266" s="34">
        <f t="shared" si="320"/>
        <v>-41251.743845847799</v>
      </c>
      <c r="E1266" s="31">
        <v>118.84</v>
      </c>
      <c r="F1266" s="31">
        <v>121.41</v>
      </c>
    </row>
    <row r="1267" spans="1:6" x14ac:dyDescent="0.25">
      <c r="A1267" s="18">
        <v>41261.249081850408</v>
      </c>
      <c r="B1267" s="34">
        <f t="shared" si="319"/>
        <v>9.5052360026093083</v>
      </c>
      <c r="D1267" s="34">
        <f t="shared" si="320"/>
        <v>-41251.743845847799</v>
      </c>
      <c r="E1267" s="31">
        <v>119.1</v>
      </c>
      <c r="F1267" s="31">
        <v>121.65</v>
      </c>
    </row>
    <row r="1268" spans="1:6" x14ac:dyDescent="0.25">
      <c r="A1268" s="18">
        <v>41261.256026294854</v>
      </c>
      <c r="B1268" s="34">
        <f t="shared" si="319"/>
        <v>9.5121804470545612</v>
      </c>
      <c r="D1268" s="34">
        <f t="shared" si="320"/>
        <v>-41251.743845847799</v>
      </c>
      <c r="E1268" s="31">
        <v>119.41</v>
      </c>
      <c r="F1268" s="31">
        <v>121.97</v>
      </c>
    </row>
    <row r="1269" spans="1:6" x14ac:dyDescent="0.25">
      <c r="A1269" s="18">
        <v>41261.262970739292</v>
      </c>
      <c r="B1269" s="34">
        <f t="shared" si="319"/>
        <v>9.5191248914925382</v>
      </c>
      <c r="D1269" s="34">
        <f t="shared" si="320"/>
        <v>-41251.743845847799</v>
      </c>
      <c r="E1269" s="31">
        <v>119.7</v>
      </c>
      <c r="F1269" s="31">
        <v>122.26</v>
      </c>
    </row>
    <row r="1270" spans="1:6" x14ac:dyDescent="0.25">
      <c r="A1270" s="18">
        <v>41261.269915183737</v>
      </c>
      <c r="B1270" s="34">
        <f t="shared" si="319"/>
        <v>9.526069335937791</v>
      </c>
      <c r="D1270" s="34">
        <f t="shared" si="320"/>
        <v>-41251.743845847799</v>
      </c>
      <c r="E1270" s="31">
        <v>119.96</v>
      </c>
      <c r="F1270" s="31">
        <v>122.53</v>
      </c>
    </row>
    <row r="1271" spans="1:6" x14ac:dyDescent="0.25">
      <c r="A1271" s="18">
        <v>41261.276859628182</v>
      </c>
      <c r="B1271" s="34">
        <f t="shared" si="319"/>
        <v>9.5330137803830439</v>
      </c>
      <c r="D1271" s="34">
        <f t="shared" si="320"/>
        <v>-41251.743845847799</v>
      </c>
      <c r="E1271" s="31">
        <v>120.26</v>
      </c>
      <c r="F1271" s="31">
        <v>122.88</v>
      </c>
    </row>
    <row r="1272" spans="1:6" x14ac:dyDescent="0.25">
      <c r="A1272" s="18">
        <v>41261.283804072627</v>
      </c>
      <c r="B1272" s="34">
        <f t="shared" si="319"/>
        <v>9.5399582248282968</v>
      </c>
      <c r="D1272" s="34">
        <f t="shared" si="320"/>
        <v>-41251.743845847799</v>
      </c>
      <c r="E1272" s="31">
        <v>120.51</v>
      </c>
      <c r="F1272" s="31">
        <v>123.17</v>
      </c>
    </row>
    <row r="1273" spans="1:6" x14ac:dyDescent="0.25">
      <c r="A1273" s="18">
        <v>41261.290748517073</v>
      </c>
      <c r="B1273" s="34">
        <f t="shared" si="319"/>
        <v>9.5469026692735497</v>
      </c>
      <c r="D1273" s="34">
        <f t="shared" si="320"/>
        <v>-41251.743845847799</v>
      </c>
      <c r="E1273" s="31">
        <v>120.82</v>
      </c>
      <c r="F1273" s="31">
        <v>123.42</v>
      </c>
    </row>
    <row r="1274" spans="1:6" x14ac:dyDescent="0.25">
      <c r="A1274" s="18">
        <v>41261.297692961518</v>
      </c>
      <c r="B1274" s="34">
        <f t="shared" si="319"/>
        <v>9.5538471137188026</v>
      </c>
      <c r="D1274" s="34">
        <f t="shared" si="320"/>
        <v>-41251.743845847799</v>
      </c>
      <c r="E1274" s="31">
        <v>121.11</v>
      </c>
      <c r="F1274" s="31">
        <v>123.68</v>
      </c>
    </row>
    <row r="1275" spans="1:6" x14ac:dyDescent="0.25">
      <c r="A1275" s="18">
        <v>41261.304637405963</v>
      </c>
      <c r="B1275" s="34">
        <f t="shared" si="319"/>
        <v>9.5607915581640555</v>
      </c>
      <c r="D1275" s="34">
        <f t="shared" si="320"/>
        <v>-41251.743845847799</v>
      </c>
      <c r="E1275" s="31">
        <v>121.39</v>
      </c>
      <c r="F1275" s="31">
        <v>123.99</v>
      </c>
    </row>
    <row r="1276" spans="1:6" x14ac:dyDescent="0.25">
      <c r="A1276" s="18">
        <v>41261.311581850408</v>
      </c>
      <c r="B1276" s="34">
        <f t="shared" si="319"/>
        <v>9.5677360026093083</v>
      </c>
      <c r="D1276" s="34">
        <f t="shared" si="320"/>
        <v>-41251.743845847799</v>
      </c>
      <c r="E1276" s="31">
        <v>121.64</v>
      </c>
      <c r="F1276" s="31">
        <v>124.21</v>
      </c>
    </row>
    <row r="1277" spans="1:6" x14ac:dyDescent="0.25">
      <c r="A1277" s="18">
        <v>41261.318526294854</v>
      </c>
      <c r="B1277" s="34">
        <f t="shared" si="319"/>
        <v>9.5746804470545612</v>
      </c>
      <c r="D1277" s="34">
        <f t="shared" si="320"/>
        <v>-41251.743845847799</v>
      </c>
      <c r="E1277" s="31">
        <v>121.87</v>
      </c>
      <c r="F1277" s="31">
        <v>124.5</v>
      </c>
    </row>
    <row r="1278" spans="1:6" x14ac:dyDescent="0.25">
      <c r="A1278" s="18">
        <v>41261.325470739292</v>
      </c>
      <c r="B1278" s="34">
        <f t="shared" si="319"/>
        <v>9.5816248914925382</v>
      </c>
      <c r="D1278" s="34">
        <f t="shared" si="320"/>
        <v>-41251.743845847799</v>
      </c>
      <c r="E1278" s="31">
        <v>122.19</v>
      </c>
      <c r="F1278" s="31">
        <v>124.8</v>
      </c>
    </row>
    <row r="1279" spans="1:6" x14ac:dyDescent="0.25">
      <c r="A1279" s="18">
        <v>41261.332415183737</v>
      </c>
      <c r="B1279" s="34">
        <f t="shared" si="319"/>
        <v>9.588569335937791</v>
      </c>
      <c r="D1279" s="34">
        <f t="shared" si="320"/>
        <v>-41251.743845847799</v>
      </c>
      <c r="E1279" s="31">
        <v>122.42</v>
      </c>
      <c r="F1279" s="31">
        <v>125.02</v>
      </c>
    </row>
    <row r="1280" spans="1:6" x14ac:dyDescent="0.25">
      <c r="A1280" s="18">
        <v>41261.339359628182</v>
      </c>
      <c r="B1280" s="34">
        <f t="shared" si="319"/>
        <v>9.5955137803830439</v>
      </c>
      <c r="D1280" s="34">
        <f t="shared" si="320"/>
        <v>-41251.743845847799</v>
      </c>
      <c r="E1280" s="31">
        <v>122.68</v>
      </c>
      <c r="F1280" s="31">
        <v>125.27</v>
      </c>
    </row>
    <row r="1281" spans="1:6" x14ac:dyDescent="0.25">
      <c r="A1281" s="18">
        <v>41261.346304072627</v>
      </c>
      <c r="B1281" s="34">
        <f t="shared" si="319"/>
        <v>9.6024582248282968</v>
      </c>
      <c r="D1281" s="34">
        <f t="shared" si="320"/>
        <v>-41251.743845847799</v>
      </c>
      <c r="E1281" s="31">
        <v>122.95</v>
      </c>
      <c r="F1281" s="31">
        <v>125.6</v>
      </c>
    </row>
    <row r="1282" spans="1:6" x14ac:dyDescent="0.25">
      <c r="A1282" s="18">
        <v>41261.353248517073</v>
      </c>
      <c r="B1282" s="34">
        <f t="shared" si="319"/>
        <v>9.6094026692735497</v>
      </c>
      <c r="D1282" s="34">
        <f t="shared" si="320"/>
        <v>-41251.743845847799</v>
      </c>
      <c r="E1282" s="31">
        <v>123.21</v>
      </c>
      <c r="F1282" s="31">
        <v>125.9</v>
      </c>
    </row>
    <row r="1283" spans="1:6" x14ac:dyDescent="0.25">
      <c r="A1283" s="18">
        <v>41261.360192961518</v>
      </c>
      <c r="B1283" s="34">
        <f t="shared" si="319"/>
        <v>9.6163471137188026</v>
      </c>
      <c r="D1283" s="34">
        <f t="shared" si="320"/>
        <v>-41251.743845847799</v>
      </c>
      <c r="E1283" s="31">
        <v>123.23</v>
      </c>
      <c r="F1283" s="31">
        <v>125.85</v>
      </c>
    </row>
    <row r="1284" spans="1:6" x14ac:dyDescent="0.25">
      <c r="A1284" s="18">
        <v>41261.367137405963</v>
      </c>
      <c r="B1284" s="34">
        <f t="shared" si="319"/>
        <v>9.6232915581640555</v>
      </c>
      <c r="D1284" s="34">
        <f t="shared" si="320"/>
        <v>-41251.743845847799</v>
      </c>
      <c r="E1284" s="31">
        <v>123.52</v>
      </c>
      <c r="F1284" s="31">
        <v>126.12</v>
      </c>
    </row>
    <row r="1285" spans="1:6" x14ac:dyDescent="0.25">
      <c r="A1285" s="18">
        <v>41261.374081850408</v>
      </c>
      <c r="B1285" s="34">
        <f t="shared" si="319"/>
        <v>9.6302360026093083</v>
      </c>
      <c r="D1285" s="34">
        <f t="shared" si="320"/>
        <v>-41251.743845847799</v>
      </c>
      <c r="E1285" s="31">
        <v>123.78</v>
      </c>
      <c r="F1285" s="31">
        <v>126.37</v>
      </c>
    </row>
    <row r="1286" spans="1:6" x14ac:dyDescent="0.25">
      <c r="A1286" s="18">
        <v>41261.381026294854</v>
      </c>
      <c r="B1286" s="34">
        <f t="shared" si="319"/>
        <v>9.6371804470545612</v>
      </c>
      <c r="D1286" s="34">
        <f t="shared" si="320"/>
        <v>-41251.743845847799</v>
      </c>
      <c r="E1286" s="31">
        <v>124.04</v>
      </c>
      <c r="F1286" s="31">
        <v>126.62</v>
      </c>
    </row>
    <row r="1287" spans="1:6" x14ac:dyDescent="0.25">
      <c r="A1287" s="18">
        <v>41261.387970739292</v>
      </c>
      <c r="B1287" s="34">
        <f t="shared" si="319"/>
        <v>9.6441248914925382</v>
      </c>
      <c r="D1287" s="34">
        <f t="shared" si="320"/>
        <v>-41251.743845847799</v>
      </c>
      <c r="E1287" s="31">
        <v>124.29</v>
      </c>
      <c r="F1287" s="31">
        <v>126.88</v>
      </c>
    </row>
    <row r="1288" spans="1:6" x14ac:dyDescent="0.25">
      <c r="A1288" s="18">
        <v>41261.394915183737</v>
      </c>
      <c r="B1288" s="34">
        <f t="shared" si="319"/>
        <v>9.651069335937791</v>
      </c>
      <c r="D1288" s="34">
        <f t="shared" si="320"/>
        <v>-41251.743845847799</v>
      </c>
      <c r="E1288" s="31">
        <v>124.55</v>
      </c>
      <c r="F1288" s="31">
        <v>127.14</v>
      </c>
    </row>
    <row r="1289" spans="1:6" x14ac:dyDescent="0.25">
      <c r="A1289" s="18">
        <v>41261.401859628182</v>
      </c>
      <c r="B1289" s="34">
        <f t="shared" si="319"/>
        <v>9.6580137803830439</v>
      </c>
      <c r="D1289" s="34">
        <f t="shared" si="320"/>
        <v>-41251.743845847799</v>
      </c>
      <c r="E1289" s="31">
        <v>124.78</v>
      </c>
      <c r="F1289" s="31">
        <v>127.41</v>
      </c>
    </row>
    <row r="1290" spans="1:6" x14ac:dyDescent="0.25">
      <c r="A1290" s="18">
        <v>41261.408804072627</v>
      </c>
      <c r="B1290" s="34">
        <f t="shared" si="319"/>
        <v>9.6649582248282968</v>
      </c>
      <c r="D1290" s="34">
        <f t="shared" si="320"/>
        <v>-41251.743845847799</v>
      </c>
      <c r="E1290" s="31">
        <v>125.01</v>
      </c>
      <c r="F1290" s="31">
        <v>127.64</v>
      </c>
    </row>
    <row r="1291" spans="1:6" x14ac:dyDescent="0.25">
      <c r="A1291" s="18">
        <v>41261.415748517073</v>
      </c>
      <c r="B1291" s="34">
        <f t="shared" si="319"/>
        <v>9.6719026692735497</v>
      </c>
      <c r="D1291" s="34">
        <f t="shared" si="320"/>
        <v>-41251.743845847799</v>
      </c>
      <c r="E1291" s="31">
        <v>125.26</v>
      </c>
      <c r="F1291" s="31">
        <v>127.87</v>
      </c>
    </row>
    <row r="1292" spans="1:6" x14ac:dyDescent="0.25">
      <c r="A1292" s="18">
        <v>41261.422692961518</v>
      </c>
      <c r="B1292" s="34">
        <f t="shared" si="319"/>
        <v>9.6788471137188026</v>
      </c>
      <c r="D1292" s="34">
        <f t="shared" si="320"/>
        <v>-41251.743845847799</v>
      </c>
      <c r="E1292" s="31">
        <v>125.51</v>
      </c>
      <c r="F1292" s="31">
        <v>128.13999999999999</v>
      </c>
    </row>
    <row r="1293" spans="1:6" x14ac:dyDescent="0.25">
      <c r="A1293" s="18">
        <v>41261.429637405963</v>
      </c>
      <c r="B1293" s="34">
        <f t="shared" si="319"/>
        <v>9.6857915581640555</v>
      </c>
      <c r="D1293" s="34">
        <f t="shared" si="320"/>
        <v>-41251.743845847799</v>
      </c>
      <c r="E1293" s="31">
        <v>125.77</v>
      </c>
      <c r="F1293" s="31">
        <v>128.38</v>
      </c>
    </row>
    <row r="1294" spans="1:6" x14ac:dyDescent="0.25">
      <c r="A1294" s="18">
        <v>41261.436581850408</v>
      </c>
      <c r="B1294" s="34">
        <f t="shared" si="319"/>
        <v>9.6927360026093083</v>
      </c>
      <c r="D1294" s="34">
        <f t="shared" si="320"/>
        <v>-41251.743845847799</v>
      </c>
      <c r="E1294" s="31">
        <v>126.01</v>
      </c>
      <c r="F1294" s="31">
        <v>128.63</v>
      </c>
    </row>
    <row r="1295" spans="1:6" x14ac:dyDescent="0.25">
      <c r="A1295" s="18">
        <v>41261.443526294854</v>
      </c>
      <c r="B1295" s="34">
        <f t="shared" si="319"/>
        <v>9.6996804470545612</v>
      </c>
      <c r="D1295" s="34">
        <f t="shared" si="320"/>
        <v>-41251.743845847799</v>
      </c>
      <c r="E1295" s="31">
        <v>126.27</v>
      </c>
      <c r="F1295" s="31">
        <v>128.91</v>
      </c>
    </row>
    <row r="1296" spans="1:6" x14ac:dyDescent="0.25">
      <c r="A1296" s="18">
        <v>41261.450470739292</v>
      </c>
      <c r="B1296" s="34">
        <f t="shared" si="319"/>
        <v>9.7066248914925382</v>
      </c>
      <c r="D1296" s="34">
        <f t="shared" si="320"/>
        <v>-41251.743845847799</v>
      </c>
      <c r="E1296" s="31">
        <v>126.51</v>
      </c>
      <c r="F1296" s="31">
        <v>129.15</v>
      </c>
    </row>
    <row r="1297" spans="1:6" x14ac:dyDescent="0.25">
      <c r="A1297" s="18">
        <v>41261.457415183737</v>
      </c>
      <c r="B1297" s="34">
        <f t="shared" si="319"/>
        <v>9.713569335937791</v>
      </c>
      <c r="D1297" s="34">
        <f t="shared" si="320"/>
        <v>-41251.743845847799</v>
      </c>
      <c r="E1297" s="31">
        <v>126.76</v>
      </c>
      <c r="F1297" s="31">
        <v>129.4</v>
      </c>
    </row>
    <row r="1298" spans="1:6" x14ac:dyDescent="0.25">
      <c r="A1298" s="18">
        <v>41261.464359628182</v>
      </c>
      <c r="B1298" s="34">
        <f t="shared" si="319"/>
        <v>9.7205137803830439</v>
      </c>
      <c r="D1298" s="34">
        <f t="shared" si="320"/>
        <v>-41251.743845847799</v>
      </c>
      <c r="E1298" s="31">
        <v>127.02</v>
      </c>
      <c r="F1298" s="31">
        <v>129.66</v>
      </c>
    </row>
    <row r="1299" spans="1:6" x14ac:dyDescent="0.25">
      <c r="A1299" s="18">
        <v>41261.471304072627</v>
      </c>
      <c r="B1299" s="34">
        <f t="shared" si="319"/>
        <v>9.7274582248282968</v>
      </c>
      <c r="D1299" s="34">
        <f t="shared" si="320"/>
        <v>-41251.743845847799</v>
      </c>
      <c r="E1299" s="31">
        <v>127.27</v>
      </c>
      <c r="F1299" s="31">
        <v>129.93</v>
      </c>
    </row>
    <row r="1300" spans="1:6" x14ac:dyDescent="0.25">
      <c r="A1300" s="18">
        <v>41261.478248517073</v>
      </c>
      <c r="B1300" s="34">
        <f t="shared" si="319"/>
        <v>9.7344026692735497</v>
      </c>
      <c r="D1300" s="34">
        <f t="shared" si="320"/>
        <v>-41251.743845847799</v>
      </c>
      <c r="E1300" s="31">
        <v>127.53</v>
      </c>
      <c r="F1300" s="31">
        <v>130.16999999999999</v>
      </c>
    </row>
    <row r="1301" spans="1:6" x14ac:dyDescent="0.25">
      <c r="A1301" s="18">
        <v>41261.485192961518</v>
      </c>
      <c r="B1301" s="34">
        <f t="shared" si="319"/>
        <v>9.7413471137188026</v>
      </c>
      <c r="D1301" s="34">
        <f t="shared" si="320"/>
        <v>-41251.743845847799</v>
      </c>
      <c r="E1301" s="31">
        <v>127.77</v>
      </c>
      <c r="F1301" s="31">
        <v>130.44999999999999</v>
      </c>
    </row>
    <row r="1302" spans="1:6" x14ac:dyDescent="0.25">
      <c r="A1302" s="18">
        <v>41261.492137405963</v>
      </c>
      <c r="B1302" s="34">
        <f t="shared" si="319"/>
        <v>9.7482915581640555</v>
      </c>
      <c r="D1302" s="34">
        <f t="shared" si="320"/>
        <v>-41251.743845847799</v>
      </c>
      <c r="E1302" s="31">
        <v>128.06</v>
      </c>
      <c r="F1302" s="31">
        <v>130.72999999999999</v>
      </c>
    </row>
    <row r="1303" spans="1:6" x14ac:dyDescent="0.25">
      <c r="A1303" s="18">
        <v>41261.499081850408</v>
      </c>
      <c r="B1303" s="34">
        <f t="shared" si="319"/>
        <v>9.7552360026093083</v>
      </c>
      <c r="D1303" s="34">
        <f t="shared" si="320"/>
        <v>-41251.743845847799</v>
      </c>
      <c r="E1303" s="31">
        <v>128.31</v>
      </c>
      <c r="F1303" s="31">
        <v>131</v>
      </c>
    </row>
    <row r="1304" spans="1:6" x14ac:dyDescent="0.25">
      <c r="A1304" s="18">
        <v>41261.506026294854</v>
      </c>
      <c r="B1304" s="34">
        <f t="shared" si="319"/>
        <v>9.7621804470545612</v>
      </c>
      <c r="D1304" s="34">
        <f t="shared" si="320"/>
        <v>-41251.743845847799</v>
      </c>
      <c r="E1304" s="31">
        <v>128.6</v>
      </c>
      <c r="F1304" s="31">
        <v>131.27000000000001</v>
      </c>
    </row>
    <row r="1305" spans="1:6" x14ac:dyDescent="0.25">
      <c r="A1305" s="18">
        <v>41261.512970739292</v>
      </c>
      <c r="B1305" s="34">
        <f t="shared" si="319"/>
        <v>9.7691248914925382</v>
      </c>
      <c r="D1305" s="34">
        <f t="shared" si="320"/>
        <v>-41251.743845847799</v>
      </c>
      <c r="E1305" s="31">
        <v>128.86000000000001</v>
      </c>
      <c r="F1305" s="31">
        <v>131.55000000000001</v>
      </c>
    </row>
    <row r="1306" spans="1:6" x14ac:dyDescent="0.25">
      <c r="A1306" s="18">
        <v>41261.519915183737</v>
      </c>
      <c r="B1306" s="34">
        <f t="shared" si="319"/>
        <v>9.776069335937791</v>
      </c>
      <c r="D1306" s="34">
        <f t="shared" si="320"/>
        <v>-41251.743845847799</v>
      </c>
      <c r="E1306" s="31">
        <v>129.09</v>
      </c>
      <c r="F1306" s="31">
        <v>131.80000000000001</v>
      </c>
    </row>
    <row r="1307" spans="1:6" x14ac:dyDescent="0.25">
      <c r="A1307" s="18">
        <v>41261.526859628182</v>
      </c>
      <c r="B1307" s="34">
        <f t="shared" si="319"/>
        <v>9.7830137803830439</v>
      </c>
      <c r="D1307" s="34">
        <f t="shared" si="320"/>
        <v>-41251.743845847799</v>
      </c>
      <c r="E1307" s="31">
        <v>129.36000000000001</v>
      </c>
      <c r="F1307" s="31">
        <v>132.04</v>
      </c>
    </row>
    <row r="1308" spans="1:6" x14ac:dyDescent="0.25">
      <c r="A1308" s="18">
        <v>41261.533804072627</v>
      </c>
      <c r="B1308" s="34">
        <f t="shared" si="319"/>
        <v>9.7899582248282968</v>
      </c>
      <c r="D1308" s="34">
        <f t="shared" si="320"/>
        <v>-41251.743845847799</v>
      </c>
      <c r="E1308" s="31">
        <v>129.63</v>
      </c>
      <c r="F1308" s="31">
        <v>132.28</v>
      </c>
    </row>
    <row r="1309" spans="1:6" x14ac:dyDescent="0.25">
      <c r="A1309" s="18">
        <v>41261.540748517073</v>
      </c>
      <c r="B1309" s="34">
        <f t="shared" si="319"/>
        <v>9.7969026692735497</v>
      </c>
      <c r="D1309" s="34">
        <f t="shared" si="320"/>
        <v>-41251.743845847799</v>
      </c>
      <c r="E1309" s="31">
        <v>129.97999999999999</v>
      </c>
      <c r="F1309" s="31">
        <v>132.68</v>
      </c>
    </row>
    <row r="1310" spans="1:6" x14ac:dyDescent="0.25">
      <c r="A1310" s="18">
        <v>41261.547692961518</v>
      </c>
      <c r="B1310" s="34">
        <f t="shared" si="319"/>
        <v>9.8038471137188026</v>
      </c>
      <c r="D1310" s="34">
        <f t="shared" si="320"/>
        <v>-41251.743845847799</v>
      </c>
      <c r="E1310" s="31">
        <v>130.21</v>
      </c>
      <c r="F1310" s="31">
        <v>132.94999999999999</v>
      </c>
    </row>
    <row r="1311" spans="1:6" x14ac:dyDescent="0.25">
      <c r="A1311" s="18">
        <v>41261.554637405963</v>
      </c>
      <c r="B1311" s="34">
        <f t="shared" si="319"/>
        <v>9.8107915581640555</v>
      </c>
      <c r="D1311" s="34">
        <f t="shared" si="320"/>
        <v>-41251.743845847799</v>
      </c>
      <c r="E1311" s="31">
        <v>130.49</v>
      </c>
      <c r="F1311" s="31">
        <v>133.21</v>
      </c>
    </row>
    <row r="1312" spans="1:6" x14ac:dyDescent="0.25">
      <c r="A1312" s="18">
        <v>41261.561581850408</v>
      </c>
      <c r="B1312" s="34">
        <f t="shared" si="319"/>
        <v>9.8177360026093083</v>
      </c>
      <c r="D1312" s="34">
        <f t="shared" si="320"/>
        <v>-41251.743845847799</v>
      </c>
      <c r="E1312" s="31">
        <v>130.72</v>
      </c>
      <c r="F1312" s="31">
        <v>133.43</v>
      </c>
    </row>
    <row r="1313" spans="1:6" x14ac:dyDescent="0.25">
      <c r="A1313" s="18">
        <v>41261.568526294854</v>
      </c>
      <c r="B1313" s="34">
        <f t="shared" si="319"/>
        <v>9.8246804470545612</v>
      </c>
      <c r="D1313" s="34">
        <f t="shared" si="320"/>
        <v>-41251.743845847799</v>
      </c>
      <c r="E1313" s="31">
        <v>130.93</v>
      </c>
      <c r="F1313" s="31">
        <v>133.69999999999999</v>
      </c>
    </row>
    <row r="1314" spans="1:6" x14ac:dyDescent="0.25">
      <c r="A1314" s="18">
        <v>41261.575470739292</v>
      </c>
      <c r="B1314" s="34">
        <f t="shared" si="319"/>
        <v>9.8316248914925382</v>
      </c>
      <c r="D1314" s="34">
        <f t="shared" si="320"/>
        <v>-41251.743845847799</v>
      </c>
      <c r="E1314" s="31">
        <v>131.19999999999999</v>
      </c>
      <c r="F1314" s="31">
        <v>133.93</v>
      </c>
    </row>
    <row r="1315" spans="1:6" x14ac:dyDescent="0.25">
      <c r="A1315" s="18">
        <v>41261.582415183737</v>
      </c>
      <c r="B1315" s="34">
        <f t="shared" si="319"/>
        <v>9.838569335937791</v>
      </c>
      <c r="D1315" s="34">
        <f t="shared" si="320"/>
        <v>-41251.743845847799</v>
      </c>
      <c r="E1315" s="31">
        <v>131.41999999999999</v>
      </c>
      <c r="F1315" s="31">
        <v>134.16999999999999</v>
      </c>
    </row>
    <row r="1316" spans="1:6" x14ac:dyDescent="0.25">
      <c r="A1316" s="18">
        <v>41261.589359628182</v>
      </c>
      <c r="B1316" s="34">
        <f t="shared" si="319"/>
        <v>9.8455137803830439</v>
      </c>
      <c r="D1316" s="34">
        <f t="shared" si="320"/>
        <v>-41251.743845847799</v>
      </c>
      <c r="E1316" s="31">
        <v>131.71</v>
      </c>
      <c r="F1316" s="31">
        <v>134.46</v>
      </c>
    </row>
    <row r="1317" spans="1:6" x14ac:dyDescent="0.25">
      <c r="A1317" s="18">
        <v>41261.596304072627</v>
      </c>
      <c r="B1317" s="34">
        <f t="shared" si="319"/>
        <v>9.8524582248282968</v>
      </c>
      <c r="D1317" s="34">
        <f t="shared" si="320"/>
        <v>-41251.743845847799</v>
      </c>
      <c r="E1317" s="31">
        <v>131.91999999999999</v>
      </c>
      <c r="F1317" s="31">
        <v>134.66</v>
      </c>
    </row>
    <row r="1318" spans="1:6" x14ac:dyDescent="0.25">
      <c r="A1318" s="18">
        <v>41261.603248517073</v>
      </c>
      <c r="B1318" s="34">
        <f t="shared" si="319"/>
        <v>9.8594026692735497</v>
      </c>
      <c r="D1318" s="34">
        <f t="shared" si="320"/>
        <v>-41251.743845847799</v>
      </c>
      <c r="E1318" s="31">
        <v>132.13999999999999</v>
      </c>
      <c r="F1318" s="31">
        <v>134.93</v>
      </c>
    </row>
    <row r="1319" spans="1:6" x14ac:dyDescent="0.25">
      <c r="A1319" s="18">
        <v>41261.610192961518</v>
      </c>
      <c r="B1319" s="34">
        <f t="shared" si="319"/>
        <v>9.8663471137188026</v>
      </c>
      <c r="D1319" s="34">
        <f t="shared" si="320"/>
        <v>-41251.743845847799</v>
      </c>
      <c r="E1319" s="31">
        <v>132.46</v>
      </c>
      <c r="F1319" s="31">
        <v>135.22999999999999</v>
      </c>
    </row>
    <row r="1320" spans="1:6" x14ac:dyDescent="0.25">
      <c r="A1320" s="18">
        <v>41261.617137405963</v>
      </c>
      <c r="B1320" s="34">
        <f t="shared" si="319"/>
        <v>9.8732915581640555</v>
      </c>
      <c r="D1320" s="34">
        <f t="shared" si="320"/>
        <v>-41251.743845847799</v>
      </c>
      <c r="E1320" s="31">
        <v>132.69999999999999</v>
      </c>
      <c r="F1320" s="31">
        <v>135.47</v>
      </c>
    </row>
    <row r="1321" spans="1:6" x14ac:dyDescent="0.25">
      <c r="A1321" s="18">
        <v>41261.624081850408</v>
      </c>
      <c r="B1321" s="34">
        <f t="shared" si="319"/>
        <v>9.8802360026093083</v>
      </c>
      <c r="D1321" s="34">
        <f t="shared" si="320"/>
        <v>-41251.743845847799</v>
      </c>
      <c r="E1321" s="31">
        <v>132.91999999999999</v>
      </c>
      <c r="F1321" s="31">
        <v>135.69</v>
      </c>
    </row>
    <row r="1322" spans="1:6" x14ac:dyDescent="0.25">
      <c r="A1322" s="18">
        <v>41261.631026294854</v>
      </c>
      <c r="B1322" s="34">
        <f t="shared" si="319"/>
        <v>9.8871804470545612</v>
      </c>
      <c r="D1322" s="34">
        <f t="shared" si="320"/>
        <v>-41251.743845847799</v>
      </c>
      <c r="E1322" s="31">
        <v>133.19</v>
      </c>
      <c r="F1322" s="31">
        <v>135.96</v>
      </c>
    </row>
    <row r="1323" spans="1:6" x14ac:dyDescent="0.25">
      <c r="A1323" s="18">
        <v>41261.637970739292</v>
      </c>
      <c r="B1323" s="34">
        <f t="shared" si="319"/>
        <v>9.8941248914925382</v>
      </c>
      <c r="D1323" s="34">
        <f t="shared" si="320"/>
        <v>-41251.743845847799</v>
      </c>
      <c r="E1323" s="31">
        <v>133.47</v>
      </c>
      <c r="F1323" s="31">
        <v>136.22999999999999</v>
      </c>
    </row>
    <row r="1324" spans="1:6" x14ac:dyDescent="0.25">
      <c r="A1324" s="18">
        <v>41261.644915183737</v>
      </c>
      <c r="B1324" s="34">
        <f t="shared" si="319"/>
        <v>9.901069335937791</v>
      </c>
      <c r="D1324" s="34">
        <f t="shared" si="320"/>
        <v>-41251.743845847799</v>
      </c>
      <c r="E1324" s="31">
        <v>133.69999999999999</v>
      </c>
      <c r="F1324" s="31">
        <v>136.49</v>
      </c>
    </row>
    <row r="1325" spans="1:6" x14ac:dyDescent="0.25">
      <c r="A1325" s="18">
        <v>41261.651859628182</v>
      </c>
      <c r="B1325" s="34">
        <f t="shared" si="319"/>
        <v>9.9080137803830439</v>
      </c>
      <c r="D1325" s="34">
        <f t="shared" si="320"/>
        <v>-41251.743845847799</v>
      </c>
      <c r="E1325" s="31">
        <v>133.96</v>
      </c>
      <c r="F1325" s="31">
        <v>136.71</v>
      </c>
    </row>
    <row r="1326" spans="1:6" x14ac:dyDescent="0.25">
      <c r="A1326" s="18">
        <v>41261.658804072627</v>
      </c>
      <c r="B1326" s="34">
        <f t="shared" si="319"/>
        <v>9.9149582248282968</v>
      </c>
      <c r="D1326" s="34">
        <f t="shared" si="320"/>
        <v>-41251.743845847799</v>
      </c>
      <c r="E1326" s="31">
        <v>134.19</v>
      </c>
      <c r="F1326" s="31">
        <v>136.99</v>
      </c>
    </row>
    <row r="1327" spans="1:6" x14ac:dyDescent="0.25">
      <c r="A1327" s="18">
        <v>41261.665748517073</v>
      </c>
      <c r="B1327" s="34">
        <f t="shared" ref="B1327:B1390" si="321">A1327-$A$2</f>
        <v>9.9219026692735497</v>
      </c>
      <c r="D1327" s="34">
        <f t="shared" ref="D1327:D1390" si="322">C1327-$A$2</f>
        <v>-41251.743845847799</v>
      </c>
      <c r="E1327" s="31">
        <v>134.41</v>
      </c>
      <c r="F1327" s="31">
        <v>137.22999999999999</v>
      </c>
    </row>
    <row r="1328" spans="1:6" x14ac:dyDescent="0.25">
      <c r="A1328" s="18">
        <v>41261.672692961518</v>
      </c>
      <c r="B1328" s="34">
        <f t="shared" si="321"/>
        <v>9.9288471137188026</v>
      </c>
      <c r="D1328" s="34">
        <f t="shared" si="322"/>
        <v>-41251.743845847799</v>
      </c>
      <c r="E1328" s="31">
        <v>134.68</v>
      </c>
      <c r="F1328" s="31">
        <v>137.47</v>
      </c>
    </row>
    <row r="1329" spans="1:6" x14ac:dyDescent="0.25">
      <c r="A1329" s="18">
        <v>41261.679637405963</v>
      </c>
      <c r="B1329" s="34">
        <f t="shared" si="321"/>
        <v>9.9357915581640555</v>
      </c>
      <c r="D1329" s="34">
        <f t="shared" si="322"/>
        <v>-41251.743845847799</v>
      </c>
      <c r="E1329" s="31">
        <v>134.91999999999999</v>
      </c>
      <c r="F1329" s="31">
        <v>137.72</v>
      </c>
    </row>
    <row r="1330" spans="1:6" x14ac:dyDescent="0.25">
      <c r="A1330" s="18">
        <v>41261.686581850408</v>
      </c>
      <c r="B1330" s="34">
        <f t="shared" si="321"/>
        <v>9.9427360026093083</v>
      </c>
      <c r="D1330" s="34">
        <f t="shared" si="322"/>
        <v>-41251.743845847799</v>
      </c>
      <c r="E1330" s="31">
        <v>135.06</v>
      </c>
      <c r="F1330" s="31">
        <v>137.91</v>
      </c>
    </row>
    <row r="1331" spans="1:6" x14ac:dyDescent="0.25">
      <c r="A1331" s="18">
        <v>41261.693526294854</v>
      </c>
      <c r="B1331" s="34">
        <f t="shared" si="321"/>
        <v>9.9496804470545612</v>
      </c>
      <c r="D1331" s="34">
        <f t="shared" si="322"/>
        <v>-41251.743845847799</v>
      </c>
      <c r="E1331" s="31">
        <v>135.25</v>
      </c>
      <c r="F1331" s="31">
        <v>138.1</v>
      </c>
    </row>
    <row r="1332" spans="1:6" x14ac:dyDescent="0.25">
      <c r="A1332" s="18">
        <v>41261.700470739292</v>
      </c>
      <c r="B1332" s="34">
        <f t="shared" si="321"/>
        <v>9.9566248914925382</v>
      </c>
      <c r="D1332" s="34">
        <f t="shared" si="322"/>
        <v>-41251.743845847799</v>
      </c>
      <c r="E1332" s="31">
        <v>135.44999999999999</v>
      </c>
      <c r="F1332" s="31">
        <v>138.31</v>
      </c>
    </row>
    <row r="1333" spans="1:6" x14ac:dyDescent="0.25">
      <c r="A1333" s="18">
        <v>41261.707415183737</v>
      </c>
      <c r="B1333" s="34">
        <f t="shared" si="321"/>
        <v>9.963569335937791</v>
      </c>
      <c r="D1333" s="34">
        <f t="shared" si="322"/>
        <v>-41251.743845847799</v>
      </c>
      <c r="E1333" s="31">
        <v>135.69</v>
      </c>
      <c r="F1333" s="31">
        <v>138.52000000000001</v>
      </c>
    </row>
    <row r="1334" spans="1:6" x14ac:dyDescent="0.25">
      <c r="A1334" s="18">
        <v>41261.714359628182</v>
      </c>
      <c r="B1334" s="34">
        <f t="shared" si="321"/>
        <v>9.9705137803830439</v>
      </c>
      <c r="D1334" s="34">
        <f t="shared" si="322"/>
        <v>-41251.743845847799</v>
      </c>
      <c r="E1334" s="31">
        <v>135.91</v>
      </c>
      <c r="F1334" s="31">
        <v>138.76</v>
      </c>
    </row>
    <row r="1335" spans="1:6" x14ac:dyDescent="0.25">
      <c r="A1335" s="18">
        <v>41261.721304072627</v>
      </c>
      <c r="B1335" s="34">
        <f t="shared" si="321"/>
        <v>9.9774582248282968</v>
      </c>
      <c r="D1335" s="34">
        <f t="shared" si="322"/>
        <v>-41251.743845847799</v>
      </c>
      <c r="E1335" s="31">
        <v>136.13</v>
      </c>
      <c r="F1335" s="31">
        <v>139</v>
      </c>
    </row>
    <row r="1336" spans="1:6" x14ac:dyDescent="0.25">
      <c r="A1336" s="18">
        <v>41261.728248517073</v>
      </c>
      <c r="B1336" s="34">
        <f t="shared" si="321"/>
        <v>9.9844026692735497</v>
      </c>
      <c r="D1336" s="34">
        <f t="shared" si="322"/>
        <v>-41251.743845847799</v>
      </c>
      <c r="E1336" s="31">
        <v>136.38999999999999</v>
      </c>
      <c r="F1336" s="31">
        <v>139.22</v>
      </c>
    </row>
    <row r="1337" spans="1:6" x14ac:dyDescent="0.25">
      <c r="A1337" s="18">
        <v>41261.735192961518</v>
      </c>
      <c r="B1337" s="34">
        <f t="shared" si="321"/>
        <v>9.9913471137188026</v>
      </c>
      <c r="D1337" s="34">
        <f t="shared" si="322"/>
        <v>-41251.743845847799</v>
      </c>
      <c r="E1337" s="31">
        <v>136.52000000000001</v>
      </c>
      <c r="F1337" s="31">
        <v>139.43</v>
      </c>
    </row>
    <row r="1338" spans="1:6" x14ac:dyDescent="0.25">
      <c r="A1338" s="18">
        <v>41261.742137405963</v>
      </c>
      <c r="B1338" s="34">
        <f t="shared" si="321"/>
        <v>9.9982915581640555</v>
      </c>
      <c r="D1338" s="34">
        <f t="shared" si="322"/>
        <v>-41251.743845847799</v>
      </c>
      <c r="E1338" s="31">
        <v>136.80000000000001</v>
      </c>
      <c r="F1338" s="31">
        <v>139.66</v>
      </c>
    </row>
    <row r="1339" spans="1:6" x14ac:dyDescent="0.25">
      <c r="A1339" s="18">
        <v>41261.749081850408</v>
      </c>
      <c r="B1339" s="34">
        <f t="shared" si="321"/>
        <v>10.005236002609308</v>
      </c>
      <c r="D1339" s="34">
        <f t="shared" si="322"/>
        <v>-41251.743845847799</v>
      </c>
      <c r="E1339" s="31">
        <v>137.02000000000001</v>
      </c>
      <c r="F1339" s="31">
        <v>139.88999999999999</v>
      </c>
    </row>
    <row r="1340" spans="1:6" x14ac:dyDescent="0.25">
      <c r="A1340" s="18">
        <v>41261.756026294854</v>
      </c>
      <c r="B1340" s="34">
        <f t="shared" si="321"/>
        <v>10.012180447054561</v>
      </c>
      <c r="D1340" s="34">
        <f t="shared" si="322"/>
        <v>-41251.743845847799</v>
      </c>
      <c r="E1340" s="31">
        <v>137.22999999999999</v>
      </c>
      <c r="F1340" s="31">
        <v>140.11000000000001</v>
      </c>
    </row>
    <row r="1341" spans="1:6" x14ac:dyDescent="0.25">
      <c r="A1341" s="18">
        <v>41261.762970739292</v>
      </c>
      <c r="B1341" s="34">
        <f t="shared" si="321"/>
        <v>10.019124891492538</v>
      </c>
      <c r="D1341" s="34">
        <f t="shared" si="322"/>
        <v>-41251.743845847799</v>
      </c>
      <c r="E1341" s="31">
        <v>137.47999999999999</v>
      </c>
      <c r="F1341" s="31">
        <v>140.37</v>
      </c>
    </row>
    <row r="1342" spans="1:6" x14ac:dyDescent="0.25">
      <c r="A1342" s="18">
        <v>41261.769915183737</v>
      </c>
      <c r="B1342" s="34">
        <f t="shared" si="321"/>
        <v>10.026069335937791</v>
      </c>
      <c r="D1342" s="34">
        <f t="shared" si="322"/>
        <v>-41251.743845847799</v>
      </c>
      <c r="E1342" s="31">
        <v>137.69999999999999</v>
      </c>
      <c r="F1342" s="31">
        <v>140.58000000000001</v>
      </c>
    </row>
    <row r="1343" spans="1:6" x14ac:dyDescent="0.25">
      <c r="A1343" s="18">
        <v>41261.776859628182</v>
      </c>
      <c r="B1343" s="34">
        <f t="shared" si="321"/>
        <v>10.033013780383044</v>
      </c>
      <c r="D1343" s="34">
        <f t="shared" si="322"/>
        <v>-41251.743845847799</v>
      </c>
      <c r="E1343" s="31">
        <v>137.91</v>
      </c>
      <c r="F1343" s="31">
        <v>140.81</v>
      </c>
    </row>
    <row r="1344" spans="1:6" x14ac:dyDescent="0.25">
      <c r="A1344" s="18">
        <v>41261.783804072627</v>
      </c>
      <c r="B1344" s="34">
        <f t="shared" si="321"/>
        <v>10.039958224828297</v>
      </c>
      <c r="D1344" s="34">
        <f t="shared" si="322"/>
        <v>-41251.743845847799</v>
      </c>
      <c r="E1344" s="31">
        <v>138.13</v>
      </c>
      <c r="F1344" s="31">
        <v>141.07</v>
      </c>
    </row>
    <row r="1345" spans="1:6" x14ac:dyDescent="0.25">
      <c r="A1345" s="18">
        <v>41261.790748517073</v>
      </c>
      <c r="B1345" s="34">
        <f t="shared" si="321"/>
        <v>10.04690266927355</v>
      </c>
      <c r="D1345" s="34">
        <f t="shared" si="322"/>
        <v>-41251.743845847799</v>
      </c>
      <c r="E1345" s="31">
        <v>138.35</v>
      </c>
      <c r="F1345" s="31">
        <v>141.25</v>
      </c>
    </row>
    <row r="1346" spans="1:6" x14ac:dyDescent="0.25">
      <c r="A1346" s="18">
        <v>41261.797692961518</v>
      </c>
      <c r="B1346" s="34">
        <f t="shared" si="321"/>
        <v>10.053847113718803</v>
      </c>
      <c r="D1346" s="34">
        <f t="shared" si="322"/>
        <v>-41251.743845847799</v>
      </c>
      <c r="E1346" s="31">
        <v>138.57</v>
      </c>
      <c r="F1346" s="31">
        <v>141.5</v>
      </c>
    </row>
    <row r="1347" spans="1:6" x14ac:dyDescent="0.25">
      <c r="A1347" s="18">
        <v>41261.804637405963</v>
      </c>
      <c r="B1347" s="34">
        <f t="shared" si="321"/>
        <v>10.060791558164055</v>
      </c>
      <c r="D1347" s="34">
        <f t="shared" si="322"/>
        <v>-41251.743845847799</v>
      </c>
      <c r="E1347" s="31">
        <v>138.80000000000001</v>
      </c>
      <c r="F1347" s="31">
        <v>141.71</v>
      </c>
    </row>
    <row r="1348" spans="1:6" x14ac:dyDescent="0.25">
      <c r="A1348" s="18">
        <v>41261.811581850408</v>
      </c>
      <c r="B1348" s="34">
        <f t="shared" si="321"/>
        <v>10.067736002609308</v>
      </c>
      <c r="D1348" s="34">
        <f t="shared" si="322"/>
        <v>-41251.743845847799</v>
      </c>
      <c r="E1348" s="31">
        <v>139.05000000000001</v>
      </c>
      <c r="F1348" s="31">
        <v>141.99</v>
      </c>
    </row>
    <row r="1349" spans="1:6" x14ac:dyDescent="0.25">
      <c r="A1349" s="18">
        <v>41261.818526294854</v>
      </c>
      <c r="B1349" s="34">
        <f t="shared" si="321"/>
        <v>10.074680447054561</v>
      </c>
      <c r="D1349" s="34">
        <f t="shared" si="322"/>
        <v>-41251.743845847799</v>
      </c>
      <c r="E1349" s="31">
        <v>139.27000000000001</v>
      </c>
      <c r="F1349" s="31">
        <v>142.19</v>
      </c>
    </row>
    <row r="1350" spans="1:6" x14ac:dyDescent="0.25">
      <c r="A1350" s="18">
        <v>41261.825470739292</v>
      </c>
      <c r="B1350" s="34">
        <f t="shared" si="321"/>
        <v>10.081624891492538</v>
      </c>
      <c r="D1350" s="34">
        <f t="shared" si="322"/>
        <v>-41251.743845847799</v>
      </c>
      <c r="E1350" s="31">
        <v>139.52000000000001</v>
      </c>
      <c r="F1350" s="31">
        <v>142.43</v>
      </c>
    </row>
    <row r="1351" spans="1:6" x14ac:dyDescent="0.25">
      <c r="A1351" s="18">
        <v>41261.832415183737</v>
      </c>
      <c r="B1351" s="34">
        <f t="shared" si="321"/>
        <v>10.088569335937791</v>
      </c>
      <c r="D1351" s="34">
        <f t="shared" si="322"/>
        <v>-41251.743845847799</v>
      </c>
      <c r="E1351" s="31">
        <v>139.74</v>
      </c>
      <c r="F1351" s="31">
        <v>142.66</v>
      </c>
    </row>
    <row r="1352" spans="1:6" x14ac:dyDescent="0.25">
      <c r="A1352" s="18">
        <v>41261.839359628182</v>
      </c>
      <c r="B1352" s="34">
        <f t="shared" si="321"/>
        <v>10.095513780383044</v>
      </c>
      <c r="D1352" s="34">
        <f t="shared" si="322"/>
        <v>-41251.743845847799</v>
      </c>
      <c r="E1352" s="31">
        <v>139.96</v>
      </c>
      <c r="F1352" s="31">
        <v>142.91</v>
      </c>
    </row>
    <row r="1353" spans="1:6" x14ac:dyDescent="0.25">
      <c r="A1353" s="18">
        <v>41261.846304072627</v>
      </c>
      <c r="B1353" s="34">
        <f t="shared" si="321"/>
        <v>10.102458224828297</v>
      </c>
      <c r="D1353" s="34">
        <f t="shared" si="322"/>
        <v>-41251.743845847799</v>
      </c>
      <c r="E1353" s="31">
        <v>140.19</v>
      </c>
      <c r="F1353" s="31">
        <v>143.16</v>
      </c>
    </row>
    <row r="1354" spans="1:6" x14ac:dyDescent="0.25">
      <c r="A1354" s="18">
        <v>41261.853248517073</v>
      </c>
      <c r="B1354" s="34">
        <f t="shared" si="321"/>
        <v>10.10940266927355</v>
      </c>
      <c r="D1354" s="34">
        <f t="shared" si="322"/>
        <v>-41251.743845847799</v>
      </c>
      <c r="E1354" s="31">
        <v>140.44</v>
      </c>
      <c r="F1354" s="31">
        <v>143.37</v>
      </c>
    </row>
    <row r="1355" spans="1:6" x14ac:dyDescent="0.25">
      <c r="A1355" s="18">
        <v>41261.860192961518</v>
      </c>
      <c r="B1355" s="34">
        <f t="shared" si="321"/>
        <v>10.116347113718803</v>
      </c>
      <c r="D1355" s="34">
        <f t="shared" si="322"/>
        <v>-41251.743845847799</v>
      </c>
      <c r="E1355" s="31">
        <v>140.77000000000001</v>
      </c>
      <c r="F1355" s="31">
        <v>143.74</v>
      </c>
    </row>
    <row r="1356" spans="1:6" x14ac:dyDescent="0.25">
      <c r="A1356" s="18">
        <v>41261.867137405963</v>
      </c>
      <c r="B1356" s="34">
        <f t="shared" si="321"/>
        <v>10.123291558164055</v>
      </c>
      <c r="D1356" s="34">
        <f t="shared" si="322"/>
        <v>-41251.743845847799</v>
      </c>
      <c r="E1356" s="31">
        <v>140.97999999999999</v>
      </c>
      <c r="F1356" s="31">
        <v>143.97999999999999</v>
      </c>
    </row>
    <row r="1357" spans="1:6" x14ac:dyDescent="0.25">
      <c r="A1357" s="18">
        <v>41261.874081850408</v>
      </c>
      <c r="B1357" s="34">
        <f t="shared" si="321"/>
        <v>10.130236002609308</v>
      </c>
      <c r="D1357" s="34">
        <f t="shared" si="322"/>
        <v>-41251.743845847799</v>
      </c>
      <c r="E1357" s="31">
        <v>141.24</v>
      </c>
      <c r="F1357" s="31">
        <v>144.24</v>
      </c>
    </row>
    <row r="1358" spans="1:6" x14ac:dyDescent="0.25">
      <c r="A1358" s="18">
        <v>41261.881026294854</v>
      </c>
      <c r="B1358" s="34">
        <f t="shared" si="321"/>
        <v>10.137180447054561</v>
      </c>
      <c r="D1358" s="34">
        <f t="shared" si="322"/>
        <v>-41251.743845847799</v>
      </c>
      <c r="E1358" s="31">
        <v>141.46</v>
      </c>
      <c r="F1358" s="31">
        <v>144.43</v>
      </c>
    </row>
    <row r="1359" spans="1:6" x14ac:dyDescent="0.25">
      <c r="A1359" s="18">
        <v>41261.887970739292</v>
      </c>
      <c r="B1359" s="34">
        <f t="shared" si="321"/>
        <v>10.144124891492538</v>
      </c>
      <c r="D1359" s="34">
        <f t="shared" si="322"/>
        <v>-41251.743845847799</v>
      </c>
      <c r="E1359" s="31">
        <v>141.56</v>
      </c>
      <c r="F1359" s="31">
        <v>144.66</v>
      </c>
    </row>
    <row r="1360" spans="1:6" x14ac:dyDescent="0.25">
      <c r="A1360" s="18">
        <v>41261.894915183737</v>
      </c>
      <c r="B1360" s="34">
        <f t="shared" si="321"/>
        <v>10.151069335937791</v>
      </c>
      <c r="D1360" s="34">
        <f t="shared" si="322"/>
        <v>-41251.743845847799</v>
      </c>
      <c r="E1360" s="31">
        <v>141.88999999999999</v>
      </c>
      <c r="F1360" s="31">
        <v>144.84</v>
      </c>
    </row>
    <row r="1361" spans="1:6" x14ac:dyDescent="0.25">
      <c r="A1361" s="18">
        <v>41261.901859628182</v>
      </c>
      <c r="B1361" s="34">
        <f t="shared" si="321"/>
        <v>10.158013780383044</v>
      </c>
      <c r="D1361" s="34">
        <f t="shared" si="322"/>
        <v>-41251.743845847799</v>
      </c>
      <c r="E1361" s="31">
        <v>142.06</v>
      </c>
      <c r="F1361" s="31">
        <v>145.05000000000001</v>
      </c>
    </row>
    <row r="1362" spans="1:6" x14ac:dyDescent="0.25">
      <c r="A1362" s="18">
        <v>41261.908804072627</v>
      </c>
      <c r="B1362" s="34">
        <f t="shared" si="321"/>
        <v>10.164958224828297</v>
      </c>
      <c r="D1362" s="34">
        <f t="shared" si="322"/>
        <v>-41251.743845847799</v>
      </c>
      <c r="E1362" s="31">
        <v>142.28</v>
      </c>
      <c r="F1362" s="31">
        <v>145.27000000000001</v>
      </c>
    </row>
    <row r="1363" spans="1:6" x14ac:dyDescent="0.25">
      <c r="A1363" s="18">
        <v>41261.915748517073</v>
      </c>
      <c r="B1363" s="34">
        <f t="shared" si="321"/>
        <v>10.17190266927355</v>
      </c>
      <c r="D1363" s="34">
        <f t="shared" si="322"/>
        <v>-41251.743845847799</v>
      </c>
      <c r="E1363" s="31">
        <v>142.5</v>
      </c>
      <c r="F1363" s="31">
        <v>145.46</v>
      </c>
    </row>
    <row r="1364" spans="1:6" x14ac:dyDescent="0.25">
      <c r="A1364" s="18">
        <v>41261.922692961518</v>
      </c>
      <c r="B1364" s="34">
        <f t="shared" si="321"/>
        <v>10.178847113718803</v>
      </c>
      <c r="D1364" s="34">
        <f t="shared" si="322"/>
        <v>-41251.743845847799</v>
      </c>
      <c r="E1364" s="31">
        <v>142.65</v>
      </c>
      <c r="F1364" s="31">
        <v>145.71</v>
      </c>
    </row>
    <row r="1365" spans="1:6" x14ac:dyDescent="0.25">
      <c r="A1365" s="18">
        <v>41261.929637405963</v>
      </c>
      <c r="B1365" s="34">
        <f t="shared" si="321"/>
        <v>10.185791558164055</v>
      </c>
      <c r="D1365" s="34">
        <f t="shared" si="322"/>
        <v>-41251.743845847799</v>
      </c>
      <c r="E1365" s="31">
        <v>142.91</v>
      </c>
      <c r="F1365" s="31">
        <v>145.97</v>
      </c>
    </row>
    <row r="1366" spans="1:6" x14ac:dyDescent="0.25">
      <c r="A1366" s="18">
        <v>41261.936581850408</v>
      </c>
      <c r="B1366" s="34">
        <f t="shared" si="321"/>
        <v>10.192736002609308</v>
      </c>
      <c r="D1366" s="34">
        <f t="shared" si="322"/>
        <v>-41251.743845847799</v>
      </c>
      <c r="E1366" s="31">
        <v>143.07</v>
      </c>
      <c r="F1366" s="31">
        <v>146.15</v>
      </c>
    </row>
    <row r="1367" spans="1:6" x14ac:dyDescent="0.25">
      <c r="A1367" s="18">
        <v>41261.943526294854</v>
      </c>
      <c r="B1367" s="34">
        <f t="shared" si="321"/>
        <v>10.199680447054561</v>
      </c>
      <c r="D1367" s="34">
        <f t="shared" si="322"/>
        <v>-41251.743845847799</v>
      </c>
      <c r="E1367" s="31">
        <v>143.31</v>
      </c>
      <c r="F1367" s="31">
        <v>146.35</v>
      </c>
    </row>
    <row r="1368" spans="1:6" x14ac:dyDescent="0.25">
      <c r="A1368" s="18">
        <v>41261.950470739292</v>
      </c>
      <c r="B1368" s="34">
        <f t="shared" si="321"/>
        <v>10.206624891492538</v>
      </c>
      <c r="D1368" s="34">
        <f t="shared" si="322"/>
        <v>-41251.743845847799</v>
      </c>
      <c r="E1368" s="31">
        <v>143.5</v>
      </c>
      <c r="F1368" s="31">
        <v>146.55000000000001</v>
      </c>
    </row>
    <row r="1369" spans="1:6" x14ac:dyDescent="0.25">
      <c r="A1369" s="18">
        <v>41261.957415183737</v>
      </c>
      <c r="B1369" s="34">
        <f t="shared" si="321"/>
        <v>10.213569335937791</v>
      </c>
      <c r="D1369" s="34">
        <f t="shared" si="322"/>
        <v>-41251.743845847799</v>
      </c>
      <c r="E1369" s="31">
        <v>143.71</v>
      </c>
      <c r="F1369" s="31">
        <v>146.76</v>
      </c>
    </row>
    <row r="1370" spans="1:6" x14ac:dyDescent="0.25">
      <c r="A1370" s="18">
        <v>41261.964359628182</v>
      </c>
      <c r="B1370" s="34">
        <f t="shared" si="321"/>
        <v>10.220513780383044</v>
      </c>
      <c r="D1370" s="34">
        <f t="shared" si="322"/>
        <v>-41251.743845847799</v>
      </c>
      <c r="E1370" s="31">
        <v>143.91</v>
      </c>
      <c r="F1370" s="31">
        <v>146.99</v>
      </c>
    </row>
    <row r="1371" spans="1:6" x14ac:dyDescent="0.25">
      <c r="A1371" s="18">
        <v>41261.971304072627</v>
      </c>
      <c r="B1371" s="34">
        <f t="shared" si="321"/>
        <v>10.227458224828297</v>
      </c>
      <c r="D1371" s="34">
        <f t="shared" si="322"/>
        <v>-41251.743845847799</v>
      </c>
      <c r="E1371" s="31">
        <v>144.12</v>
      </c>
      <c r="F1371" s="31">
        <v>147.21</v>
      </c>
    </row>
    <row r="1372" spans="1:6" x14ac:dyDescent="0.25">
      <c r="A1372" s="18">
        <v>41261.978248517073</v>
      </c>
      <c r="B1372" s="34">
        <f t="shared" si="321"/>
        <v>10.23440266927355</v>
      </c>
      <c r="D1372" s="34">
        <f t="shared" si="322"/>
        <v>-41251.743845847799</v>
      </c>
      <c r="E1372" s="31">
        <v>144.31</v>
      </c>
      <c r="F1372" s="31">
        <v>147.37</v>
      </c>
    </row>
    <row r="1373" spans="1:6" x14ac:dyDescent="0.25">
      <c r="A1373" s="18">
        <v>41261.985192961518</v>
      </c>
      <c r="B1373" s="34">
        <f t="shared" si="321"/>
        <v>10.241347113718803</v>
      </c>
      <c r="D1373" s="34">
        <f t="shared" si="322"/>
        <v>-41251.743845847799</v>
      </c>
      <c r="E1373" s="31">
        <v>144.5</v>
      </c>
      <c r="F1373" s="31">
        <v>147.62</v>
      </c>
    </row>
    <row r="1374" spans="1:6" x14ac:dyDescent="0.25">
      <c r="A1374" s="18">
        <v>41261.992137405963</v>
      </c>
      <c r="B1374" s="34">
        <f t="shared" si="321"/>
        <v>10.248291558164055</v>
      </c>
      <c r="D1374" s="34">
        <f t="shared" si="322"/>
        <v>-41251.743845847799</v>
      </c>
      <c r="E1374" s="31">
        <v>144.72</v>
      </c>
      <c r="F1374" s="31">
        <v>147.80000000000001</v>
      </c>
    </row>
    <row r="1375" spans="1:6" x14ac:dyDescent="0.25">
      <c r="A1375" s="18">
        <v>41261.999081850408</v>
      </c>
      <c r="B1375" s="34">
        <f t="shared" si="321"/>
        <v>10.255236002609308</v>
      </c>
      <c r="D1375" s="34">
        <f t="shared" si="322"/>
        <v>-41251.743845847799</v>
      </c>
      <c r="E1375" s="31">
        <v>144.9</v>
      </c>
      <c r="F1375" s="31">
        <v>148.03</v>
      </c>
    </row>
    <row r="1376" spans="1:6" x14ac:dyDescent="0.25">
      <c r="A1376" s="18">
        <v>41262.006026294854</v>
      </c>
      <c r="B1376" s="34">
        <f t="shared" si="321"/>
        <v>10.262180447054561</v>
      </c>
      <c r="D1376" s="34">
        <f t="shared" si="322"/>
        <v>-41251.743845847799</v>
      </c>
      <c r="E1376" s="31">
        <v>145.11000000000001</v>
      </c>
      <c r="F1376" s="31">
        <v>148.25</v>
      </c>
    </row>
    <row r="1377" spans="1:6" x14ac:dyDescent="0.25">
      <c r="A1377" s="18">
        <v>41262.012970739292</v>
      </c>
      <c r="B1377" s="34">
        <f t="shared" si="321"/>
        <v>10.269124891492538</v>
      </c>
      <c r="D1377" s="34">
        <f t="shared" si="322"/>
        <v>-41251.743845847799</v>
      </c>
      <c r="E1377" s="31">
        <v>145.32</v>
      </c>
      <c r="F1377" s="31">
        <v>148.43</v>
      </c>
    </row>
    <row r="1378" spans="1:6" x14ac:dyDescent="0.25">
      <c r="A1378" s="18">
        <v>41262.019915183737</v>
      </c>
      <c r="B1378" s="34">
        <f t="shared" si="321"/>
        <v>10.276069335937791</v>
      </c>
      <c r="D1378" s="34">
        <f t="shared" si="322"/>
        <v>-41251.743845847799</v>
      </c>
      <c r="E1378" s="31">
        <v>145.47999999999999</v>
      </c>
      <c r="F1378" s="31">
        <v>148.62</v>
      </c>
    </row>
    <row r="1379" spans="1:6" x14ac:dyDescent="0.25">
      <c r="A1379" s="18">
        <v>41262.026859628182</v>
      </c>
      <c r="B1379" s="34">
        <f t="shared" si="321"/>
        <v>10.283013780383044</v>
      </c>
      <c r="D1379" s="34">
        <f t="shared" si="322"/>
        <v>-41251.743845847799</v>
      </c>
      <c r="E1379" s="31">
        <v>145.71</v>
      </c>
      <c r="F1379" s="31">
        <v>148.84</v>
      </c>
    </row>
    <row r="1380" spans="1:6" x14ac:dyDescent="0.25">
      <c r="A1380" s="18">
        <v>41262.033804072627</v>
      </c>
      <c r="B1380" s="34">
        <f t="shared" si="321"/>
        <v>10.289958224828297</v>
      </c>
      <c r="D1380" s="34">
        <f t="shared" si="322"/>
        <v>-41251.743845847799</v>
      </c>
      <c r="E1380" s="31">
        <v>145.93</v>
      </c>
      <c r="F1380" s="31">
        <v>149.01</v>
      </c>
    </row>
    <row r="1381" spans="1:6" x14ac:dyDescent="0.25">
      <c r="A1381" s="18">
        <v>41262.040748517073</v>
      </c>
      <c r="B1381" s="34">
        <f t="shared" si="321"/>
        <v>10.29690266927355</v>
      </c>
      <c r="D1381" s="34">
        <f t="shared" si="322"/>
        <v>-41251.743845847799</v>
      </c>
      <c r="E1381" s="31">
        <v>146.13</v>
      </c>
      <c r="F1381" s="31">
        <v>149.22999999999999</v>
      </c>
    </row>
    <row r="1382" spans="1:6" x14ac:dyDescent="0.25">
      <c r="A1382" s="18">
        <v>41262.047692961518</v>
      </c>
      <c r="B1382" s="34">
        <f t="shared" si="321"/>
        <v>10.303847113718803</v>
      </c>
      <c r="D1382" s="34">
        <f t="shared" si="322"/>
        <v>-41251.743845847799</v>
      </c>
      <c r="E1382" s="31">
        <v>146.32</v>
      </c>
      <c r="F1382" s="31">
        <v>149.46</v>
      </c>
    </row>
    <row r="1383" spans="1:6" x14ac:dyDescent="0.25">
      <c r="A1383" s="18">
        <v>41262.054637405963</v>
      </c>
      <c r="B1383" s="34">
        <f t="shared" si="321"/>
        <v>10.310791558164055</v>
      </c>
      <c r="D1383" s="34">
        <f t="shared" si="322"/>
        <v>-41251.743845847799</v>
      </c>
      <c r="E1383" s="31">
        <v>146.52000000000001</v>
      </c>
      <c r="F1383" s="31">
        <v>149.66999999999999</v>
      </c>
    </row>
    <row r="1384" spans="1:6" x14ac:dyDescent="0.25">
      <c r="A1384" s="18">
        <v>41262.061581850408</v>
      </c>
      <c r="B1384" s="34">
        <f t="shared" si="321"/>
        <v>10.317736002609308</v>
      </c>
      <c r="D1384" s="34">
        <f t="shared" si="322"/>
        <v>-41251.743845847799</v>
      </c>
      <c r="E1384" s="31">
        <v>146.69999999999999</v>
      </c>
      <c r="F1384" s="31">
        <v>149.85</v>
      </c>
    </row>
    <row r="1385" spans="1:6" x14ac:dyDescent="0.25">
      <c r="A1385" s="18">
        <v>41262.068526294854</v>
      </c>
      <c r="B1385" s="34">
        <f t="shared" si="321"/>
        <v>10.324680447054561</v>
      </c>
      <c r="D1385" s="34">
        <f t="shared" si="322"/>
        <v>-41251.743845847799</v>
      </c>
      <c r="E1385" s="31">
        <v>146.87</v>
      </c>
      <c r="F1385" s="31">
        <v>150.06</v>
      </c>
    </row>
    <row r="1386" spans="1:6" x14ac:dyDescent="0.25">
      <c r="A1386" s="18">
        <v>41262.075470739292</v>
      </c>
      <c r="B1386" s="34">
        <f t="shared" si="321"/>
        <v>10.331624891492538</v>
      </c>
      <c r="D1386" s="34">
        <f t="shared" si="322"/>
        <v>-41251.743845847799</v>
      </c>
      <c r="E1386" s="31">
        <v>147.08000000000001</v>
      </c>
      <c r="F1386" s="31">
        <v>150.25</v>
      </c>
    </row>
    <row r="1387" spans="1:6" x14ac:dyDescent="0.25">
      <c r="A1387" s="18">
        <v>41262.082415183737</v>
      </c>
      <c r="B1387" s="34">
        <f t="shared" si="321"/>
        <v>10.338569335937791</v>
      </c>
      <c r="D1387" s="34">
        <f t="shared" si="322"/>
        <v>-41251.743845847799</v>
      </c>
      <c r="E1387" s="31">
        <v>147.24</v>
      </c>
      <c r="F1387" s="31">
        <v>150.47999999999999</v>
      </c>
    </row>
    <row r="1388" spans="1:6" x14ac:dyDescent="0.25">
      <c r="A1388" s="18">
        <v>41262.089359628182</v>
      </c>
      <c r="B1388" s="34">
        <f t="shared" si="321"/>
        <v>10.345513780383044</v>
      </c>
      <c r="D1388" s="34">
        <f t="shared" si="322"/>
        <v>-41251.743845847799</v>
      </c>
      <c r="E1388" s="31">
        <v>147.47</v>
      </c>
      <c r="F1388" s="31">
        <v>150.69</v>
      </c>
    </row>
    <row r="1389" spans="1:6" x14ac:dyDescent="0.25">
      <c r="A1389" s="18">
        <v>41262.096304072627</v>
      </c>
      <c r="B1389" s="34">
        <f t="shared" si="321"/>
        <v>10.352458224828297</v>
      </c>
      <c r="D1389" s="34">
        <f t="shared" si="322"/>
        <v>-41251.743845847799</v>
      </c>
      <c r="E1389" s="31">
        <v>147.68</v>
      </c>
      <c r="F1389" s="31">
        <v>150.91</v>
      </c>
    </row>
    <row r="1390" spans="1:6" x14ac:dyDescent="0.25">
      <c r="A1390" s="18">
        <v>41262.103248517073</v>
      </c>
      <c r="B1390" s="34">
        <f t="shared" si="321"/>
        <v>10.35940266927355</v>
      </c>
      <c r="D1390" s="34">
        <f t="shared" si="322"/>
        <v>-41251.743845847799</v>
      </c>
      <c r="E1390" s="31">
        <v>147.88</v>
      </c>
      <c r="F1390" s="31">
        <v>151.13999999999999</v>
      </c>
    </row>
    <row r="1391" spans="1:6" x14ac:dyDescent="0.25">
      <c r="A1391" s="18">
        <v>41262.110192961518</v>
      </c>
      <c r="B1391" s="34">
        <f t="shared" ref="B1391:B1454" si="323">A1391-$A$2</f>
        <v>10.366347113718803</v>
      </c>
      <c r="D1391" s="34">
        <f t="shared" ref="D1391:D1454" si="324">C1391-$A$2</f>
        <v>-41251.743845847799</v>
      </c>
      <c r="E1391" s="31">
        <v>148.07</v>
      </c>
      <c r="F1391" s="31">
        <v>151.31</v>
      </c>
    </row>
    <row r="1392" spans="1:6" x14ac:dyDescent="0.25">
      <c r="A1392" s="18">
        <v>41262.117137405963</v>
      </c>
      <c r="B1392" s="34">
        <f t="shared" si="323"/>
        <v>10.373291558164055</v>
      </c>
      <c r="D1392" s="34">
        <f t="shared" si="324"/>
        <v>-41251.743845847799</v>
      </c>
      <c r="E1392" s="31">
        <v>148.27000000000001</v>
      </c>
      <c r="F1392" s="31">
        <v>151.5</v>
      </c>
    </row>
    <row r="1393" spans="1:6" x14ac:dyDescent="0.25">
      <c r="A1393" s="18">
        <v>41262.124081850408</v>
      </c>
      <c r="B1393" s="34">
        <f t="shared" si="323"/>
        <v>10.380236002609308</v>
      </c>
      <c r="D1393" s="34">
        <f t="shared" si="324"/>
        <v>-41251.743845847799</v>
      </c>
      <c r="E1393" s="31">
        <v>148.47</v>
      </c>
      <c r="F1393" s="31">
        <v>151.74</v>
      </c>
    </row>
    <row r="1394" spans="1:6" x14ac:dyDescent="0.25">
      <c r="A1394" s="18">
        <v>41262.131026294854</v>
      </c>
      <c r="B1394" s="34">
        <f t="shared" si="323"/>
        <v>10.387180447054561</v>
      </c>
      <c r="D1394" s="34">
        <f t="shared" si="324"/>
        <v>-41251.743845847799</v>
      </c>
      <c r="E1394" s="31">
        <v>148.66</v>
      </c>
      <c r="F1394" s="31">
        <v>151.91999999999999</v>
      </c>
    </row>
    <row r="1395" spans="1:6" x14ac:dyDescent="0.25">
      <c r="A1395" s="18">
        <v>41262.137970739292</v>
      </c>
      <c r="B1395" s="34">
        <f t="shared" si="323"/>
        <v>10.394124891492538</v>
      </c>
      <c r="D1395" s="34">
        <f t="shared" si="324"/>
        <v>-41251.743845847799</v>
      </c>
      <c r="E1395" s="31">
        <v>148.87</v>
      </c>
      <c r="F1395" s="31">
        <v>152.12</v>
      </c>
    </row>
    <row r="1396" spans="1:6" x14ac:dyDescent="0.25">
      <c r="A1396" s="18">
        <v>41262.144915183737</v>
      </c>
      <c r="B1396" s="34">
        <f t="shared" si="323"/>
        <v>10.401069335937791</v>
      </c>
      <c r="D1396" s="34">
        <f t="shared" si="324"/>
        <v>-41251.743845847799</v>
      </c>
      <c r="E1396" s="31">
        <v>149.06</v>
      </c>
      <c r="F1396" s="31">
        <v>152.38</v>
      </c>
    </row>
    <row r="1397" spans="1:6" x14ac:dyDescent="0.25">
      <c r="A1397" s="18">
        <v>41262.151859628182</v>
      </c>
      <c r="B1397" s="34">
        <f t="shared" si="323"/>
        <v>10.408013780383044</v>
      </c>
      <c r="D1397" s="34">
        <f t="shared" si="324"/>
        <v>-41251.743845847799</v>
      </c>
      <c r="E1397" s="31">
        <v>149.25</v>
      </c>
      <c r="F1397" s="31">
        <v>152.56</v>
      </c>
    </row>
    <row r="1398" spans="1:6" x14ac:dyDescent="0.25">
      <c r="A1398" s="18">
        <v>41262.158804072627</v>
      </c>
      <c r="B1398" s="34">
        <f t="shared" si="323"/>
        <v>10.414958224828297</v>
      </c>
      <c r="D1398" s="34">
        <f t="shared" si="324"/>
        <v>-41251.743845847799</v>
      </c>
      <c r="E1398" s="31">
        <v>149.44999999999999</v>
      </c>
      <c r="F1398" s="31">
        <v>152.76</v>
      </c>
    </row>
    <row r="1399" spans="1:6" x14ac:dyDescent="0.25">
      <c r="A1399" s="18">
        <v>41262.165748517073</v>
      </c>
      <c r="B1399" s="34">
        <f t="shared" si="323"/>
        <v>10.42190266927355</v>
      </c>
      <c r="D1399" s="34">
        <f t="shared" si="324"/>
        <v>-41251.743845847799</v>
      </c>
      <c r="E1399" s="31">
        <v>149.65</v>
      </c>
      <c r="F1399" s="31">
        <v>152.94</v>
      </c>
    </row>
    <row r="1400" spans="1:6" x14ac:dyDescent="0.25">
      <c r="A1400" s="18">
        <v>41262.172692961518</v>
      </c>
      <c r="B1400" s="34">
        <f t="shared" si="323"/>
        <v>10.428847113718803</v>
      </c>
      <c r="D1400" s="34">
        <f t="shared" si="324"/>
        <v>-41251.743845847799</v>
      </c>
      <c r="E1400" s="31">
        <v>149.82</v>
      </c>
      <c r="F1400" s="31">
        <v>153.15</v>
      </c>
    </row>
    <row r="1401" spans="1:6" x14ac:dyDescent="0.25">
      <c r="A1401" s="18">
        <v>41262.179637405963</v>
      </c>
      <c r="B1401" s="34">
        <f t="shared" si="323"/>
        <v>10.435791558164055</v>
      </c>
      <c r="D1401" s="34">
        <f t="shared" si="324"/>
        <v>-41251.743845847799</v>
      </c>
      <c r="E1401" s="31">
        <v>150.01</v>
      </c>
      <c r="F1401" s="31">
        <v>153.36000000000001</v>
      </c>
    </row>
    <row r="1402" spans="1:6" x14ac:dyDescent="0.25">
      <c r="A1402" s="18">
        <v>41262.186581850408</v>
      </c>
      <c r="B1402" s="34">
        <f t="shared" si="323"/>
        <v>10.442736002609308</v>
      </c>
      <c r="D1402" s="34">
        <f t="shared" si="324"/>
        <v>-41251.743845847799</v>
      </c>
      <c r="E1402" s="31">
        <v>150.13</v>
      </c>
      <c r="F1402" s="31">
        <v>153.53</v>
      </c>
    </row>
    <row r="1403" spans="1:6" x14ac:dyDescent="0.25">
      <c r="A1403" s="18">
        <v>41262.193526294854</v>
      </c>
      <c r="B1403" s="34">
        <f t="shared" si="323"/>
        <v>10.449680447054561</v>
      </c>
      <c r="D1403" s="34">
        <f t="shared" si="324"/>
        <v>-41251.743845847799</v>
      </c>
      <c r="E1403" s="31">
        <v>150.34</v>
      </c>
      <c r="F1403" s="31">
        <v>153.74</v>
      </c>
    </row>
    <row r="1404" spans="1:6" x14ac:dyDescent="0.25">
      <c r="A1404" s="18">
        <v>41262.200470739292</v>
      </c>
      <c r="B1404" s="34">
        <f t="shared" si="323"/>
        <v>10.456624891492538</v>
      </c>
      <c r="D1404" s="34">
        <f t="shared" si="324"/>
        <v>-41251.743845847799</v>
      </c>
      <c r="E1404" s="31">
        <v>150.57</v>
      </c>
      <c r="F1404" s="31">
        <v>153.96</v>
      </c>
    </row>
    <row r="1405" spans="1:6" x14ac:dyDescent="0.25">
      <c r="A1405" s="18">
        <v>41262.207415183737</v>
      </c>
      <c r="B1405" s="34">
        <f t="shared" si="323"/>
        <v>10.463569335937791</v>
      </c>
      <c r="D1405" s="34">
        <f t="shared" si="324"/>
        <v>-41251.743845847799</v>
      </c>
      <c r="E1405" s="31">
        <v>150.75</v>
      </c>
      <c r="F1405" s="31">
        <v>154.15</v>
      </c>
    </row>
    <row r="1406" spans="1:6" x14ac:dyDescent="0.25">
      <c r="A1406" s="18">
        <v>41262.214359628182</v>
      </c>
      <c r="B1406" s="34">
        <f t="shared" si="323"/>
        <v>10.470513780383044</v>
      </c>
      <c r="D1406" s="34">
        <f t="shared" si="324"/>
        <v>-41251.743845847799</v>
      </c>
      <c r="E1406" s="31">
        <v>150.96</v>
      </c>
      <c r="F1406" s="31">
        <v>154.38</v>
      </c>
    </row>
    <row r="1407" spans="1:6" x14ac:dyDescent="0.25">
      <c r="A1407" s="18">
        <v>41262.221304072627</v>
      </c>
      <c r="B1407" s="34">
        <f t="shared" si="323"/>
        <v>10.477458224828297</v>
      </c>
      <c r="D1407" s="34">
        <f t="shared" si="324"/>
        <v>-41251.743845847799</v>
      </c>
      <c r="E1407" s="31">
        <v>151.15</v>
      </c>
      <c r="F1407" s="31">
        <v>154.58000000000001</v>
      </c>
    </row>
    <row r="1408" spans="1:6" x14ac:dyDescent="0.25">
      <c r="A1408" s="18">
        <v>41262.228248517073</v>
      </c>
      <c r="B1408" s="34">
        <f t="shared" si="323"/>
        <v>10.48440266927355</v>
      </c>
      <c r="D1408" s="34">
        <f t="shared" si="324"/>
        <v>-41251.743845847799</v>
      </c>
      <c r="E1408" s="31">
        <v>151.34</v>
      </c>
      <c r="F1408" s="31">
        <v>154.75</v>
      </c>
    </row>
    <row r="1409" spans="1:6" x14ac:dyDescent="0.25">
      <c r="A1409" s="18">
        <v>41262.235192961518</v>
      </c>
      <c r="B1409" s="34">
        <f t="shared" si="323"/>
        <v>10.491347113718803</v>
      </c>
      <c r="D1409" s="34">
        <f t="shared" si="324"/>
        <v>-41251.743845847799</v>
      </c>
      <c r="E1409" s="31">
        <v>151.51</v>
      </c>
      <c r="F1409" s="31">
        <v>154.97</v>
      </c>
    </row>
    <row r="1410" spans="1:6" x14ac:dyDescent="0.25">
      <c r="A1410" s="18">
        <v>41262.242137405963</v>
      </c>
      <c r="B1410" s="34">
        <f t="shared" si="323"/>
        <v>10.498291558164055</v>
      </c>
      <c r="D1410" s="34">
        <f t="shared" si="324"/>
        <v>-41251.743845847799</v>
      </c>
      <c r="E1410" s="31">
        <v>151.71</v>
      </c>
      <c r="F1410" s="31">
        <v>155.13999999999999</v>
      </c>
    </row>
    <row r="1411" spans="1:6" x14ac:dyDescent="0.25">
      <c r="A1411" s="18">
        <v>41262.249081850408</v>
      </c>
      <c r="B1411" s="34">
        <f t="shared" si="323"/>
        <v>10.505236002609308</v>
      </c>
      <c r="D1411" s="34">
        <f t="shared" si="324"/>
        <v>-41251.743845847799</v>
      </c>
      <c r="E1411" s="31">
        <v>151.88</v>
      </c>
      <c r="F1411" s="31">
        <v>155.35</v>
      </c>
    </row>
    <row r="1412" spans="1:6" x14ac:dyDescent="0.25">
      <c r="A1412" s="18">
        <v>41262.256026294854</v>
      </c>
      <c r="B1412" s="34">
        <f t="shared" si="323"/>
        <v>10.512180447054561</v>
      </c>
      <c r="D1412" s="34">
        <f t="shared" si="324"/>
        <v>-41251.743845847799</v>
      </c>
      <c r="E1412" s="31">
        <v>152.08000000000001</v>
      </c>
      <c r="F1412" s="31">
        <v>155.41</v>
      </c>
    </row>
    <row r="1413" spans="1:6" x14ac:dyDescent="0.25">
      <c r="A1413" s="18">
        <v>41262.262970739292</v>
      </c>
      <c r="B1413" s="34">
        <f t="shared" si="323"/>
        <v>10.519124891492538</v>
      </c>
      <c r="D1413" s="34">
        <f t="shared" si="324"/>
        <v>-41251.743845847799</v>
      </c>
      <c r="E1413" s="31">
        <v>152.27000000000001</v>
      </c>
      <c r="F1413" s="31">
        <v>155.72999999999999</v>
      </c>
    </row>
    <row r="1414" spans="1:6" x14ac:dyDescent="0.25">
      <c r="A1414" s="18">
        <v>41262.269915183737</v>
      </c>
      <c r="B1414" s="34">
        <f t="shared" si="323"/>
        <v>10.526069335937791</v>
      </c>
      <c r="D1414" s="34">
        <f t="shared" si="324"/>
        <v>-41251.743845847799</v>
      </c>
      <c r="E1414" s="31">
        <v>152.43</v>
      </c>
      <c r="F1414" s="31">
        <v>155.93</v>
      </c>
    </row>
    <row r="1415" spans="1:6" x14ac:dyDescent="0.25">
      <c r="A1415" s="18">
        <v>41262.276859628182</v>
      </c>
      <c r="B1415" s="34">
        <f t="shared" si="323"/>
        <v>10.533013780383044</v>
      </c>
      <c r="D1415" s="34">
        <f t="shared" si="324"/>
        <v>-41251.743845847799</v>
      </c>
      <c r="E1415" s="31">
        <v>152.6</v>
      </c>
      <c r="F1415" s="31">
        <v>156.13</v>
      </c>
    </row>
    <row r="1416" spans="1:6" x14ac:dyDescent="0.25">
      <c r="A1416" s="18">
        <v>41262.283804072627</v>
      </c>
      <c r="B1416" s="34">
        <f t="shared" si="323"/>
        <v>10.539958224828297</v>
      </c>
      <c r="D1416" s="34">
        <f t="shared" si="324"/>
        <v>-41251.743845847799</v>
      </c>
      <c r="E1416" s="31">
        <v>152.77000000000001</v>
      </c>
      <c r="F1416" s="31">
        <v>156.31</v>
      </c>
    </row>
    <row r="1417" spans="1:6" x14ac:dyDescent="0.25">
      <c r="A1417" s="18">
        <v>41262.290748517073</v>
      </c>
      <c r="B1417" s="34">
        <f t="shared" si="323"/>
        <v>10.54690266927355</v>
      </c>
      <c r="D1417" s="34">
        <f t="shared" si="324"/>
        <v>-41251.743845847799</v>
      </c>
      <c r="E1417" s="31">
        <v>152.97</v>
      </c>
      <c r="F1417" s="31">
        <v>156.53</v>
      </c>
    </row>
    <row r="1418" spans="1:6" x14ac:dyDescent="0.25">
      <c r="A1418" s="18">
        <v>41262.297692961518</v>
      </c>
      <c r="B1418" s="34">
        <f t="shared" si="323"/>
        <v>10.553847113718803</v>
      </c>
      <c r="D1418" s="34">
        <f t="shared" si="324"/>
        <v>-41251.743845847799</v>
      </c>
      <c r="E1418" s="31">
        <v>153.13999999999999</v>
      </c>
      <c r="F1418" s="31">
        <v>156.69999999999999</v>
      </c>
    </row>
    <row r="1419" spans="1:6" x14ac:dyDescent="0.25">
      <c r="A1419" s="18">
        <v>41262.304637405963</v>
      </c>
      <c r="B1419" s="34">
        <f t="shared" si="323"/>
        <v>10.560791558164055</v>
      </c>
      <c r="D1419" s="34">
        <f t="shared" si="324"/>
        <v>-41251.743845847799</v>
      </c>
      <c r="E1419" s="31">
        <v>153.33000000000001</v>
      </c>
      <c r="F1419" s="31">
        <v>156.91999999999999</v>
      </c>
    </row>
    <row r="1420" spans="1:6" x14ac:dyDescent="0.25">
      <c r="A1420" s="18">
        <v>41262.311581850408</v>
      </c>
      <c r="B1420" s="34">
        <f t="shared" si="323"/>
        <v>10.567736002609308</v>
      </c>
      <c r="D1420" s="34">
        <f t="shared" si="324"/>
        <v>-41251.743845847799</v>
      </c>
      <c r="E1420" s="31">
        <v>153.52000000000001</v>
      </c>
      <c r="F1420" s="31">
        <v>157.11000000000001</v>
      </c>
    </row>
    <row r="1421" spans="1:6" x14ac:dyDescent="0.25">
      <c r="A1421" s="18">
        <v>41262.318526294854</v>
      </c>
      <c r="B1421" s="34">
        <f t="shared" si="323"/>
        <v>10.574680447054561</v>
      </c>
      <c r="D1421" s="34">
        <f t="shared" si="324"/>
        <v>-41251.743845847799</v>
      </c>
      <c r="E1421" s="31">
        <v>153.69</v>
      </c>
      <c r="F1421" s="31">
        <v>157.32</v>
      </c>
    </row>
    <row r="1422" spans="1:6" x14ac:dyDescent="0.25">
      <c r="A1422" s="18">
        <v>41262.325470739292</v>
      </c>
      <c r="B1422" s="34">
        <f t="shared" si="323"/>
        <v>10.581624891492538</v>
      </c>
      <c r="D1422" s="34">
        <f t="shared" si="324"/>
        <v>-41251.743845847799</v>
      </c>
      <c r="E1422" s="31">
        <v>153.88</v>
      </c>
      <c r="F1422" s="31">
        <v>157.53</v>
      </c>
    </row>
    <row r="1423" spans="1:6" x14ac:dyDescent="0.25">
      <c r="A1423" s="18">
        <v>41262.332415183737</v>
      </c>
      <c r="B1423" s="34">
        <f t="shared" si="323"/>
        <v>10.588569335937791</v>
      </c>
      <c r="D1423" s="34">
        <f t="shared" si="324"/>
        <v>-41251.743845847799</v>
      </c>
      <c r="E1423" s="31">
        <v>154.06</v>
      </c>
      <c r="F1423" s="31">
        <v>157.75</v>
      </c>
    </row>
    <row r="1424" spans="1:6" x14ac:dyDescent="0.25">
      <c r="A1424" s="18">
        <v>41262.339359628182</v>
      </c>
      <c r="B1424" s="34">
        <f t="shared" si="323"/>
        <v>10.595513780383044</v>
      </c>
      <c r="D1424" s="34">
        <f t="shared" si="324"/>
        <v>-41251.743845847799</v>
      </c>
      <c r="E1424" s="31">
        <v>154.22</v>
      </c>
      <c r="F1424" s="31">
        <v>157.99</v>
      </c>
    </row>
    <row r="1425" spans="1:6" x14ac:dyDescent="0.25">
      <c r="A1425" s="18">
        <v>41262.346304072627</v>
      </c>
      <c r="B1425" s="34">
        <f t="shared" si="323"/>
        <v>10.602458224828297</v>
      </c>
      <c r="D1425" s="34">
        <f t="shared" si="324"/>
        <v>-41251.743845847799</v>
      </c>
      <c r="E1425" s="31">
        <v>154.11000000000001</v>
      </c>
      <c r="F1425" s="31">
        <v>158.04</v>
      </c>
    </row>
    <row r="1426" spans="1:6" x14ac:dyDescent="0.25">
      <c r="A1426" s="18">
        <v>41262.353248517073</v>
      </c>
      <c r="B1426" s="34">
        <f t="shared" si="323"/>
        <v>10.60940266927355</v>
      </c>
      <c r="D1426" s="34">
        <f t="shared" si="324"/>
        <v>-41251.743845847799</v>
      </c>
      <c r="E1426" s="31">
        <v>154.41</v>
      </c>
      <c r="F1426" s="31">
        <v>158.22999999999999</v>
      </c>
    </row>
    <row r="1427" spans="1:6" x14ac:dyDescent="0.25">
      <c r="A1427" s="18">
        <v>41262.360192961518</v>
      </c>
      <c r="B1427" s="34">
        <f t="shared" si="323"/>
        <v>10.616347113718803</v>
      </c>
      <c r="D1427" s="34">
        <f t="shared" si="324"/>
        <v>-41251.743845847799</v>
      </c>
      <c r="E1427" s="31">
        <v>154.62</v>
      </c>
      <c r="F1427" s="31">
        <v>158.49</v>
      </c>
    </row>
    <row r="1428" spans="1:6" x14ac:dyDescent="0.25">
      <c r="A1428" s="18">
        <v>41262.367137405963</v>
      </c>
      <c r="B1428" s="34">
        <f t="shared" si="323"/>
        <v>10.623291558164055</v>
      </c>
      <c r="D1428" s="34">
        <f t="shared" si="324"/>
        <v>-41251.743845847799</v>
      </c>
      <c r="E1428" s="31">
        <v>154.84</v>
      </c>
      <c r="F1428" s="31">
        <v>158.72</v>
      </c>
    </row>
    <row r="1429" spans="1:6" x14ac:dyDescent="0.25">
      <c r="A1429" s="18">
        <v>41262.374081850408</v>
      </c>
      <c r="B1429" s="34">
        <f t="shared" si="323"/>
        <v>10.630236002609308</v>
      </c>
      <c r="D1429" s="34">
        <f t="shared" si="324"/>
        <v>-41251.743845847799</v>
      </c>
      <c r="E1429" s="31">
        <v>155.06</v>
      </c>
      <c r="F1429" s="31">
        <v>158.94</v>
      </c>
    </row>
    <row r="1430" spans="1:6" x14ac:dyDescent="0.25">
      <c r="A1430" s="18">
        <v>41262.381026294854</v>
      </c>
      <c r="B1430" s="34">
        <f t="shared" si="323"/>
        <v>10.637180447054561</v>
      </c>
      <c r="D1430" s="34">
        <f t="shared" si="324"/>
        <v>-41251.743845847799</v>
      </c>
      <c r="E1430" s="31">
        <v>155.27000000000001</v>
      </c>
      <c r="F1430" s="31">
        <v>159.16</v>
      </c>
    </row>
    <row r="1431" spans="1:6" x14ac:dyDescent="0.25">
      <c r="A1431" s="18">
        <v>41262.387970739292</v>
      </c>
      <c r="B1431" s="34">
        <f t="shared" si="323"/>
        <v>10.644124891492538</v>
      </c>
      <c r="D1431" s="34">
        <f t="shared" si="324"/>
        <v>-41251.743845847799</v>
      </c>
      <c r="E1431" s="31">
        <v>155.47</v>
      </c>
      <c r="F1431" s="31">
        <v>159.37</v>
      </c>
    </row>
    <row r="1432" spans="1:6" x14ac:dyDescent="0.25">
      <c r="A1432" s="18">
        <v>41262.394915183737</v>
      </c>
      <c r="B1432" s="34">
        <f t="shared" si="323"/>
        <v>10.651069335937791</v>
      </c>
      <c r="D1432" s="34">
        <f t="shared" si="324"/>
        <v>-41251.743845847799</v>
      </c>
      <c r="E1432" s="31">
        <v>155.66999999999999</v>
      </c>
      <c r="F1432" s="31">
        <v>159.59</v>
      </c>
    </row>
    <row r="1433" spans="1:6" x14ac:dyDescent="0.25">
      <c r="A1433" s="18">
        <v>41262.401859628182</v>
      </c>
      <c r="B1433" s="34">
        <f t="shared" si="323"/>
        <v>10.658013780383044</v>
      </c>
      <c r="D1433" s="34">
        <f t="shared" si="324"/>
        <v>-41251.743845847799</v>
      </c>
      <c r="E1433" s="31">
        <v>155.88999999999999</v>
      </c>
      <c r="F1433" s="31">
        <v>159.82</v>
      </c>
    </row>
    <row r="1434" spans="1:6" x14ac:dyDescent="0.25">
      <c r="A1434" s="18">
        <v>41262.408804072627</v>
      </c>
      <c r="B1434" s="34">
        <f t="shared" si="323"/>
        <v>10.664958224828297</v>
      </c>
      <c r="D1434" s="34">
        <f t="shared" si="324"/>
        <v>-41251.743845847799</v>
      </c>
      <c r="E1434" s="31">
        <v>156.09</v>
      </c>
      <c r="F1434" s="31">
        <v>160.04</v>
      </c>
    </row>
    <row r="1435" spans="1:6" x14ac:dyDescent="0.25">
      <c r="A1435" s="18">
        <v>41262.415748517073</v>
      </c>
      <c r="B1435" s="34">
        <f t="shared" si="323"/>
        <v>10.67190266927355</v>
      </c>
      <c r="D1435" s="34">
        <f t="shared" si="324"/>
        <v>-41251.743845847799</v>
      </c>
      <c r="E1435" s="31">
        <v>156.30000000000001</v>
      </c>
      <c r="F1435" s="31">
        <v>160.24</v>
      </c>
    </row>
    <row r="1436" spans="1:6" x14ac:dyDescent="0.25">
      <c r="A1436" s="18">
        <v>41262.422692961518</v>
      </c>
      <c r="B1436" s="34">
        <f t="shared" si="323"/>
        <v>10.678847113718803</v>
      </c>
      <c r="D1436" s="34">
        <f t="shared" si="324"/>
        <v>-41251.743845847799</v>
      </c>
      <c r="E1436" s="31">
        <v>156.49</v>
      </c>
      <c r="F1436" s="31">
        <v>160.47</v>
      </c>
    </row>
    <row r="1437" spans="1:6" x14ac:dyDescent="0.25">
      <c r="A1437" s="18">
        <v>41262.429637405963</v>
      </c>
      <c r="B1437" s="34">
        <f t="shared" si="323"/>
        <v>10.685791558164055</v>
      </c>
      <c r="D1437" s="34">
        <f t="shared" si="324"/>
        <v>-41251.743845847799</v>
      </c>
      <c r="E1437" s="31">
        <v>156.66999999999999</v>
      </c>
      <c r="F1437" s="31">
        <v>160.68</v>
      </c>
    </row>
    <row r="1438" spans="1:6" x14ac:dyDescent="0.25">
      <c r="A1438" s="18">
        <v>41262.436581850408</v>
      </c>
      <c r="B1438" s="34">
        <f t="shared" si="323"/>
        <v>10.692736002609308</v>
      </c>
      <c r="D1438" s="34">
        <f t="shared" si="324"/>
        <v>-41251.743845847799</v>
      </c>
      <c r="E1438" s="31">
        <v>156.85</v>
      </c>
      <c r="F1438" s="31">
        <v>160.88999999999999</v>
      </c>
    </row>
    <row r="1439" spans="1:6" x14ac:dyDescent="0.25">
      <c r="A1439" s="18">
        <v>41262.443526294854</v>
      </c>
      <c r="B1439" s="34">
        <f t="shared" si="323"/>
        <v>10.699680447054561</v>
      </c>
      <c r="D1439" s="34">
        <f t="shared" si="324"/>
        <v>-41251.743845847799</v>
      </c>
      <c r="E1439" s="31">
        <v>157.04</v>
      </c>
      <c r="F1439" s="31">
        <v>161.03</v>
      </c>
    </row>
    <row r="1440" spans="1:6" x14ac:dyDescent="0.25">
      <c r="A1440" s="18">
        <v>41262.450470739292</v>
      </c>
      <c r="B1440" s="34">
        <f t="shared" si="323"/>
        <v>10.706624891492538</v>
      </c>
      <c r="D1440" s="34">
        <f t="shared" si="324"/>
        <v>-41251.743845847799</v>
      </c>
      <c r="E1440" s="31">
        <v>157.25</v>
      </c>
      <c r="F1440" s="31">
        <v>161.28</v>
      </c>
    </row>
    <row r="1441" spans="1:6" x14ac:dyDescent="0.25">
      <c r="A1441" s="18">
        <v>41262.457415183737</v>
      </c>
      <c r="B1441" s="34">
        <f t="shared" si="323"/>
        <v>10.713569335937791</v>
      </c>
      <c r="D1441" s="34">
        <f t="shared" si="324"/>
        <v>-41251.743845847799</v>
      </c>
      <c r="E1441" s="31">
        <v>157.44999999999999</v>
      </c>
      <c r="F1441" s="31">
        <v>161.47</v>
      </c>
    </row>
    <row r="1442" spans="1:6" x14ac:dyDescent="0.25">
      <c r="A1442" s="18">
        <v>41262.464359628182</v>
      </c>
      <c r="B1442" s="34">
        <f t="shared" si="323"/>
        <v>10.720513780383044</v>
      </c>
      <c r="D1442" s="34">
        <f t="shared" si="324"/>
        <v>-41251.743845847799</v>
      </c>
      <c r="E1442" s="31">
        <v>157.6</v>
      </c>
      <c r="F1442" s="31">
        <v>161.69999999999999</v>
      </c>
    </row>
    <row r="1443" spans="1:6" x14ac:dyDescent="0.25">
      <c r="A1443" s="18">
        <v>41262.471304072627</v>
      </c>
      <c r="B1443" s="34">
        <f t="shared" si="323"/>
        <v>10.727458224828297</v>
      </c>
      <c r="D1443" s="34">
        <f t="shared" si="324"/>
        <v>-41251.743845847799</v>
      </c>
      <c r="E1443" s="31">
        <v>157.82</v>
      </c>
      <c r="F1443" s="31">
        <v>161.88</v>
      </c>
    </row>
    <row r="1444" spans="1:6" x14ac:dyDescent="0.25">
      <c r="A1444" s="18">
        <v>41262.478248517073</v>
      </c>
      <c r="B1444" s="34">
        <f t="shared" si="323"/>
        <v>10.73440266927355</v>
      </c>
      <c r="D1444" s="34">
        <f t="shared" si="324"/>
        <v>-41251.743845847799</v>
      </c>
      <c r="E1444" s="31">
        <v>157.97</v>
      </c>
      <c r="F1444" s="31">
        <v>162.07</v>
      </c>
    </row>
    <row r="1445" spans="1:6" x14ac:dyDescent="0.25">
      <c r="A1445" s="18">
        <v>41262.485192961518</v>
      </c>
      <c r="B1445" s="34">
        <f t="shared" si="323"/>
        <v>10.741347113718803</v>
      </c>
      <c r="D1445" s="34">
        <f t="shared" si="324"/>
        <v>-41251.743845847799</v>
      </c>
      <c r="E1445" s="31">
        <v>158.18</v>
      </c>
      <c r="F1445" s="31">
        <v>162.31</v>
      </c>
    </row>
    <row r="1446" spans="1:6" x14ac:dyDescent="0.25">
      <c r="A1446" s="18">
        <v>41262.492137405963</v>
      </c>
      <c r="B1446" s="34">
        <f t="shared" si="323"/>
        <v>10.748291558164055</v>
      </c>
      <c r="D1446" s="34">
        <f t="shared" si="324"/>
        <v>-41251.743845847799</v>
      </c>
      <c r="E1446" s="31">
        <v>158.36000000000001</v>
      </c>
      <c r="F1446" s="31">
        <v>162.51</v>
      </c>
    </row>
    <row r="1447" spans="1:6" x14ac:dyDescent="0.25">
      <c r="A1447" s="18">
        <v>41262.499081850408</v>
      </c>
      <c r="B1447" s="34">
        <f t="shared" si="323"/>
        <v>10.755236002609308</v>
      </c>
      <c r="D1447" s="34">
        <f t="shared" si="324"/>
        <v>-41251.743845847799</v>
      </c>
      <c r="E1447" s="31">
        <v>158.55000000000001</v>
      </c>
      <c r="F1447" s="31">
        <v>162.72</v>
      </c>
    </row>
    <row r="1448" spans="1:6" x14ac:dyDescent="0.25">
      <c r="A1448" s="18">
        <v>41262.506026294854</v>
      </c>
      <c r="B1448" s="34">
        <f t="shared" si="323"/>
        <v>10.762180447054561</v>
      </c>
      <c r="D1448" s="34">
        <f t="shared" si="324"/>
        <v>-41251.743845847799</v>
      </c>
      <c r="E1448" s="31">
        <v>158.74</v>
      </c>
      <c r="F1448" s="31">
        <v>162.87</v>
      </c>
    </row>
    <row r="1449" spans="1:6" x14ac:dyDescent="0.25">
      <c r="A1449" s="18">
        <v>41262.512970739292</v>
      </c>
      <c r="B1449" s="34">
        <f t="shared" si="323"/>
        <v>10.769124891492538</v>
      </c>
      <c r="D1449" s="34">
        <f t="shared" si="324"/>
        <v>-41251.743845847799</v>
      </c>
      <c r="E1449" s="31">
        <v>158.91</v>
      </c>
      <c r="F1449" s="31">
        <v>163.08000000000001</v>
      </c>
    </row>
    <row r="1450" spans="1:6" x14ac:dyDescent="0.25">
      <c r="A1450" s="18">
        <v>41262.519915183737</v>
      </c>
      <c r="B1450" s="34">
        <f t="shared" si="323"/>
        <v>10.776069335937791</v>
      </c>
      <c r="D1450" s="34">
        <f t="shared" si="324"/>
        <v>-41251.743845847799</v>
      </c>
      <c r="E1450" s="31">
        <v>159.06</v>
      </c>
      <c r="F1450" s="31">
        <v>163.24</v>
      </c>
    </row>
    <row r="1451" spans="1:6" x14ac:dyDescent="0.25">
      <c r="A1451" s="18">
        <v>41262.526859628182</v>
      </c>
      <c r="B1451" s="34">
        <f t="shared" si="323"/>
        <v>10.783013780383044</v>
      </c>
      <c r="D1451" s="34">
        <f t="shared" si="324"/>
        <v>-41251.743845847799</v>
      </c>
      <c r="E1451" s="31">
        <v>159.15</v>
      </c>
      <c r="F1451" s="31">
        <v>163.43</v>
      </c>
    </row>
    <row r="1452" spans="1:6" x14ac:dyDescent="0.25">
      <c r="A1452" s="18">
        <v>41262.533804072627</v>
      </c>
      <c r="B1452" s="34">
        <f t="shared" si="323"/>
        <v>10.789958224828297</v>
      </c>
      <c r="D1452" s="34">
        <f t="shared" si="324"/>
        <v>-41251.743845847799</v>
      </c>
      <c r="E1452" s="31">
        <v>159.41999999999999</v>
      </c>
      <c r="F1452" s="31">
        <v>163.63</v>
      </c>
    </row>
    <row r="1453" spans="1:6" x14ac:dyDescent="0.25">
      <c r="A1453" s="18">
        <v>41262.540748517073</v>
      </c>
      <c r="B1453" s="34">
        <f t="shared" si="323"/>
        <v>10.79690266927355</v>
      </c>
      <c r="D1453" s="34">
        <f t="shared" si="324"/>
        <v>-41251.743845847799</v>
      </c>
      <c r="E1453" s="31">
        <v>159.71</v>
      </c>
      <c r="F1453" s="31">
        <v>163.92</v>
      </c>
    </row>
    <row r="1454" spans="1:6" x14ac:dyDescent="0.25">
      <c r="A1454" s="18">
        <v>41262.547692961518</v>
      </c>
      <c r="B1454" s="34">
        <f t="shared" si="323"/>
        <v>10.803847113718803</v>
      </c>
      <c r="D1454" s="34">
        <f t="shared" si="324"/>
        <v>-41251.743845847799</v>
      </c>
      <c r="E1454" s="31">
        <v>159.88</v>
      </c>
      <c r="F1454" s="31">
        <v>164.15</v>
      </c>
    </row>
    <row r="1455" spans="1:6" x14ac:dyDescent="0.25">
      <c r="A1455" s="18">
        <v>41262.554637405963</v>
      </c>
      <c r="B1455" s="34">
        <f t="shared" ref="B1455:B1518" si="325">A1455-$A$2</f>
        <v>10.810791558164055</v>
      </c>
      <c r="D1455" s="34">
        <f t="shared" ref="D1455:D1518" si="326">C1455-$A$2</f>
        <v>-41251.743845847799</v>
      </c>
      <c r="E1455" s="31">
        <v>160.05000000000001</v>
      </c>
      <c r="F1455" s="31">
        <v>164.31</v>
      </c>
    </row>
    <row r="1456" spans="1:6" x14ac:dyDescent="0.25">
      <c r="A1456" s="18">
        <v>41262.561581850408</v>
      </c>
      <c r="B1456" s="34">
        <f t="shared" si="325"/>
        <v>10.817736002609308</v>
      </c>
      <c r="D1456" s="34">
        <f t="shared" si="326"/>
        <v>-41251.743845847799</v>
      </c>
      <c r="E1456" s="31">
        <v>160.22</v>
      </c>
      <c r="F1456" s="31">
        <v>164.52</v>
      </c>
    </row>
    <row r="1457" spans="1:6" x14ac:dyDescent="0.25">
      <c r="A1457" s="18">
        <v>41262.568526294854</v>
      </c>
      <c r="B1457" s="34">
        <f t="shared" si="325"/>
        <v>10.824680447054561</v>
      </c>
      <c r="D1457" s="34">
        <f t="shared" si="326"/>
        <v>-41251.743845847799</v>
      </c>
      <c r="E1457" s="31">
        <v>160.37</v>
      </c>
      <c r="F1457" s="31">
        <v>164.73</v>
      </c>
    </row>
    <row r="1458" spans="1:6" x14ac:dyDescent="0.25">
      <c r="A1458" s="18">
        <v>41262.575470739292</v>
      </c>
      <c r="B1458" s="34">
        <f t="shared" si="325"/>
        <v>10.831624891492538</v>
      </c>
      <c r="D1458" s="34">
        <f t="shared" si="326"/>
        <v>-41251.743845847799</v>
      </c>
      <c r="E1458" s="31">
        <v>160.52000000000001</v>
      </c>
      <c r="F1458" s="31">
        <v>164.9</v>
      </c>
    </row>
    <row r="1459" spans="1:6" x14ac:dyDescent="0.25">
      <c r="A1459" s="18">
        <v>41262.582415183737</v>
      </c>
      <c r="B1459" s="34">
        <f t="shared" si="325"/>
        <v>10.838569335937791</v>
      </c>
      <c r="D1459" s="34">
        <f t="shared" si="326"/>
        <v>-41251.743845847799</v>
      </c>
      <c r="E1459" s="31">
        <v>160.72</v>
      </c>
      <c r="F1459" s="31">
        <v>165.11</v>
      </c>
    </row>
    <row r="1460" spans="1:6" x14ac:dyDescent="0.25">
      <c r="A1460" s="18">
        <v>41262.589359628182</v>
      </c>
      <c r="B1460" s="34">
        <f t="shared" si="325"/>
        <v>10.845513780383044</v>
      </c>
      <c r="D1460" s="34">
        <f t="shared" si="326"/>
        <v>-41251.743845847799</v>
      </c>
      <c r="E1460" s="31">
        <v>160.9</v>
      </c>
      <c r="F1460" s="31">
        <v>165.33</v>
      </c>
    </row>
    <row r="1461" spans="1:6" x14ac:dyDescent="0.25">
      <c r="A1461" s="18">
        <v>41262.596304072627</v>
      </c>
      <c r="B1461" s="34">
        <f t="shared" si="325"/>
        <v>10.852458224828297</v>
      </c>
      <c r="D1461" s="34">
        <f t="shared" si="326"/>
        <v>-41251.743845847799</v>
      </c>
      <c r="E1461" s="31">
        <v>161.08000000000001</v>
      </c>
      <c r="F1461" s="31">
        <v>165.53</v>
      </c>
    </row>
    <row r="1462" spans="1:6" x14ac:dyDescent="0.25">
      <c r="A1462" s="18">
        <v>41262.603248517073</v>
      </c>
      <c r="B1462" s="34">
        <f t="shared" si="325"/>
        <v>10.85940266927355</v>
      </c>
      <c r="D1462" s="34">
        <f t="shared" si="326"/>
        <v>-41251.743845847799</v>
      </c>
      <c r="E1462" s="31">
        <v>161.26</v>
      </c>
      <c r="F1462" s="31">
        <v>165.72</v>
      </c>
    </row>
    <row r="1463" spans="1:6" x14ac:dyDescent="0.25">
      <c r="A1463" s="18">
        <v>41262.610192961518</v>
      </c>
      <c r="B1463" s="34">
        <f t="shared" si="325"/>
        <v>10.866347113718803</v>
      </c>
      <c r="D1463" s="34">
        <f t="shared" si="326"/>
        <v>-41251.743845847799</v>
      </c>
      <c r="E1463" s="31">
        <v>161.41999999999999</v>
      </c>
      <c r="F1463" s="31">
        <v>165.87</v>
      </c>
    </row>
    <row r="1464" spans="1:6" x14ac:dyDescent="0.25">
      <c r="A1464" s="18">
        <v>41262.617137405963</v>
      </c>
      <c r="B1464" s="34">
        <f t="shared" si="325"/>
        <v>10.873291558164055</v>
      </c>
      <c r="D1464" s="34">
        <f t="shared" si="326"/>
        <v>-41251.743845847799</v>
      </c>
      <c r="E1464" s="31">
        <v>161.57</v>
      </c>
      <c r="F1464" s="31">
        <v>166.07</v>
      </c>
    </row>
    <row r="1465" spans="1:6" x14ac:dyDescent="0.25">
      <c r="A1465" s="18">
        <v>41262.624081850408</v>
      </c>
      <c r="B1465" s="34">
        <f t="shared" si="325"/>
        <v>10.880236002609308</v>
      </c>
      <c r="D1465" s="34">
        <f t="shared" si="326"/>
        <v>-41251.743845847799</v>
      </c>
      <c r="E1465" s="31">
        <v>161.75</v>
      </c>
      <c r="F1465" s="31">
        <v>166.3</v>
      </c>
    </row>
    <row r="1466" spans="1:6" x14ac:dyDescent="0.25">
      <c r="A1466" s="18">
        <v>41262.631026294854</v>
      </c>
      <c r="B1466" s="34">
        <f t="shared" si="325"/>
        <v>10.887180447054561</v>
      </c>
      <c r="D1466" s="34">
        <f t="shared" si="326"/>
        <v>-41251.743845847799</v>
      </c>
      <c r="E1466" s="31">
        <v>161.9</v>
      </c>
      <c r="F1466" s="31">
        <v>166.49</v>
      </c>
    </row>
    <row r="1467" spans="1:6" x14ac:dyDescent="0.25">
      <c r="A1467" s="18">
        <v>41262.637970739292</v>
      </c>
      <c r="B1467" s="34">
        <f t="shared" si="325"/>
        <v>10.894124891492538</v>
      </c>
      <c r="D1467" s="34">
        <f t="shared" si="326"/>
        <v>-41251.743845847799</v>
      </c>
      <c r="E1467" s="31">
        <v>162.07</v>
      </c>
      <c r="F1467" s="31">
        <v>166.69</v>
      </c>
    </row>
    <row r="1468" spans="1:6" x14ac:dyDescent="0.25">
      <c r="A1468" s="18">
        <v>41262.644915183737</v>
      </c>
      <c r="B1468" s="34">
        <f t="shared" si="325"/>
        <v>10.901069335937791</v>
      </c>
      <c r="D1468" s="34">
        <f t="shared" si="326"/>
        <v>-41251.743845847799</v>
      </c>
      <c r="E1468" s="31">
        <v>162.25</v>
      </c>
      <c r="F1468" s="31">
        <v>166.86</v>
      </c>
    </row>
    <row r="1469" spans="1:6" x14ac:dyDescent="0.25">
      <c r="A1469" s="18">
        <v>41262.651859628182</v>
      </c>
      <c r="B1469" s="34">
        <f t="shared" si="325"/>
        <v>10.908013780383044</v>
      </c>
      <c r="D1469" s="34">
        <f t="shared" si="326"/>
        <v>-41251.743845847799</v>
      </c>
      <c r="E1469" s="31">
        <v>162.38999999999999</v>
      </c>
      <c r="F1469" s="31">
        <v>167.05</v>
      </c>
    </row>
    <row r="1470" spans="1:6" x14ac:dyDescent="0.25">
      <c r="A1470" s="18">
        <v>41262.658804072627</v>
      </c>
      <c r="B1470" s="34">
        <f t="shared" si="325"/>
        <v>10.914958224828297</v>
      </c>
      <c r="D1470" s="34">
        <f t="shared" si="326"/>
        <v>-41251.743845847799</v>
      </c>
      <c r="E1470" s="31">
        <v>162.56</v>
      </c>
      <c r="F1470" s="31">
        <v>167.27</v>
      </c>
    </row>
    <row r="1471" spans="1:6" x14ac:dyDescent="0.25">
      <c r="A1471" s="18">
        <v>41262.665748517073</v>
      </c>
      <c r="B1471" s="34">
        <f t="shared" si="325"/>
        <v>10.92190266927355</v>
      </c>
      <c r="D1471" s="34">
        <f t="shared" si="326"/>
        <v>-41251.743845847799</v>
      </c>
      <c r="E1471" s="31">
        <v>161.93</v>
      </c>
      <c r="F1471" s="31">
        <v>167.42</v>
      </c>
    </row>
    <row r="1472" spans="1:6" x14ac:dyDescent="0.25">
      <c r="A1472" s="18">
        <v>41262.672692961518</v>
      </c>
      <c r="B1472" s="34">
        <f t="shared" si="325"/>
        <v>10.928847113718803</v>
      </c>
      <c r="D1472" s="34">
        <f t="shared" si="326"/>
        <v>-41251.743845847799</v>
      </c>
      <c r="E1472" s="31">
        <v>162.9</v>
      </c>
      <c r="F1472" s="31">
        <v>167.62</v>
      </c>
    </row>
    <row r="1473" spans="1:6" x14ac:dyDescent="0.25">
      <c r="A1473" s="18">
        <v>41262.679637405963</v>
      </c>
      <c r="B1473" s="34">
        <f t="shared" si="325"/>
        <v>10.935791558164055</v>
      </c>
      <c r="D1473" s="34">
        <f t="shared" si="326"/>
        <v>-41251.743845847799</v>
      </c>
      <c r="E1473" s="31">
        <v>163.05000000000001</v>
      </c>
      <c r="F1473" s="31">
        <v>167.82</v>
      </c>
    </row>
    <row r="1474" spans="1:6" x14ac:dyDescent="0.25">
      <c r="A1474" s="18">
        <v>41262.686581850408</v>
      </c>
      <c r="B1474" s="34">
        <f t="shared" si="325"/>
        <v>10.942736002609308</v>
      </c>
      <c r="D1474" s="34">
        <f t="shared" si="326"/>
        <v>-41251.743845847799</v>
      </c>
      <c r="E1474" s="31">
        <v>163.19999999999999</v>
      </c>
      <c r="F1474" s="31">
        <v>168.01</v>
      </c>
    </row>
    <row r="1475" spans="1:6" x14ac:dyDescent="0.25">
      <c r="A1475" s="18">
        <v>41262.693526294854</v>
      </c>
      <c r="B1475" s="34">
        <f t="shared" si="325"/>
        <v>10.949680447054561</v>
      </c>
      <c r="D1475" s="34">
        <f t="shared" si="326"/>
        <v>-41251.743845847799</v>
      </c>
      <c r="E1475" s="31">
        <v>163.4</v>
      </c>
      <c r="F1475" s="31">
        <v>168.23</v>
      </c>
    </row>
    <row r="1476" spans="1:6" x14ac:dyDescent="0.25">
      <c r="A1476" s="18">
        <v>41262.700470739292</v>
      </c>
      <c r="B1476" s="34">
        <f t="shared" si="325"/>
        <v>10.956624891492538</v>
      </c>
      <c r="D1476" s="34">
        <f t="shared" si="326"/>
        <v>-41251.743845847799</v>
      </c>
      <c r="E1476" s="31">
        <v>163.36000000000001</v>
      </c>
      <c r="F1476" s="31">
        <v>168.3</v>
      </c>
    </row>
    <row r="1477" spans="1:6" x14ac:dyDescent="0.25">
      <c r="A1477" s="18">
        <v>41262.707415183737</v>
      </c>
      <c r="B1477" s="34">
        <f t="shared" si="325"/>
        <v>10.963569335937791</v>
      </c>
      <c r="D1477" s="34">
        <f t="shared" si="326"/>
        <v>-41251.743845847799</v>
      </c>
      <c r="E1477" s="31">
        <v>163.62</v>
      </c>
      <c r="F1477" s="31">
        <v>168.54</v>
      </c>
    </row>
    <row r="1478" spans="1:6" x14ac:dyDescent="0.25">
      <c r="A1478" s="18">
        <v>41262.714359628182</v>
      </c>
      <c r="B1478" s="34">
        <f t="shared" si="325"/>
        <v>10.970513780383044</v>
      </c>
      <c r="D1478" s="34">
        <f t="shared" si="326"/>
        <v>-41251.743845847799</v>
      </c>
      <c r="E1478" s="31">
        <v>163.77000000000001</v>
      </c>
      <c r="F1478" s="31">
        <v>168.74</v>
      </c>
    </row>
    <row r="1479" spans="1:6" x14ac:dyDescent="0.25">
      <c r="A1479" s="18">
        <v>41262.721304072627</v>
      </c>
      <c r="B1479" s="34">
        <f t="shared" si="325"/>
        <v>10.977458224828297</v>
      </c>
      <c r="D1479" s="34">
        <f t="shared" si="326"/>
        <v>-41251.743845847799</v>
      </c>
      <c r="E1479" s="31">
        <v>163.99</v>
      </c>
      <c r="F1479" s="31">
        <v>168.95</v>
      </c>
    </row>
    <row r="1480" spans="1:6" x14ac:dyDescent="0.25">
      <c r="A1480" s="18">
        <v>41262.728248517073</v>
      </c>
      <c r="B1480" s="34">
        <f t="shared" si="325"/>
        <v>10.98440266927355</v>
      </c>
      <c r="D1480" s="34">
        <f t="shared" si="326"/>
        <v>-41251.743845847799</v>
      </c>
      <c r="E1480" s="31">
        <v>164.16</v>
      </c>
      <c r="F1480" s="31">
        <v>169.16</v>
      </c>
    </row>
    <row r="1481" spans="1:6" x14ac:dyDescent="0.25">
      <c r="A1481" s="18">
        <v>41262.735192961518</v>
      </c>
      <c r="B1481" s="34">
        <f t="shared" si="325"/>
        <v>10.991347113718803</v>
      </c>
      <c r="D1481" s="34">
        <f t="shared" si="326"/>
        <v>-41251.743845847799</v>
      </c>
      <c r="E1481" s="31">
        <v>164.33</v>
      </c>
      <c r="F1481" s="31">
        <v>169.38</v>
      </c>
    </row>
    <row r="1482" spans="1:6" x14ac:dyDescent="0.25">
      <c r="A1482" s="18">
        <v>41262.742137405963</v>
      </c>
      <c r="B1482" s="34">
        <f t="shared" si="325"/>
        <v>10.998291558164055</v>
      </c>
      <c r="D1482" s="34">
        <f t="shared" si="326"/>
        <v>-41251.743845847799</v>
      </c>
      <c r="E1482" s="31">
        <v>164.49</v>
      </c>
      <c r="F1482" s="31">
        <v>169.57</v>
      </c>
    </row>
    <row r="1483" spans="1:6" x14ac:dyDescent="0.25">
      <c r="A1483" s="18">
        <v>41262.749081850408</v>
      </c>
      <c r="B1483" s="34">
        <f t="shared" si="325"/>
        <v>11.005236002609308</v>
      </c>
      <c r="D1483" s="34">
        <f t="shared" si="326"/>
        <v>-41251.743845847799</v>
      </c>
      <c r="E1483" s="31">
        <v>164.68</v>
      </c>
      <c r="F1483" s="31">
        <v>169.78</v>
      </c>
    </row>
    <row r="1484" spans="1:6" x14ac:dyDescent="0.25">
      <c r="A1484" s="18">
        <v>41262.756026294854</v>
      </c>
      <c r="B1484" s="34">
        <f t="shared" si="325"/>
        <v>11.012180447054561</v>
      </c>
      <c r="D1484" s="34">
        <f t="shared" si="326"/>
        <v>-41251.743845847799</v>
      </c>
      <c r="E1484" s="31">
        <v>164.82</v>
      </c>
      <c r="F1484" s="31">
        <v>169.98</v>
      </c>
    </row>
    <row r="1485" spans="1:6" x14ac:dyDescent="0.25">
      <c r="A1485" s="18">
        <v>41262.762970739292</v>
      </c>
      <c r="B1485" s="34">
        <f t="shared" si="325"/>
        <v>11.019124891492538</v>
      </c>
      <c r="D1485" s="34">
        <f t="shared" si="326"/>
        <v>-41251.743845847799</v>
      </c>
      <c r="E1485" s="31">
        <v>165</v>
      </c>
      <c r="F1485" s="31">
        <v>170.22</v>
      </c>
    </row>
    <row r="1486" spans="1:6" x14ac:dyDescent="0.25">
      <c r="A1486" s="18">
        <v>41262.769915183737</v>
      </c>
      <c r="B1486" s="34">
        <f t="shared" si="325"/>
        <v>11.026069335937791</v>
      </c>
      <c r="D1486" s="34">
        <f t="shared" si="326"/>
        <v>-41251.743845847799</v>
      </c>
      <c r="E1486" s="31">
        <v>165.15</v>
      </c>
      <c r="F1486" s="31">
        <v>170.41</v>
      </c>
    </row>
    <row r="1487" spans="1:6" x14ac:dyDescent="0.25">
      <c r="A1487" s="18">
        <v>41262.776859628182</v>
      </c>
      <c r="B1487" s="34">
        <f t="shared" si="325"/>
        <v>11.033013780383044</v>
      </c>
      <c r="D1487" s="34">
        <f t="shared" si="326"/>
        <v>-41251.743845847799</v>
      </c>
      <c r="E1487" s="31">
        <v>165.33</v>
      </c>
      <c r="F1487" s="31">
        <v>170.63</v>
      </c>
    </row>
    <row r="1488" spans="1:6" x14ac:dyDescent="0.25">
      <c r="A1488" s="18">
        <v>41262.783804072627</v>
      </c>
      <c r="B1488" s="34">
        <f t="shared" si="325"/>
        <v>11.039958224828297</v>
      </c>
      <c r="D1488" s="34">
        <f t="shared" si="326"/>
        <v>-41251.743845847799</v>
      </c>
      <c r="E1488" s="31">
        <v>165.49</v>
      </c>
      <c r="F1488" s="31">
        <v>170.82</v>
      </c>
    </row>
    <row r="1489" spans="1:6" x14ac:dyDescent="0.25">
      <c r="A1489" s="18">
        <v>41262.790748517073</v>
      </c>
      <c r="B1489" s="34">
        <f t="shared" si="325"/>
        <v>11.04690266927355</v>
      </c>
      <c r="D1489" s="34">
        <f t="shared" si="326"/>
        <v>-41251.743845847799</v>
      </c>
      <c r="E1489" s="31">
        <v>165.64</v>
      </c>
      <c r="F1489" s="31">
        <v>171.04</v>
      </c>
    </row>
    <row r="1490" spans="1:6" x14ac:dyDescent="0.25">
      <c r="A1490" s="18">
        <v>41262.797692961518</v>
      </c>
      <c r="B1490" s="34">
        <f t="shared" si="325"/>
        <v>11.053847113718803</v>
      </c>
      <c r="D1490" s="34">
        <f t="shared" si="326"/>
        <v>-41251.743845847799</v>
      </c>
      <c r="E1490" s="31">
        <v>165.83</v>
      </c>
      <c r="F1490" s="31">
        <v>171.27</v>
      </c>
    </row>
    <row r="1491" spans="1:6" x14ac:dyDescent="0.25">
      <c r="A1491" s="18">
        <v>41262.804637405963</v>
      </c>
      <c r="B1491" s="34">
        <f t="shared" si="325"/>
        <v>11.060791558164055</v>
      </c>
      <c r="D1491" s="34">
        <f t="shared" si="326"/>
        <v>-41251.743845847799</v>
      </c>
      <c r="E1491" s="31">
        <v>165.98</v>
      </c>
      <c r="F1491" s="31">
        <v>171.48</v>
      </c>
    </row>
    <row r="1492" spans="1:6" x14ac:dyDescent="0.25">
      <c r="A1492" s="18">
        <v>41262.811581850408</v>
      </c>
      <c r="B1492" s="34">
        <f t="shared" si="325"/>
        <v>11.067736002609308</v>
      </c>
      <c r="D1492" s="34">
        <f t="shared" si="326"/>
        <v>-41251.743845847799</v>
      </c>
      <c r="E1492" s="31">
        <v>166.16</v>
      </c>
      <c r="F1492" s="31">
        <v>171.7</v>
      </c>
    </row>
    <row r="1493" spans="1:6" x14ac:dyDescent="0.25">
      <c r="A1493" s="18">
        <v>41262.818526294854</v>
      </c>
      <c r="B1493" s="34">
        <f t="shared" si="325"/>
        <v>11.074680447054561</v>
      </c>
      <c r="D1493" s="34">
        <f t="shared" si="326"/>
        <v>-41251.743845847799</v>
      </c>
      <c r="E1493" s="31">
        <v>166.35</v>
      </c>
      <c r="F1493" s="31">
        <v>171.93</v>
      </c>
    </row>
    <row r="1494" spans="1:6" x14ac:dyDescent="0.25">
      <c r="A1494" s="18">
        <v>41262.825470739292</v>
      </c>
      <c r="B1494" s="34">
        <f t="shared" si="325"/>
        <v>11.081624891492538</v>
      </c>
      <c r="D1494" s="34">
        <f t="shared" si="326"/>
        <v>-41251.743845847799</v>
      </c>
      <c r="E1494" s="31">
        <v>166.52</v>
      </c>
      <c r="F1494" s="31">
        <v>172.13</v>
      </c>
    </row>
    <row r="1495" spans="1:6" x14ac:dyDescent="0.25">
      <c r="A1495" s="18">
        <v>41262.832415183737</v>
      </c>
      <c r="B1495" s="34">
        <f t="shared" si="325"/>
        <v>11.088569335937791</v>
      </c>
      <c r="D1495" s="34">
        <f t="shared" si="326"/>
        <v>-41251.743845847799</v>
      </c>
      <c r="E1495" s="31">
        <v>166.7</v>
      </c>
      <c r="F1495" s="31">
        <v>172.3</v>
      </c>
    </row>
    <row r="1496" spans="1:6" x14ac:dyDescent="0.25">
      <c r="A1496" s="18">
        <v>41262.839359628182</v>
      </c>
      <c r="B1496" s="34">
        <f t="shared" si="325"/>
        <v>11.095513780383044</v>
      </c>
      <c r="D1496" s="34">
        <f t="shared" si="326"/>
        <v>-41251.743845847799</v>
      </c>
      <c r="E1496" s="31">
        <v>166.87</v>
      </c>
      <c r="F1496" s="31">
        <v>172.57</v>
      </c>
    </row>
    <row r="1497" spans="1:6" x14ac:dyDescent="0.25">
      <c r="A1497" s="18">
        <v>41262.846304072627</v>
      </c>
      <c r="B1497" s="34">
        <f t="shared" si="325"/>
        <v>11.102458224828297</v>
      </c>
      <c r="D1497" s="34">
        <f t="shared" si="326"/>
        <v>-41251.743845847799</v>
      </c>
      <c r="E1497" s="31">
        <v>167.03</v>
      </c>
      <c r="F1497" s="31">
        <v>172.8</v>
      </c>
    </row>
    <row r="1498" spans="1:6" x14ac:dyDescent="0.25">
      <c r="A1498" s="18">
        <v>41262.853248517073</v>
      </c>
      <c r="B1498" s="34">
        <f t="shared" si="325"/>
        <v>11.10940266927355</v>
      </c>
      <c r="D1498" s="34">
        <f t="shared" si="326"/>
        <v>-41251.743845847799</v>
      </c>
      <c r="E1498" s="31">
        <v>167.21</v>
      </c>
      <c r="F1498" s="31">
        <v>172.99</v>
      </c>
    </row>
    <row r="1499" spans="1:6" x14ac:dyDescent="0.25">
      <c r="A1499" s="18">
        <v>41262.860192961518</v>
      </c>
      <c r="B1499" s="34">
        <f t="shared" si="325"/>
        <v>11.116347113718803</v>
      </c>
      <c r="D1499" s="34">
        <f t="shared" si="326"/>
        <v>-41251.743845847799</v>
      </c>
      <c r="E1499" s="31">
        <v>167.38</v>
      </c>
      <c r="F1499" s="31">
        <v>173.19</v>
      </c>
    </row>
    <row r="1500" spans="1:6" x14ac:dyDescent="0.25">
      <c r="A1500" s="18">
        <v>41262.867137405963</v>
      </c>
      <c r="B1500" s="34">
        <f t="shared" si="325"/>
        <v>11.123291558164055</v>
      </c>
      <c r="D1500" s="34">
        <f t="shared" si="326"/>
        <v>-41251.743845847799</v>
      </c>
      <c r="E1500" s="31">
        <v>167.54</v>
      </c>
      <c r="F1500" s="31">
        <v>173.43</v>
      </c>
    </row>
    <row r="1501" spans="1:6" x14ac:dyDescent="0.25">
      <c r="A1501" s="18">
        <v>41262.874081850408</v>
      </c>
      <c r="B1501" s="34">
        <f t="shared" si="325"/>
        <v>11.130236002609308</v>
      </c>
      <c r="D1501" s="34">
        <f t="shared" si="326"/>
        <v>-41251.743845847799</v>
      </c>
      <c r="E1501" s="31">
        <v>167.68</v>
      </c>
      <c r="F1501" s="31">
        <v>173.62</v>
      </c>
    </row>
    <row r="1502" spans="1:6" x14ac:dyDescent="0.25">
      <c r="A1502" s="18">
        <v>41262.881026294854</v>
      </c>
      <c r="B1502" s="34">
        <f t="shared" si="325"/>
        <v>11.137180447054561</v>
      </c>
      <c r="D1502" s="34">
        <f t="shared" si="326"/>
        <v>-41251.743845847799</v>
      </c>
      <c r="E1502" s="31">
        <v>167.85</v>
      </c>
      <c r="F1502" s="31">
        <v>173.87</v>
      </c>
    </row>
    <row r="1503" spans="1:6" x14ac:dyDescent="0.25">
      <c r="A1503" s="18">
        <v>41262.887970739292</v>
      </c>
      <c r="B1503" s="34">
        <f t="shared" si="325"/>
        <v>11.144124891492538</v>
      </c>
      <c r="D1503" s="34">
        <f t="shared" si="326"/>
        <v>-41251.743845847799</v>
      </c>
      <c r="E1503" s="31">
        <v>168.02</v>
      </c>
      <c r="F1503" s="31">
        <v>174.07</v>
      </c>
    </row>
    <row r="1504" spans="1:6" x14ac:dyDescent="0.25">
      <c r="A1504" s="18">
        <v>41262.894915183737</v>
      </c>
      <c r="B1504" s="34">
        <f t="shared" si="325"/>
        <v>11.151069335937791</v>
      </c>
      <c r="D1504" s="34">
        <f t="shared" si="326"/>
        <v>-41251.743845847799</v>
      </c>
      <c r="E1504" s="31">
        <v>168.2</v>
      </c>
      <c r="F1504" s="31">
        <v>174.27</v>
      </c>
    </row>
    <row r="1505" spans="1:6" x14ac:dyDescent="0.25">
      <c r="A1505" s="18">
        <v>41262.901859628182</v>
      </c>
      <c r="B1505" s="34">
        <f t="shared" si="325"/>
        <v>11.158013780383044</v>
      </c>
      <c r="D1505" s="34">
        <f t="shared" si="326"/>
        <v>-41251.743845847799</v>
      </c>
      <c r="E1505" s="31">
        <v>168.36</v>
      </c>
      <c r="F1505" s="31">
        <v>174.46</v>
      </c>
    </row>
    <row r="1506" spans="1:6" x14ac:dyDescent="0.25">
      <c r="A1506" s="18">
        <v>41262.908804072627</v>
      </c>
      <c r="B1506" s="34">
        <f t="shared" si="325"/>
        <v>11.164958224828297</v>
      </c>
      <c r="D1506" s="34">
        <f t="shared" si="326"/>
        <v>-41251.743845847799</v>
      </c>
      <c r="E1506" s="31">
        <v>168.54</v>
      </c>
      <c r="F1506" s="31">
        <v>174.7</v>
      </c>
    </row>
    <row r="1507" spans="1:6" x14ac:dyDescent="0.25">
      <c r="A1507" s="18">
        <v>41262.915748517073</v>
      </c>
      <c r="B1507" s="34">
        <f t="shared" si="325"/>
        <v>11.17190266927355</v>
      </c>
      <c r="D1507" s="34">
        <f t="shared" si="326"/>
        <v>-41251.743845847799</v>
      </c>
      <c r="E1507" s="31">
        <v>168.71</v>
      </c>
      <c r="F1507" s="31">
        <v>174.91</v>
      </c>
    </row>
    <row r="1508" spans="1:6" x14ac:dyDescent="0.25">
      <c r="A1508" s="18">
        <v>41262.922692961518</v>
      </c>
      <c r="B1508" s="34">
        <f t="shared" si="325"/>
        <v>11.178847113718803</v>
      </c>
      <c r="D1508" s="34">
        <f t="shared" si="326"/>
        <v>-41251.743845847799</v>
      </c>
      <c r="E1508" s="31">
        <v>168.89</v>
      </c>
      <c r="F1508" s="31">
        <v>175.1</v>
      </c>
    </row>
    <row r="1509" spans="1:6" x14ac:dyDescent="0.25">
      <c r="A1509" s="18">
        <v>41262.929637405963</v>
      </c>
      <c r="B1509" s="34">
        <f t="shared" si="325"/>
        <v>11.185791558164055</v>
      </c>
      <c r="D1509" s="34">
        <f t="shared" si="326"/>
        <v>-41251.743845847799</v>
      </c>
      <c r="E1509" s="31">
        <v>169.05</v>
      </c>
      <c r="F1509" s="31">
        <v>175.31</v>
      </c>
    </row>
    <row r="1510" spans="1:6" x14ac:dyDescent="0.25">
      <c r="A1510" s="18">
        <v>41262.936581850408</v>
      </c>
      <c r="B1510" s="34">
        <f t="shared" si="325"/>
        <v>11.192736002609308</v>
      </c>
      <c r="D1510" s="34">
        <f t="shared" si="326"/>
        <v>-41251.743845847799</v>
      </c>
      <c r="E1510" s="31">
        <v>169.2</v>
      </c>
      <c r="F1510" s="31">
        <v>175.54</v>
      </c>
    </row>
    <row r="1511" spans="1:6" x14ac:dyDescent="0.25">
      <c r="A1511" s="18">
        <v>41262.943526294854</v>
      </c>
      <c r="B1511" s="34">
        <f t="shared" si="325"/>
        <v>11.199680447054561</v>
      </c>
      <c r="D1511" s="34">
        <f t="shared" si="326"/>
        <v>-41251.743845847799</v>
      </c>
      <c r="E1511" s="31">
        <v>169.35</v>
      </c>
      <c r="F1511" s="31">
        <v>175.75</v>
      </c>
    </row>
    <row r="1512" spans="1:6" x14ac:dyDescent="0.25">
      <c r="A1512" s="18">
        <v>41262.950470739292</v>
      </c>
      <c r="B1512" s="34">
        <f t="shared" si="325"/>
        <v>11.206624891492538</v>
      </c>
      <c r="D1512" s="34">
        <f t="shared" si="326"/>
        <v>-41251.743845847799</v>
      </c>
      <c r="E1512" s="31">
        <v>169.52</v>
      </c>
      <c r="F1512" s="31">
        <v>175.96</v>
      </c>
    </row>
    <row r="1513" spans="1:6" x14ac:dyDescent="0.25">
      <c r="A1513" s="18">
        <v>41262.957415183737</v>
      </c>
      <c r="B1513" s="34">
        <f t="shared" si="325"/>
        <v>11.213569335937791</v>
      </c>
      <c r="D1513" s="34">
        <f t="shared" si="326"/>
        <v>-41251.743845847799</v>
      </c>
      <c r="E1513" s="31">
        <v>169.69</v>
      </c>
      <c r="F1513" s="31">
        <v>176.17</v>
      </c>
    </row>
    <row r="1514" spans="1:6" x14ac:dyDescent="0.25">
      <c r="A1514" s="18">
        <v>41262.964359628182</v>
      </c>
      <c r="B1514" s="34">
        <f t="shared" si="325"/>
        <v>11.220513780383044</v>
      </c>
      <c r="D1514" s="34">
        <f t="shared" si="326"/>
        <v>-41251.743845847799</v>
      </c>
      <c r="E1514" s="31">
        <v>169.86</v>
      </c>
      <c r="F1514" s="31">
        <v>176.32</v>
      </c>
    </row>
    <row r="1515" spans="1:6" x14ac:dyDescent="0.25">
      <c r="A1515" s="18">
        <v>41262.971304072627</v>
      </c>
      <c r="B1515" s="34">
        <f t="shared" si="325"/>
        <v>11.227458224828297</v>
      </c>
      <c r="D1515" s="34">
        <f t="shared" si="326"/>
        <v>-41251.743845847799</v>
      </c>
      <c r="E1515" s="31">
        <v>169.98</v>
      </c>
      <c r="F1515" s="31">
        <v>176.52</v>
      </c>
    </row>
    <row r="1516" spans="1:6" x14ac:dyDescent="0.25">
      <c r="A1516" s="18">
        <v>41262.978248517073</v>
      </c>
      <c r="B1516" s="34">
        <f t="shared" si="325"/>
        <v>11.23440266927355</v>
      </c>
      <c r="D1516" s="34">
        <f t="shared" si="326"/>
        <v>-41251.743845847799</v>
      </c>
      <c r="E1516" s="31">
        <v>170.15</v>
      </c>
      <c r="F1516" s="31">
        <v>176.72</v>
      </c>
    </row>
    <row r="1517" spans="1:6" x14ac:dyDescent="0.25">
      <c r="A1517" s="18">
        <v>41262.985192961518</v>
      </c>
      <c r="B1517" s="34">
        <f t="shared" si="325"/>
        <v>11.241347113718803</v>
      </c>
      <c r="D1517" s="34">
        <f t="shared" si="326"/>
        <v>-41251.743845847799</v>
      </c>
      <c r="E1517" s="31">
        <v>170.29</v>
      </c>
      <c r="F1517" s="31">
        <v>176.92</v>
      </c>
    </row>
    <row r="1518" spans="1:6" x14ac:dyDescent="0.25">
      <c r="A1518" s="18">
        <v>41262.992137405963</v>
      </c>
      <c r="B1518" s="34">
        <f t="shared" si="325"/>
        <v>11.248291558164055</v>
      </c>
      <c r="D1518" s="34">
        <f t="shared" si="326"/>
        <v>-41251.743845847799</v>
      </c>
      <c r="E1518" s="31">
        <v>170.45</v>
      </c>
      <c r="F1518" s="31">
        <v>177.13</v>
      </c>
    </row>
    <row r="1519" spans="1:6" x14ac:dyDescent="0.25">
      <c r="A1519" s="18">
        <v>41262.999081850408</v>
      </c>
      <c r="B1519" s="34">
        <f t="shared" ref="B1519:B1582" si="327">A1519-$A$2</f>
        <v>11.255236002609308</v>
      </c>
      <c r="D1519" s="34">
        <f t="shared" ref="D1519:D1582" si="328">C1519-$A$2</f>
        <v>-41251.743845847799</v>
      </c>
      <c r="E1519" s="31">
        <v>170.6</v>
      </c>
      <c r="F1519" s="31">
        <v>177.31</v>
      </c>
    </row>
    <row r="1520" spans="1:6" x14ac:dyDescent="0.25">
      <c r="A1520" s="18">
        <v>41263.006026294854</v>
      </c>
      <c r="B1520" s="34">
        <f t="shared" si="327"/>
        <v>11.262180447054561</v>
      </c>
      <c r="D1520" s="34">
        <f t="shared" si="328"/>
        <v>-41251.743845847799</v>
      </c>
      <c r="E1520" s="31">
        <v>170.73</v>
      </c>
      <c r="F1520" s="31">
        <v>177.53</v>
      </c>
    </row>
    <row r="1521" spans="1:6" x14ac:dyDescent="0.25">
      <c r="A1521" s="18">
        <v>41263.012970739292</v>
      </c>
      <c r="B1521" s="34">
        <f t="shared" si="327"/>
        <v>11.269124891492538</v>
      </c>
      <c r="D1521" s="34">
        <f t="shared" si="328"/>
        <v>-41251.743845847799</v>
      </c>
      <c r="E1521" s="31">
        <v>170.9</v>
      </c>
      <c r="F1521" s="31">
        <v>177.67</v>
      </c>
    </row>
    <row r="1522" spans="1:6" x14ac:dyDescent="0.25">
      <c r="A1522" s="18">
        <v>41263.019915183737</v>
      </c>
      <c r="B1522" s="34">
        <f t="shared" si="327"/>
        <v>11.276069335937791</v>
      </c>
      <c r="D1522" s="34">
        <f t="shared" si="328"/>
        <v>-41251.743845847799</v>
      </c>
      <c r="E1522" s="31">
        <v>170.97</v>
      </c>
      <c r="F1522" s="31">
        <v>177.98</v>
      </c>
    </row>
    <row r="1523" spans="1:6" x14ac:dyDescent="0.25">
      <c r="A1523" s="18">
        <v>41263.026859628182</v>
      </c>
      <c r="B1523" s="34">
        <f t="shared" si="327"/>
        <v>11.283013780383044</v>
      </c>
      <c r="D1523" s="34">
        <f t="shared" si="328"/>
        <v>-41251.743845847799</v>
      </c>
      <c r="E1523" s="31">
        <v>171.2</v>
      </c>
      <c r="F1523" s="31">
        <v>178.2</v>
      </c>
    </row>
    <row r="1524" spans="1:6" x14ac:dyDescent="0.25">
      <c r="A1524" s="18">
        <v>41263.033804072627</v>
      </c>
      <c r="B1524" s="34">
        <f t="shared" si="327"/>
        <v>11.289958224828297</v>
      </c>
      <c r="D1524" s="34">
        <f t="shared" si="328"/>
        <v>-41251.743845847799</v>
      </c>
      <c r="E1524" s="31">
        <v>171.37</v>
      </c>
      <c r="F1524" s="31">
        <v>178.4</v>
      </c>
    </row>
    <row r="1525" spans="1:6" x14ac:dyDescent="0.25">
      <c r="A1525" s="18">
        <v>41263.040748517073</v>
      </c>
      <c r="B1525" s="34">
        <f t="shared" si="327"/>
        <v>11.29690266927355</v>
      </c>
      <c r="D1525" s="34">
        <f t="shared" si="328"/>
        <v>-41251.743845847799</v>
      </c>
      <c r="E1525" s="31">
        <v>171.54</v>
      </c>
      <c r="F1525" s="31">
        <v>178.62</v>
      </c>
    </row>
    <row r="1526" spans="1:6" x14ac:dyDescent="0.25">
      <c r="A1526" s="18">
        <v>41263.047692961518</v>
      </c>
      <c r="B1526" s="34">
        <f t="shared" si="327"/>
        <v>11.303847113718803</v>
      </c>
      <c r="D1526" s="34">
        <f t="shared" si="328"/>
        <v>-41251.743845847799</v>
      </c>
      <c r="E1526" s="31">
        <v>171.69</v>
      </c>
      <c r="F1526" s="31">
        <v>178.82</v>
      </c>
    </row>
    <row r="1527" spans="1:6" x14ac:dyDescent="0.25">
      <c r="A1527" s="18">
        <v>41263.054637405963</v>
      </c>
      <c r="B1527" s="34">
        <f t="shared" si="327"/>
        <v>11.310791558164055</v>
      </c>
      <c r="D1527" s="34">
        <f t="shared" si="328"/>
        <v>-41251.743845847799</v>
      </c>
      <c r="E1527" s="31">
        <v>171.84</v>
      </c>
      <c r="F1527" s="31">
        <v>179.03</v>
      </c>
    </row>
    <row r="1528" spans="1:6" x14ac:dyDescent="0.25">
      <c r="A1528" s="18">
        <v>41263.061581850408</v>
      </c>
      <c r="B1528" s="34">
        <f t="shared" si="327"/>
        <v>11.317736002609308</v>
      </c>
      <c r="D1528" s="34">
        <f t="shared" si="328"/>
        <v>-41251.743845847799</v>
      </c>
      <c r="E1528" s="31">
        <v>172</v>
      </c>
      <c r="F1528" s="31">
        <v>179.24</v>
      </c>
    </row>
    <row r="1529" spans="1:6" x14ac:dyDescent="0.25">
      <c r="A1529" s="18">
        <v>41263.068526294854</v>
      </c>
      <c r="B1529" s="34">
        <f t="shared" si="327"/>
        <v>11.324680447054561</v>
      </c>
      <c r="D1529" s="34">
        <f t="shared" si="328"/>
        <v>-41251.743845847799</v>
      </c>
      <c r="E1529" s="31">
        <v>172.18</v>
      </c>
      <c r="F1529" s="31">
        <v>179.46</v>
      </c>
    </row>
    <row r="1530" spans="1:6" x14ac:dyDescent="0.25">
      <c r="A1530" s="18">
        <v>41263.075470739292</v>
      </c>
      <c r="B1530" s="34">
        <f t="shared" si="327"/>
        <v>11.331624891492538</v>
      </c>
      <c r="D1530" s="34">
        <f t="shared" si="328"/>
        <v>-41251.743845847799</v>
      </c>
      <c r="E1530" s="31">
        <v>172.17</v>
      </c>
      <c r="F1530" s="31">
        <v>179.65</v>
      </c>
    </row>
    <row r="1531" spans="1:6" x14ac:dyDescent="0.25">
      <c r="A1531" s="18">
        <v>41263.082415183737</v>
      </c>
      <c r="B1531" s="34">
        <f t="shared" si="327"/>
        <v>11.338569335937791</v>
      </c>
      <c r="D1531" s="34">
        <f t="shared" si="328"/>
        <v>-41251.743845847799</v>
      </c>
      <c r="E1531" s="31">
        <v>172.48</v>
      </c>
      <c r="F1531" s="31">
        <v>179.92</v>
      </c>
    </row>
    <row r="1532" spans="1:6" x14ac:dyDescent="0.25">
      <c r="A1532" s="18">
        <v>41263.089359628182</v>
      </c>
      <c r="B1532" s="34">
        <f t="shared" si="327"/>
        <v>11.345513780383044</v>
      </c>
      <c r="D1532" s="34">
        <f t="shared" si="328"/>
        <v>-41251.743845847799</v>
      </c>
      <c r="E1532" s="31">
        <v>172.62</v>
      </c>
      <c r="F1532" s="31">
        <v>180.11</v>
      </c>
    </row>
    <row r="1533" spans="1:6" x14ac:dyDescent="0.25">
      <c r="A1533" s="18">
        <v>41263.096304072627</v>
      </c>
      <c r="B1533" s="34">
        <f t="shared" si="327"/>
        <v>11.352458224828297</v>
      </c>
      <c r="D1533" s="34">
        <f t="shared" si="328"/>
        <v>-41251.743845847799</v>
      </c>
      <c r="E1533" s="31">
        <v>172.78</v>
      </c>
      <c r="F1533" s="31">
        <v>180.31</v>
      </c>
    </row>
    <row r="1534" spans="1:6" x14ac:dyDescent="0.25">
      <c r="A1534" s="18">
        <v>41263.103248517073</v>
      </c>
      <c r="B1534" s="34">
        <f t="shared" si="327"/>
        <v>11.35940266927355</v>
      </c>
      <c r="D1534" s="34">
        <f t="shared" si="328"/>
        <v>-41251.743845847799</v>
      </c>
      <c r="E1534" s="31">
        <v>172.95</v>
      </c>
      <c r="F1534" s="31">
        <v>180.51</v>
      </c>
    </row>
    <row r="1535" spans="1:6" x14ac:dyDescent="0.25">
      <c r="A1535" s="18">
        <v>41263.110192961518</v>
      </c>
      <c r="B1535" s="34">
        <f t="shared" si="327"/>
        <v>11.366347113718803</v>
      </c>
      <c r="D1535" s="34">
        <f t="shared" si="328"/>
        <v>-41251.743845847799</v>
      </c>
      <c r="E1535" s="31">
        <v>172.99</v>
      </c>
      <c r="F1535" s="31">
        <v>180.73</v>
      </c>
    </row>
    <row r="1536" spans="1:6" x14ac:dyDescent="0.25">
      <c r="A1536" s="18">
        <v>41263.117137405963</v>
      </c>
      <c r="B1536" s="34">
        <f t="shared" si="327"/>
        <v>11.373291558164055</v>
      </c>
      <c r="D1536" s="34">
        <f t="shared" si="328"/>
        <v>-41251.743845847799</v>
      </c>
      <c r="E1536" s="31">
        <v>173.25</v>
      </c>
      <c r="F1536" s="31">
        <v>180.91</v>
      </c>
    </row>
    <row r="1537" spans="1:6" x14ac:dyDescent="0.25">
      <c r="A1537" s="18">
        <v>41263.124081850408</v>
      </c>
      <c r="B1537" s="34">
        <f t="shared" si="327"/>
        <v>11.380236002609308</v>
      </c>
      <c r="D1537" s="34">
        <f t="shared" si="328"/>
        <v>-41251.743845847799</v>
      </c>
      <c r="E1537" s="31">
        <v>173.4</v>
      </c>
      <c r="F1537" s="31">
        <v>181.09</v>
      </c>
    </row>
    <row r="1538" spans="1:6" x14ac:dyDescent="0.25">
      <c r="A1538" s="18">
        <v>41263.131026294854</v>
      </c>
      <c r="B1538" s="34">
        <f t="shared" si="327"/>
        <v>11.387180447054561</v>
      </c>
      <c r="D1538" s="34">
        <f t="shared" si="328"/>
        <v>-41251.743845847799</v>
      </c>
      <c r="E1538" s="31">
        <v>173.56</v>
      </c>
      <c r="F1538" s="31">
        <v>181.37</v>
      </c>
    </row>
    <row r="1539" spans="1:6" x14ac:dyDescent="0.25">
      <c r="A1539" s="18">
        <v>41263.137970739292</v>
      </c>
      <c r="B1539" s="34">
        <f t="shared" si="327"/>
        <v>11.394124891492538</v>
      </c>
      <c r="D1539" s="34">
        <f t="shared" si="328"/>
        <v>-41251.743845847799</v>
      </c>
      <c r="E1539" s="31">
        <v>173.71</v>
      </c>
      <c r="F1539" s="31">
        <v>181.58</v>
      </c>
    </row>
    <row r="1540" spans="1:6" x14ac:dyDescent="0.25">
      <c r="A1540" s="18">
        <v>41263.144915183737</v>
      </c>
      <c r="B1540" s="34">
        <f t="shared" si="327"/>
        <v>11.401069335937791</v>
      </c>
      <c r="D1540" s="34">
        <f t="shared" si="328"/>
        <v>-41251.743845847799</v>
      </c>
      <c r="E1540" s="31">
        <v>173.85</v>
      </c>
      <c r="F1540" s="31">
        <v>181.79</v>
      </c>
    </row>
    <row r="1541" spans="1:6" x14ac:dyDescent="0.25">
      <c r="A1541" s="18">
        <v>41263.151859628182</v>
      </c>
      <c r="B1541" s="34">
        <f t="shared" si="327"/>
        <v>11.408013780383044</v>
      </c>
      <c r="D1541" s="34">
        <f t="shared" si="328"/>
        <v>-41251.743845847799</v>
      </c>
      <c r="E1541" s="31">
        <v>174.03</v>
      </c>
      <c r="F1541" s="31">
        <v>182.02</v>
      </c>
    </row>
    <row r="1542" spans="1:6" x14ac:dyDescent="0.25">
      <c r="A1542" s="18">
        <v>41263.158804072627</v>
      </c>
      <c r="B1542" s="34">
        <f t="shared" si="327"/>
        <v>11.414958224828297</v>
      </c>
      <c r="D1542" s="34">
        <f t="shared" si="328"/>
        <v>-41251.743845847799</v>
      </c>
      <c r="E1542" s="31">
        <v>174.15</v>
      </c>
      <c r="F1542" s="31">
        <v>182.2</v>
      </c>
    </row>
    <row r="1543" spans="1:6" x14ac:dyDescent="0.25">
      <c r="A1543" s="18">
        <v>41263.165748517073</v>
      </c>
      <c r="B1543" s="34">
        <f t="shared" si="327"/>
        <v>11.42190266927355</v>
      </c>
      <c r="D1543" s="34">
        <f t="shared" si="328"/>
        <v>-41251.743845847799</v>
      </c>
      <c r="E1543" s="31">
        <v>174.32</v>
      </c>
      <c r="F1543" s="31">
        <v>182.41</v>
      </c>
    </row>
    <row r="1544" spans="1:6" x14ac:dyDescent="0.25">
      <c r="A1544" s="18">
        <v>41263.172692961518</v>
      </c>
      <c r="B1544" s="34">
        <f t="shared" si="327"/>
        <v>11.428847113718803</v>
      </c>
      <c r="D1544" s="34">
        <f t="shared" si="328"/>
        <v>-41251.743845847799</v>
      </c>
      <c r="E1544" s="31">
        <v>174.44</v>
      </c>
      <c r="F1544" s="31">
        <v>182.63</v>
      </c>
    </row>
    <row r="1545" spans="1:6" x14ac:dyDescent="0.25">
      <c r="A1545" s="18">
        <v>41263.179637405963</v>
      </c>
      <c r="B1545" s="34">
        <f t="shared" si="327"/>
        <v>11.435791558164055</v>
      </c>
      <c r="D1545" s="34">
        <f t="shared" si="328"/>
        <v>-41251.743845847799</v>
      </c>
      <c r="E1545" s="31">
        <v>174.61</v>
      </c>
      <c r="F1545" s="31">
        <v>182.87</v>
      </c>
    </row>
    <row r="1546" spans="1:6" x14ac:dyDescent="0.25">
      <c r="A1546" s="18">
        <v>41263.186581850408</v>
      </c>
      <c r="B1546" s="34">
        <f t="shared" si="327"/>
        <v>11.442736002609308</v>
      </c>
      <c r="D1546" s="34">
        <f t="shared" si="328"/>
        <v>-41251.743845847799</v>
      </c>
      <c r="E1546" s="31">
        <v>174.77</v>
      </c>
      <c r="F1546" s="31">
        <v>183.09</v>
      </c>
    </row>
    <row r="1547" spans="1:6" x14ac:dyDescent="0.25">
      <c r="A1547" s="18">
        <v>41263.193526294854</v>
      </c>
      <c r="B1547" s="34">
        <f t="shared" si="327"/>
        <v>11.449680447054561</v>
      </c>
      <c r="D1547" s="34">
        <f t="shared" si="328"/>
        <v>-41251.743845847799</v>
      </c>
      <c r="E1547" s="31">
        <v>174.93</v>
      </c>
      <c r="F1547" s="31">
        <v>183.3</v>
      </c>
    </row>
    <row r="1548" spans="1:6" x14ac:dyDescent="0.25">
      <c r="A1548" s="18">
        <v>41263.200470739292</v>
      </c>
      <c r="B1548" s="34">
        <f t="shared" si="327"/>
        <v>11.456624891492538</v>
      </c>
      <c r="D1548" s="34">
        <f t="shared" si="328"/>
        <v>-41251.743845847799</v>
      </c>
      <c r="E1548" s="31">
        <v>175.07</v>
      </c>
      <c r="F1548" s="31">
        <v>183.49</v>
      </c>
    </row>
    <row r="1549" spans="1:6" x14ac:dyDescent="0.25">
      <c r="A1549" s="18">
        <v>41263.207415183737</v>
      </c>
      <c r="B1549" s="34">
        <f t="shared" si="327"/>
        <v>11.463569335937791</v>
      </c>
      <c r="D1549" s="34">
        <f t="shared" si="328"/>
        <v>-41251.743845847799</v>
      </c>
      <c r="E1549" s="31">
        <v>175.19</v>
      </c>
      <c r="F1549" s="31">
        <v>183.69</v>
      </c>
    </row>
    <row r="1550" spans="1:6" x14ac:dyDescent="0.25">
      <c r="A1550" s="18">
        <v>41263.214359628182</v>
      </c>
      <c r="B1550" s="34">
        <f t="shared" si="327"/>
        <v>11.470513780383044</v>
      </c>
      <c r="D1550" s="34">
        <f t="shared" si="328"/>
        <v>-41251.743845847799</v>
      </c>
      <c r="E1550" s="31">
        <v>175.37</v>
      </c>
      <c r="F1550" s="31">
        <v>183.9</v>
      </c>
    </row>
    <row r="1551" spans="1:6" x14ac:dyDescent="0.25">
      <c r="A1551" s="18">
        <v>41263.221304072627</v>
      </c>
      <c r="B1551" s="34">
        <f t="shared" si="327"/>
        <v>11.477458224828297</v>
      </c>
      <c r="D1551" s="34">
        <f t="shared" si="328"/>
        <v>-41251.743845847799</v>
      </c>
      <c r="E1551" s="31">
        <v>175.51</v>
      </c>
      <c r="F1551" s="31">
        <v>184.13</v>
      </c>
    </row>
    <row r="1552" spans="1:6" x14ac:dyDescent="0.25">
      <c r="A1552" s="18">
        <v>41263.228248517073</v>
      </c>
      <c r="B1552" s="34">
        <f t="shared" si="327"/>
        <v>11.48440266927355</v>
      </c>
      <c r="D1552" s="34">
        <f t="shared" si="328"/>
        <v>-41251.743845847799</v>
      </c>
      <c r="E1552" s="31">
        <v>175.69</v>
      </c>
      <c r="F1552" s="31">
        <v>184.35</v>
      </c>
    </row>
    <row r="1553" spans="1:6" x14ac:dyDescent="0.25">
      <c r="A1553" s="18">
        <v>41263.235192961518</v>
      </c>
      <c r="B1553" s="34">
        <f t="shared" si="327"/>
        <v>11.491347113718803</v>
      </c>
      <c r="D1553" s="34">
        <f t="shared" si="328"/>
        <v>-41251.743845847799</v>
      </c>
      <c r="E1553" s="31">
        <v>175.82</v>
      </c>
      <c r="F1553" s="31">
        <v>184.57</v>
      </c>
    </row>
    <row r="1554" spans="1:6" x14ac:dyDescent="0.25">
      <c r="A1554" s="18">
        <v>41263.242137405963</v>
      </c>
      <c r="B1554" s="34">
        <f t="shared" si="327"/>
        <v>11.498291558164055</v>
      </c>
      <c r="D1554" s="34">
        <f t="shared" si="328"/>
        <v>-41251.743845847799</v>
      </c>
      <c r="E1554" s="31">
        <v>175.95</v>
      </c>
      <c r="F1554" s="31">
        <v>184.75</v>
      </c>
    </row>
    <row r="1555" spans="1:6" x14ac:dyDescent="0.25">
      <c r="A1555" s="18">
        <v>41263.249081850408</v>
      </c>
      <c r="B1555" s="34">
        <f t="shared" si="327"/>
        <v>11.505236002609308</v>
      </c>
      <c r="D1555" s="34">
        <f t="shared" si="328"/>
        <v>-41251.743845847799</v>
      </c>
      <c r="E1555" s="31">
        <v>176.14</v>
      </c>
      <c r="F1555" s="31">
        <v>185</v>
      </c>
    </row>
    <row r="1556" spans="1:6" x14ac:dyDescent="0.25">
      <c r="A1556" s="18">
        <v>41263.256026294854</v>
      </c>
      <c r="B1556" s="34">
        <f t="shared" si="327"/>
        <v>11.512180447054561</v>
      </c>
      <c r="D1556" s="34">
        <f t="shared" si="328"/>
        <v>-41251.743845847799</v>
      </c>
      <c r="E1556" s="31">
        <v>176.26</v>
      </c>
      <c r="F1556" s="31">
        <v>185.19</v>
      </c>
    </row>
    <row r="1557" spans="1:6" x14ac:dyDescent="0.25">
      <c r="A1557" s="18">
        <v>41263.262970739292</v>
      </c>
      <c r="B1557" s="34">
        <f t="shared" si="327"/>
        <v>11.519124891492538</v>
      </c>
      <c r="D1557" s="34">
        <f t="shared" si="328"/>
        <v>-41251.743845847799</v>
      </c>
      <c r="E1557" s="31">
        <v>176.39</v>
      </c>
      <c r="F1557" s="31">
        <v>185.45</v>
      </c>
    </row>
    <row r="1558" spans="1:6" x14ac:dyDescent="0.25">
      <c r="A1558" s="18">
        <v>41263.269915183737</v>
      </c>
      <c r="B1558" s="34">
        <f t="shared" si="327"/>
        <v>11.526069335937791</v>
      </c>
      <c r="D1558" s="34">
        <f t="shared" si="328"/>
        <v>-41251.743845847799</v>
      </c>
      <c r="E1558" s="31">
        <v>176.56</v>
      </c>
      <c r="F1558" s="31">
        <v>185.65</v>
      </c>
    </row>
    <row r="1559" spans="1:6" x14ac:dyDescent="0.25">
      <c r="A1559" s="18">
        <v>41263.276859628182</v>
      </c>
      <c r="B1559" s="34">
        <f t="shared" si="327"/>
        <v>11.533013780383044</v>
      </c>
      <c r="D1559" s="34">
        <f t="shared" si="328"/>
        <v>-41251.743845847799</v>
      </c>
      <c r="E1559" s="31">
        <v>176.69</v>
      </c>
      <c r="F1559" s="31">
        <v>185.87</v>
      </c>
    </row>
    <row r="1560" spans="1:6" x14ac:dyDescent="0.25">
      <c r="A1560" s="18">
        <v>41263.283804072627</v>
      </c>
      <c r="B1560" s="34">
        <f t="shared" si="327"/>
        <v>11.539958224828297</v>
      </c>
      <c r="D1560" s="34">
        <f t="shared" si="328"/>
        <v>-41251.743845847799</v>
      </c>
      <c r="E1560" s="31">
        <v>176.84</v>
      </c>
      <c r="F1560" s="31">
        <v>186.08</v>
      </c>
    </row>
    <row r="1561" spans="1:6" x14ac:dyDescent="0.25">
      <c r="A1561" s="18">
        <v>41263.290748517073</v>
      </c>
      <c r="B1561" s="34">
        <f t="shared" si="327"/>
        <v>11.54690266927355</v>
      </c>
      <c r="D1561" s="34">
        <f t="shared" si="328"/>
        <v>-41251.743845847799</v>
      </c>
      <c r="E1561" s="31">
        <v>177.03</v>
      </c>
      <c r="F1561" s="31">
        <v>186.27</v>
      </c>
    </row>
    <row r="1562" spans="1:6" x14ac:dyDescent="0.25">
      <c r="A1562" s="18">
        <v>41263.297692961518</v>
      </c>
      <c r="B1562" s="34">
        <f t="shared" si="327"/>
        <v>11.553847113718803</v>
      </c>
      <c r="D1562" s="34">
        <f t="shared" si="328"/>
        <v>-41251.743845847799</v>
      </c>
      <c r="E1562" s="31">
        <v>177.18</v>
      </c>
      <c r="F1562" s="31">
        <v>186.46</v>
      </c>
    </row>
    <row r="1563" spans="1:6" x14ac:dyDescent="0.25">
      <c r="A1563" s="18">
        <v>41263.304637405963</v>
      </c>
      <c r="B1563" s="34">
        <f t="shared" si="327"/>
        <v>11.560791558164055</v>
      </c>
      <c r="D1563" s="34">
        <f t="shared" si="328"/>
        <v>-41251.743845847799</v>
      </c>
      <c r="E1563" s="31">
        <v>177.27</v>
      </c>
      <c r="F1563" s="31">
        <v>186.68</v>
      </c>
    </row>
    <row r="1564" spans="1:6" x14ac:dyDescent="0.25">
      <c r="A1564" s="18">
        <v>41263.311581850408</v>
      </c>
      <c r="B1564" s="34">
        <f t="shared" si="327"/>
        <v>11.567736002609308</v>
      </c>
      <c r="D1564" s="34">
        <f t="shared" si="328"/>
        <v>-41251.743845847799</v>
      </c>
      <c r="E1564" s="31">
        <v>177.46</v>
      </c>
      <c r="F1564" s="31">
        <v>186.86</v>
      </c>
    </row>
    <row r="1565" spans="1:6" x14ac:dyDescent="0.25">
      <c r="A1565" s="18">
        <v>41263.318526294854</v>
      </c>
      <c r="B1565" s="34">
        <f t="shared" si="327"/>
        <v>11.574680447054561</v>
      </c>
      <c r="D1565" s="34">
        <f t="shared" si="328"/>
        <v>-41251.743845847799</v>
      </c>
      <c r="E1565" s="31">
        <v>177.58</v>
      </c>
      <c r="F1565" s="31">
        <v>187</v>
      </c>
    </row>
    <row r="1566" spans="1:6" x14ac:dyDescent="0.25">
      <c r="A1566" s="18">
        <v>41263.325470739292</v>
      </c>
      <c r="B1566" s="34">
        <f t="shared" si="327"/>
        <v>11.581624891492538</v>
      </c>
      <c r="D1566" s="34">
        <f t="shared" si="328"/>
        <v>-41251.743845847799</v>
      </c>
      <c r="E1566" s="31">
        <v>177.71</v>
      </c>
      <c r="F1566" s="31">
        <v>187.15</v>
      </c>
    </row>
    <row r="1567" spans="1:6" x14ac:dyDescent="0.25">
      <c r="A1567" s="18">
        <v>41263.332415183737</v>
      </c>
      <c r="B1567" s="34">
        <f t="shared" si="327"/>
        <v>11.588569335937791</v>
      </c>
      <c r="D1567" s="34">
        <f t="shared" si="328"/>
        <v>-41251.743845847799</v>
      </c>
      <c r="E1567" s="31">
        <v>177.81</v>
      </c>
      <c r="F1567" s="31">
        <v>187.37</v>
      </c>
    </row>
    <row r="1568" spans="1:6" x14ac:dyDescent="0.25">
      <c r="A1568" s="18">
        <v>41263.339359628182</v>
      </c>
      <c r="B1568" s="34">
        <f t="shared" si="327"/>
        <v>11.595513780383044</v>
      </c>
      <c r="D1568" s="34">
        <f t="shared" si="328"/>
        <v>-41251.743845847799</v>
      </c>
      <c r="E1568" s="31">
        <v>177.97</v>
      </c>
      <c r="F1568" s="31">
        <v>187.53</v>
      </c>
    </row>
    <row r="1569" spans="1:6" x14ac:dyDescent="0.25">
      <c r="A1569" s="18">
        <v>41263.346304072627</v>
      </c>
      <c r="B1569" s="34">
        <f t="shared" si="327"/>
        <v>11.602458224828297</v>
      </c>
      <c r="D1569" s="34">
        <f t="shared" si="328"/>
        <v>-41251.743845847799</v>
      </c>
      <c r="E1569" s="31">
        <v>178.08</v>
      </c>
      <c r="F1569" s="31">
        <v>187.69</v>
      </c>
    </row>
    <row r="1570" spans="1:6" x14ac:dyDescent="0.25">
      <c r="A1570" s="18">
        <v>41263.353248517073</v>
      </c>
      <c r="B1570" s="34">
        <f t="shared" si="327"/>
        <v>11.60940266927355</v>
      </c>
      <c r="D1570" s="34">
        <f t="shared" si="328"/>
        <v>-41251.743845847799</v>
      </c>
      <c r="E1570" s="31">
        <v>175.57</v>
      </c>
      <c r="F1570" s="31">
        <v>187.3</v>
      </c>
    </row>
    <row r="1571" spans="1:6" x14ac:dyDescent="0.25">
      <c r="A1571" s="18">
        <v>41263.360192961518</v>
      </c>
      <c r="B1571" s="34">
        <f t="shared" si="327"/>
        <v>11.616347113718803</v>
      </c>
      <c r="D1571" s="34">
        <f t="shared" si="328"/>
        <v>-41251.743845847799</v>
      </c>
      <c r="E1571" s="31">
        <v>178.22</v>
      </c>
      <c r="F1571" s="31">
        <v>188.04</v>
      </c>
    </row>
    <row r="1572" spans="1:6" x14ac:dyDescent="0.25">
      <c r="A1572" s="18">
        <v>41263.367137405963</v>
      </c>
      <c r="B1572" s="34">
        <f t="shared" si="327"/>
        <v>11.623291558164055</v>
      </c>
      <c r="D1572" s="34">
        <f t="shared" si="328"/>
        <v>-41251.743845847799</v>
      </c>
      <c r="E1572" s="31">
        <v>178.48</v>
      </c>
      <c r="F1572" s="31">
        <v>188.27</v>
      </c>
    </row>
    <row r="1573" spans="1:6" x14ac:dyDescent="0.25">
      <c r="A1573" s="18">
        <v>41263.374081850408</v>
      </c>
      <c r="B1573" s="34">
        <f t="shared" si="327"/>
        <v>11.630236002609308</v>
      </c>
      <c r="D1573" s="34">
        <f t="shared" si="328"/>
        <v>-41251.743845847799</v>
      </c>
      <c r="E1573" s="31">
        <v>178.67</v>
      </c>
      <c r="F1573" s="31">
        <v>188.49</v>
      </c>
    </row>
    <row r="1574" spans="1:6" x14ac:dyDescent="0.25">
      <c r="A1574" s="18">
        <v>41263.381026294854</v>
      </c>
      <c r="B1574" s="34">
        <f t="shared" si="327"/>
        <v>11.637180447054561</v>
      </c>
      <c r="D1574" s="34">
        <f t="shared" si="328"/>
        <v>-41251.743845847799</v>
      </c>
      <c r="E1574" s="31">
        <v>178.8</v>
      </c>
      <c r="F1574" s="31">
        <v>188.7</v>
      </c>
    </row>
    <row r="1575" spans="1:6" x14ac:dyDescent="0.25">
      <c r="A1575" s="18">
        <v>41263.387970739292</v>
      </c>
      <c r="B1575" s="34">
        <f t="shared" si="327"/>
        <v>11.644124891492538</v>
      </c>
      <c r="D1575" s="34">
        <f t="shared" si="328"/>
        <v>-41251.743845847799</v>
      </c>
      <c r="E1575" s="31">
        <v>178.98</v>
      </c>
      <c r="F1575" s="31">
        <v>188.91</v>
      </c>
    </row>
    <row r="1576" spans="1:6" x14ac:dyDescent="0.25">
      <c r="A1576" s="18">
        <v>41263.394915183737</v>
      </c>
      <c r="B1576" s="34">
        <f t="shared" si="327"/>
        <v>11.651069335937791</v>
      </c>
      <c r="D1576" s="34">
        <f t="shared" si="328"/>
        <v>-41251.743845847799</v>
      </c>
      <c r="E1576" s="31">
        <v>178.86</v>
      </c>
      <c r="F1576" s="31">
        <v>189.14</v>
      </c>
    </row>
    <row r="1577" spans="1:6" x14ac:dyDescent="0.25">
      <c r="A1577" s="18">
        <v>41263.401859628182</v>
      </c>
      <c r="B1577" s="34">
        <f t="shared" si="327"/>
        <v>11.658013780383044</v>
      </c>
      <c r="D1577" s="34">
        <f t="shared" si="328"/>
        <v>-41251.743845847799</v>
      </c>
      <c r="E1577" s="31">
        <v>179.35</v>
      </c>
      <c r="F1577" s="31">
        <v>189.36</v>
      </c>
    </row>
    <row r="1578" spans="1:6" x14ac:dyDescent="0.25">
      <c r="A1578" s="18">
        <v>41263.408804072627</v>
      </c>
      <c r="B1578" s="34">
        <f t="shared" si="327"/>
        <v>11.664958224828297</v>
      </c>
      <c r="D1578" s="34">
        <f t="shared" si="328"/>
        <v>-41251.743845847799</v>
      </c>
      <c r="E1578" s="31">
        <v>179.51</v>
      </c>
      <c r="F1578" s="31">
        <v>189.61</v>
      </c>
    </row>
    <row r="1579" spans="1:6" x14ac:dyDescent="0.25">
      <c r="A1579" s="18">
        <v>41263.415748517073</v>
      </c>
      <c r="B1579" s="34">
        <f t="shared" si="327"/>
        <v>11.67190266927355</v>
      </c>
      <c r="D1579" s="34">
        <f t="shared" si="328"/>
        <v>-41251.743845847799</v>
      </c>
      <c r="E1579" s="31">
        <v>179.66</v>
      </c>
      <c r="F1579" s="31">
        <v>189.81</v>
      </c>
    </row>
    <row r="1580" spans="1:6" x14ac:dyDescent="0.25">
      <c r="A1580" s="18">
        <v>41263.422692961518</v>
      </c>
      <c r="B1580" s="34">
        <f t="shared" si="327"/>
        <v>11.678847113718803</v>
      </c>
      <c r="D1580" s="34">
        <f t="shared" si="328"/>
        <v>-41251.743845847799</v>
      </c>
      <c r="E1580" s="31">
        <v>179.84</v>
      </c>
      <c r="F1580" s="31">
        <v>190.06</v>
      </c>
    </row>
    <row r="1581" spans="1:6" x14ac:dyDescent="0.25">
      <c r="A1581" s="18">
        <v>41263.429637405963</v>
      </c>
      <c r="B1581" s="34">
        <f t="shared" si="327"/>
        <v>11.685791558164055</v>
      </c>
      <c r="D1581" s="34">
        <f t="shared" si="328"/>
        <v>-41251.743845847799</v>
      </c>
      <c r="E1581" s="31">
        <v>180.01</v>
      </c>
      <c r="F1581" s="31">
        <v>190.24</v>
      </c>
    </row>
    <row r="1582" spans="1:6" x14ac:dyDescent="0.25">
      <c r="A1582" s="18">
        <v>41263.436581850408</v>
      </c>
      <c r="B1582" s="34">
        <f t="shared" si="327"/>
        <v>11.692736002609308</v>
      </c>
      <c r="D1582" s="34">
        <f t="shared" si="328"/>
        <v>-41251.743845847799</v>
      </c>
      <c r="E1582" s="31">
        <v>180.14</v>
      </c>
      <c r="F1582" s="31">
        <v>190.49</v>
      </c>
    </row>
    <row r="1583" spans="1:6" x14ac:dyDescent="0.25">
      <c r="A1583" s="18">
        <v>41263.443526294854</v>
      </c>
      <c r="B1583" s="34">
        <f t="shared" ref="B1583:B1646" si="329">A1583-$A$2</f>
        <v>11.699680447054561</v>
      </c>
      <c r="D1583" s="34">
        <f t="shared" ref="D1583:D1646" si="330">C1583-$A$2</f>
        <v>-41251.743845847799</v>
      </c>
      <c r="E1583" s="31">
        <v>180.44</v>
      </c>
      <c r="F1583" s="31">
        <v>190.87</v>
      </c>
    </row>
    <row r="1584" spans="1:6" x14ac:dyDescent="0.25">
      <c r="A1584" s="18">
        <v>41263.450470739292</v>
      </c>
      <c r="B1584" s="34">
        <f t="shared" si="329"/>
        <v>11.706624891492538</v>
      </c>
      <c r="D1584" s="34">
        <f t="shared" si="330"/>
        <v>-41251.743845847799</v>
      </c>
      <c r="E1584" s="31">
        <v>180.42</v>
      </c>
      <c r="F1584" s="31">
        <v>191.1</v>
      </c>
    </row>
    <row r="1585" spans="1:6" x14ac:dyDescent="0.25">
      <c r="A1585" s="18">
        <v>41263.457415183737</v>
      </c>
      <c r="B1585" s="34">
        <f t="shared" si="329"/>
        <v>11.713569335937791</v>
      </c>
      <c r="D1585" s="34">
        <f t="shared" si="330"/>
        <v>-41251.743845847799</v>
      </c>
      <c r="E1585" s="31">
        <v>180.73</v>
      </c>
      <c r="F1585" s="31">
        <v>191.29</v>
      </c>
    </row>
    <row r="1586" spans="1:6" x14ac:dyDescent="0.25">
      <c r="A1586" s="18">
        <v>41263.464359628182</v>
      </c>
      <c r="B1586" s="34">
        <f t="shared" si="329"/>
        <v>11.720513780383044</v>
      </c>
      <c r="D1586" s="34">
        <f t="shared" si="330"/>
        <v>-41251.743845847799</v>
      </c>
      <c r="E1586" s="31">
        <v>180.89</v>
      </c>
      <c r="F1586" s="31">
        <v>191.49</v>
      </c>
    </row>
    <row r="1587" spans="1:6" x14ac:dyDescent="0.25">
      <c r="A1587" s="18">
        <v>41263.471304072627</v>
      </c>
      <c r="B1587" s="34">
        <f t="shared" si="329"/>
        <v>11.727458224828297</v>
      </c>
      <c r="D1587" s="34">
        <f t="shared" si="330"/>
        <v>-41251.743845847799</v>
      </c>
      <c r="E1587" s="31">
        <v>180.95</v>
      </c>
      <c r="F1587" s="31">
        <v>191.68</v>
      </c>
    </row>
    <row r="1588" spans="1:6" x14ac:dyDescent="0.25">
      <c r="A1588" s="18">
        <v>41263.478248517073</v>
      </c>
      <c r="B1588" s="34">
        <f t="shared" si="329"/>
        <v>11.73440266927355</v>
      </c>
      <c r="D1588" s="34">
        <f t="shared" si="330"/>
        <v>-41251.743845847799</v>
      </c>
      <c r="E1588" s="31">
        <v>181.08</v>
      </c>
      <c r="F1588" s="31">
        <v>191.88</v>
      </c>
    </row>
    <row r="1589" spans="1:6" x14ac:dyDescent="0.25">
      <c r="A1589" s="18">
        <v>41263.485192961518</v>
      </c>
      <c r="B1589" s="34">
        <f t="shared" si="329"/>
        <v>11.741347113718803</v>
      </c>
      <c r="D1589" s="34">
        <f t="shared" si="330"/>
        <v>-41251.743845847799</v>
      </c>
      <c r="E1589" s="31">
        <v>180.68</v>
      </c>
      <c r="F1589" s="31">
        <v>192.04</v>
      </c>
    </row>
    <row r="1590" spans="1:6" x14ac:dyDescent="0.25">
      <c r="A1590" s="18">
        <v>41263.492137405963</v>
      </c>
      <c r="B1590" s="34">
        <f t="shared" si="329"/>
        <v>11.748291558164055</v>
      </c>
      <c r="D1590" s="34">
        <f t="shared" si="330"/>
        <v>-41251.743845847799</v>
      </c>
      <c r="E1590" s="31">
        <v>181.38</v>
      </c>
      <c r="F1590" s="31">
        <v>192.31</v>
      </c>
    </row>
    <row r="1591" spans="1:6" x14ac:dyDescent="0.25">
      <c r="A1591" s="18">
        <v>41263.499081850408</v>
      </c>
      <c r="B1591" s="34">
        <f t="shared" si="329"/>
        <v>11.755236002609308</v>
      </c>
      <c r="D1591" s="34">
        <f t="shared" si="330"/>
        <v>-41251.743845847799</v>
      </c>
      <c r="E1591" s="31">
        <v>181.56</v>
      </c>
      <c r="F1591" s="31">
        <v>192.56</v>
      </c>
    </row>
    <row r="1592" spans="1:6" x14ac:dyDescent="0.25">
      <c r="A1592" s="18">
        <v>41263.506026294854</v>
      </c>
      <c r="B1592" s="34">
        <f t="shared" si="329"/>
        <v>11.762180447054561</v>
      </c>
      <c r="D1592" s="34">
        <f t="shared" si="330"/>
        <v>-41251.743845847799</v>
      </c>
      <c r="E1592" s="31">
        <v>180.14</v>
      </c>
      <c r="F1592" s="31">
        <v>192.63</v>
      </c>
    </row>
    <row r="1593" spans="1:6" x14ac:dyDescent="0.25">
      <c r="A1593" s="18">
        <v>41263.512970739292</v>
      </c>
      <c r="B1593" s="34">
        <f t="shared" si="329"/>
        <v>11.769124891492538</v>
      </c>
      <c r="D1593" s="34">
        <f t="shared" si="330"/>
        <v>-41251.743845847799</v>
      </c>
      <c r="E1593" s="31">
        <v>181.47</v>
      </c>
      <c r="F1593" s="31">
        <v>192.69</v>
      </c>
    </row>
    <row r="1594" spans="1:6" x14ac:dyDescent="0.25">
      <c r="A1594" s="18">
        <v>41263.519915183737</v>
      </c>
      <c r="B1594" s="34">
        <f t="shared" si="329"/>
        <v>11.776069335937791</v>
      </c>
      <c r="D1594" s="34">
        <f t="shared" si="330"/>
        <v>-41251.743845847799</v>
      </c>
      <c r="E1594" s="31">
        <v>181.53</v>
      </c>
      <c r="F1594" s="31">
        <v>193.03</v>
      </c>
    </row>
    <row r="1595" spans="1:6" x14ac:dyDescent="0.25">
      <c r="A1595" s="18">
        <v>41263.526859628182</v>
      </c>
      <c r="B1595" s="34">
        <f t="shared" si="329"/>
        <v>11.783013780383044</v>
      </c>
      <c r="D1595" s="34">
        <f t="shared" si="330"/>
        <v>-41251.743845847799</v>
      </c>
      <c r="E1595" s="31">
        <v>181.94</v>
      </c>
      <c r="F1595" s="31">
        <v>193.29</v>
      </c>
    </row>
    <row r="1596" spans="1:6" x14ac:dyDescent="0.25">
      <c r="A1596" s="18">
        <v>41263.533804072627</v>
      </c>
      <c r="B1596" s="34">
        <f t="shared" si="329"/>
        <v>11.789958224828297</v>
      </c>
      <c r="D1596" s="34">
        <f t="shared" si="330"/>
        <v>-41251.743845847799</v>
      </c>
      <c r="E1596" s="31">
        <v>182.07</v>
      </c>
      <c r="F1596" s="31">
        <v>193.55</v>
      </c>
    </row>
    <row r="1597" spans="1:6" x14ac:dyDescent="0.25">
      <c r="A1597" s="18">
        <v>41263.540748517073</v>
      </c>
      <c r="B1597" s="34">
        <f t="shared" si="329"/>
        <v>11.79690266927355</v>
      </c>
      <c r="D1597" s="34">
        <f t="shared" si="330"/>
        <v>-41251.743845847799</v>
      </c>
      <c r="E1597" s="31">
        <v>182.38</v>
      </c>
      <c r="F1597" s="31">
        <v>193.8</v>
      </c>
    </row>
    <row r="1598" spans="1:6" x14ac:dyDescent="0.25">
      <c r="A1598" s="18">
        <v>41263.547692961518</v>
      </c>
      <c r="B1598" s="34">
        <f t="shared" si="329"/>
        <v>11.803847113718803</v>
      </c>
      <c r="D1598" s="34">
        <f t="shared" si="330"/>
        <v>-41251.743845847799</v>
      </c>
      <c r="E1598" s="31">
        <v>182.59</v>
      </c>
      <c r="F1598" s="31">
        <v>194.11</v>
      </c>
    </row>
    <row r="1599" spans="1:6" x14ac:dyDescent="0.25">
      <c r="A1599" s="18">
        <v>41263.554637405963</v>
      </c>
      <c r="B1599" s="34">
        <f t="shared" si="329"/>
        <v>11.810791558164055</v>
      </c>
      <c r="D1599" s="34">
        <f t="shared" si="330"/>
        <v>-41251.743845847799</v>
      </c>
      <c r="E1599" s="31">
        <v>182.77</v>
      </c>
      <c r="F1599" s="31">
        <v>194.33</v>
      </c>
    </row>
    <row r="1600" spans="1:6" x14ac:dyDescent="0.25">
      <c r="A1600" s="18">
        <v>41263.561581850408</v>
      </c>
      <c r="B1600" s="34">
        <f t="shared" si="329"/>
        <v>11.817736002609308</v>
      </c>
      <c r="D1600" s="34">
        <f t="shared" si="330"/>
        <v>-41251.743845847799</v>
      </c>
      <c r="E1600" s="31">
        <v>182.82</v>
      </c>
      <c r="F1600" s="31">
        <v>194.57</v>
      </c>
    </row>
    <row r="1601" spans="1:6" x14ac:dyDescent="0.25">
      <c r="A1601" s="18">
        <v>41263.568526294854</v>
      </c>
      <c r="B1601" s="34">
        <f t="shared" si="329"/>
        <v>11.824680447054561</v>
      </c>
      <c r="D1601" s="34">
        <f t="shared" si="330"/>
        <v>-41251.743845847799</v>
      </c>
      <c r="E1601" s="31">
        <v>183.29</v>
      </c>
      <c r="F1601" s="31">
        <v>195.06</v>
      </c>
    </row>
    <row r="1602" spans="1:6" x14ac:dyDescent="0.25">
      <c r="A1602" s="18">
        <v>41263.575470739292</v>
      </c>
      <c r="B1602" s="34">
        <f t="shared" si="329"/>
        <v>11.831624891492538</v>
      </c>
      <c r="D1602" s="34">
        <f t="shared" si="330"/>
        <v>-41251.743845847799</v>
      </c>
      <c r="E1602" s="31">
        <v>183.51</v>
      </c>
      <c r="F1602" s="31">
        <v>195.34</v>
      </c>
    </row>
    <row r="1603" spans="1:6" x14ac:dyDescent="0.25">
      <c r="A1603" s="18">
        <v>41263.582415183737</v>
      </c>
      <c r="B1603" s="34">
        <f t="shared" si="329"/>
        <v>11.838569335937791</v>
      </c>
      <c r="D1603" s="34">
        <f t="shared" si="330"/>
        <v>-41251.743845847799</v>
      </c>
      <c r="E1603" s="31">
        <v>183.56</v>
      </c>
      <c r="F1603" s="31">
        <v>195.54</v>
      </c>
    </row>
    <row r="1604" spans="1:6" x14ac:dyDescent="0.25">
      <c r="A1604" s="18">
        <v>41263.589359628182</v>
      </c>
      <c r="B1604" s="34">
        <f t="shared" si="329"/>
        <v>11.845513780383044</v>
      </c>
      <c r="D1604" s="34">
        <f t="shared" si="330"/>
        <v>-41251.743845847799</v>
      </c>
      <c r="E1604" s="31">
        <v>183.81</v>
      </c>
      <c r="F1604" s="31">
        <v>195.8</v>
      </c>
    </row>
    <row r="1605" spans="1:6" x14ac:dyDescent="0.25">
      <c r="A1605" s="18">
        <v>41263.596304072627</v>
      </c>
      <c r="B1605" s="34">
        <f t="shared" si="329"/>
        <v>11.852458224828297</v>
      </c>
      <c r="D1605" s="34">
        <f t="shared" si="330"/>
        <v>-41251.743845847799</v>
      </c>
      <c r="E1605" s="31">
        <v>184.03</v>
      </c>
      <c r="F1605" s="31">
        <v>196.1</v>
      </c>
    </row>
    <row r="1606" spans="1:6" x14ac:dyDescent="0.25">
      <c r="A1606" s="18">
        <v>41263.603248517073</v>
      </c>
      <c r="B1606" s="34">
        <f t="shared" si="329"/>
        <v>11.85940266927355</v>
      </c>
      <c r="D1606" s="34">
        <f t="shared" si="330"/>
        <v>-41251.743845847799</v>
      </c>
      <c r="E1606" s="31">
        <v>184.19</v>
      </c>
      <c r="F1606" s="31">
        <v>196.34</v>
      </c>
    </row>
    <row r="1607" spans="1:6" x14ac:dyDescent="0.25">
      <c r="A1607" s="18">
        <v>41263.610192961518</v>
      </c>
      <c r="B1607" s="34">
        <f t="shared" si="329"/>
        <v>11.866347113718803</v>
      </c>
      <c r="D1607" s="34">
        <f t="shared" si="330"/>
        <v>-41251.743845847799</v>
      </c>
      <c r="E1607" s="31">
        <v>184.37</v>
      </c>
      <c r="F1607" s="31">
        <v>196.56</v>
      </c>
    </row>
    <row r="1608" spans="1:6" x14ac:dyDescent="0.25">
      <c r="A1608" s="18">
        <v>41263.617137405963</v>
      </c>
      <c r="B1608" s="34">
        <f t="shared" si="329"/>
        <v>11.873291558164055</v>
      </c>
      <c r="D1608" s="34">
        <f t="shared" si="330"/>
        <v>-41251.743845847799</v>
      </c>
      <c r="E1608" s="31">
        <v>184.57</v>
      </c>
      <c r="F1608" s="31">
        <v>196.85</v>
      </c>
    </row>
    <row r="1609" spans="1:6" x14ac:dyDescent="0.25">
      <c r="A1609" s="18">
        <v>41263.624081850408</v>
      </c>
      <c r="B1609" s="34">
        <f t="shared" si="329"/>
        <v>11.880236002609308</v>
      </c>
      <c r="D1609" s="34">
        <f t="shared" si="330"/>
        <v>-41251.743845847799</v>
      </c>
      <c r="E1609" s="31">
        <v>184.77</v>
      </c>
      <c r="F1609" s="31">
        <v>197.05</v>
      </c>
    </row>
    <row r="1610" spans="1:6" x14ac:dyDescent="0.25">
      <c r="A1610" s="18">
        <v>41263.631026294854</v>
      </c>
      <c r="B1610" s="34">
        <f t="shared" si="329"/>
        <v>11.887180447054561</v>
      </c>
      <c r="D1610" s="34">
        <f t="shared" si="330"/>
        <v>-41251.743845847799</v>
      </c>
      <c r="E1610" s="31">
        <v>184.91</v>
      </c>
      <c r="F1610" s="31">
        <v>197.32</v>
      </c>
    </row>
    <row r="1611" spans="1:6" x14ac:dyDescent="0.25">
      <c r="A1611" s="18">
        <v>41263.637970739292</v>
      </c>
      <c r="B1611" s="34">
        <f t="shared" si="329"/>
        <v>11.894124891492538</v>
      </c>
      <c r="D1611" s="34">
        <f t="shared" si="330"/>
        <v>-41251.743845847799</v>
      </c>
      <c r="E1611" s="31">
        <v>185.09</v>
      </c>
      <c r="F1611" s="31">
        <v>197.58</v>
      </c>
    </row>
    <row r="1612" spans="1:6" x14ac:dyDescent="0.25">
      <c r="A1612" s="18">
        <v>41263.644915183737</v>
      </c>
      <c r="B1612" s="34">
        <f t="shared" si="329"/>
        <v>11.901069335937791</v>
      </c>
      <c r="D1612" s="34">
        <f t="shared" si="330"/>
        <v>-41251.743845847799</v>
      </c>
      <c r="E1612" s="31">
        <v>185.27</v>
      </c>
      <c r="F1612" s="31">
        <v>197.82</v>
      </c>
    </row>
    <row r="1613" spans="1:6" x14ac:dyDescent="0.25">
      <c r="A1613" s="18">
        <v>41263.651859628182</v>
      </c>
      <c r="B1613" s="34">
        <f t="shared" si="329"/>
        <v>11.908013780383044</v>
      </c>
      <c r="D1613" s="34">
        <f t="shared" si="330"/>
        <v>-41251.743845847799</v>
      </c>
      <c r="E1613" s="31">
        <v>185.46</v>
      </c>
      <c r="F1613" s="31">
        <v>198.03</v>
      </c>
    </row>
    <row r="1614" spans="1:6" x14ac:dyDescent="0.25">
      <c r="A1614" s="18">
        <v>41263.658804072627</v>
      </c>
      <c r="B1614" s="34">
        <f t="shared" si="329"/>
        <v>11.914958224828297</v>
      </c>
      <c r="D1614" s="34">
        <f t="shared" si="330"/>
        <v>-41251.743845847799</v>
      </c>
      <c r="E1614" s="31">
        <v>185.66</v>
      </c>
      <c r="F1614" s="31">
        <v>198.35</v>
      </c>
    </row>
    <row r="1615" spans="1:6" x14ac:dyDescent="0.25">
      <c r="A1615" s="18">
        <v>41263.665748517073</v>
      </c>
      <c r="B1615" s="34">
        <f t="shared" si="329"/>
        <v>11.92190266927355</v>
      </c>
      <c r="D1615" s="34">
        <f t="shared" si="330"/>
        <v>-41251.743845847799</v>
      </c>
      <c r="E1615" s="31">
        <v>185.81</v>
      </c>
      <c r="F1615" s="31">
        <v>198.57</v>
      </c>
    </row>
    <row r="1616" spans="1:6" x14ac:dyDescent="0.25">
      <c r="A1616" s="18">
        <v>41263.672692961518</v>
      </c>
      <c r="B1616" s="34">
        <f t="shared" si="329"/>
        <v>11.928847113718803</v>
      </c>
      <c r="D1616" s="34">
        <f t="shared" si="330"/>
        <v>-41251.743845847799</v>
      </c>
      <c r="E1616" s="31">
        <v>185.92</v>
      </c>
      <c r="F1616" s="31">
        <v>198.83</v>
      </c>
    </row>
    <row r="1617" spans="1:6" x14ac:dyDescent="0.25">
      <c r="A1617" s="18">
        <v>41263.679637405963</v>
      </c>
      <c r="B1617" s="34">
        <f t="shared" si="329"/>
        <v>11.935791558164055</v>
      </c>
      <c r="D1617" s="34">
        <f t="shared" si="330"/>
        <v>-41251.743845847799</v>
      </c>
      <c r="E1617" s="31">
        <v>186.2</v>
      </c>
      <c r="F1617" s="31">
        <v>198.98</v>
      </c>
    </row>
    <row r="1618" spans="1:6" x14ac:dyDescent="0.25">
      <c r="A1618" s="18">
        <v>41263.686581850408</v>
      </c>
      <c r="B1618" s="34">
        <f t="shared" si="329"/>
        <v>11.942736002609308</v>
      </c>
      <c r="D1618" s="34">
        <f t="shared" si="330"/>
        <v>-41251.743845847799</v>
      </c>
      <c r="E1618" s="31">
        <v>186.31</v>
      </c>
      <c r="F1618" s="31">
        <v>199.26</v>
      </c>
    </row>
    <row r="1619" spans="1:6" x14ac:dyDescent="0.25">
      <c r="A1619" s="18">
        <v>41263.693526294854</v>
      </c>
      <c r="B1619" s="34">
        <f t="shared" si="329"/>
        <v>11.949680447054561</v>
      </c>
      <c r="D1619" s="34">
        <f t="shared" si="330"/>
        <v>-41251.743845847799</v>
      </c>
      <c r="E1619" s="31">
        <v>186.4</v>
      </c>
      <c r="F1619" s="31">
        <v>199.53</v>
      </c>
    </row>
    <row r="1620" spans="1:6" x14ac:dyDescent="0.25">
      <c r="A1620" s="18">
        <v>41263.700470739292</v>
      </c>
      <c r="B1620" s="34">
        <f t="shared" si="329"/>
        <v>11.956624891492538</v>
      </c>
      <c r="D1620" s="34">
        <f t="shared" si="330"/>
        <v>-41251.743845847799</v>
      </c>
      <c r="E1620" s="31">
        <v>186.64</v>
      </c>
      <c r="F1620" s="31">
        <v>199.8</v>
      </c>
    </row>
    <row r="1621" spans="1:6" x14ac:dyDescent="0.25">
      <c r="A1621" s="18">
        <v>41263.707415183737</v>
      </c>
      <c r="B1621" s="34">
        <f t="shared" si="329"/>
        <v>11.963569335937791</v>
      </c>
      <c r="D1621" s="34">
        <f t="shared" si="330"/>
        <v>-41251.743845847799</v>
      </c>
      <c r="E1621" s="31">
        <v>186.85</v>
      </c>
      <c r="F1621" s="31">
        <v>200.04</v>
      </c>
    </row>
    <row r="1622" spans="1:6" x14ac:dyDescent="0.25">
      <c r="A1622" s="18">
        <v>41263.714359628182</v>
      </c>
      <c r="B1622" s="34">
        <f t="shared" si="329"/>
        <v>11.970513780383044</v>
      </c>
      <c r="D1622" s="34">
        <f t="shared" si="330"/>
        <v>-41251.743845847799</v>
      </c>
      <c r="E1622" s="31">
        <v>186.98</v>
      </c>
      <c r="F1622" s="31">
        <v>200.3</v>
      </c>
    </row>
    <row r="1623" spans="1:6" x14ac:dyDescent="0.25">
      <c r="A1623" s="18">
        <v>41263.721304072627</v>
      </c>
      <c r="B1623" s="34">
        <f t="shared" si="329"/>
        <v>11.977458224828297</v>
      </c>
      <c r="D1623" s="34">
        <f t="shared" si="330"/>
        <v>-41251.743845847799</v>
      </c>
      <c r="E1623" s="31">
        <v>187.01</v>
      </c>
      <c r="F1623" s="31">
        <v>200.49</v>
      </c>
    </row>
    <row r="1624" spans="1:6" x14ac:dyDescent="0.25">
      <c r="A1624" s="18">
        <v>41263.728248517073</v>
      </c>
      <c r="B1624" s="34">
        <f t="shared" si="329"/>
        <v>11.98440266927355</v>
      </c>
      <c r="D1624" s="34">
        <f t="shared" si="330"/>
        <v>-41251.743845847799</v>
      </c>
      <c r="E1624" s="31">
        <v>184.32</v>
      </c>
      <c r="F1624" s="31">
        <v>199.31</v>
      </c>
    </row>
    <row r="1625" spans="1:6" x14ac:dyDescent="0.25">
      <c r="A1625" s="18">
        <v>41263.735192961518</v>
      </c>
      <c r="B1625" s="34">
        <f t="shared" si="329"/>
        <v>11.991347113718803</v>
      </c>
      <c r="D1625" s="34">
        <f t="shared" si="330"/>
        <v>-41251.743845847799</v>
      </c>
      <c r="E1625" s="31">
        <v>187.14</v>
      </c>
      <c r="F1625" s="31">
        <v>200.63</v>
      </c>
    </row>
    <row r="1626" spans="1:6" x14ac:dyDescent="0.25">
      <c r="A1626" s="18">
        <v>41263.742137405963</v>
      </c>
      <c r="B1626" s="34">
        <f t="shared" si="329"/>
        <v>11.998291558164055</v>
      </c>
      <c r="D1626" s="34">
        <f t="shared" si="330"/>
        <v>-41251.743845847799</v>
      </c>
      <c r="E1626" s="31">
        <v>187.39</v>
      </c>
      <c r="F1626" s="31">
        <v>200.92</v>
      </c>
    </row>
    <row r="1627" spans="1:6" x14ac:dyDescent="0.25">
      <c r="A1627" s="18">
        <v>41263.749081850408</v>
      </c>
      <c r="B1627" s="34">
        <f t="shared" si="329"/>
        <v>12.005236002609308</v>
      </c>
      <c r="D1627" s="34">
        <f t="shared" si="330"/>
        <v>-41251.743845847799</v>
      </c>
      <c r="E1627" s="31">
        <v>187.72</v>
      </c>
      <c r="F1627" s="31">
        <v>201.21</v>
      </c>
    </row>
    <row r="1628" spans="1:6" x14ac:dyDescent="0.25">
      <c r="A1628" s="18">
        <v>41263.756026294854</v>
      </c>
      <c r="B1628" s="34">
        <f t="shared" si="329"/>
        <v>12.012180447054561</v>
      </c>
      <c r="D1628" s="34">
        <f t="shared" si="330"/>
        <v>-41251.743845847799</v>
      </c>
      <c r="E1628" s="31">
        <v>187.94</v>
      </c>
      <c r="F1628" s="31">
        <v>201.49</v>
      </c>
    </row>
    <row r="1629" spans="1:6" x14ac:dyDescent="0.25">
      <c r="A1629" s="18">
        <v>41263.762970739292</v>
      </c>
      <c r="B1629" s="34">
        <f t="shared" si="329"/>
        <v>12.019124891492538</v>
      </c>
      <c r="D1629" s="34">
        <f t="shared" si="330"/>
        <v>-41251.743845847799</v>
      </c>
      <c r="E1629" s="31">
        <v>188.14</v>
      </c>
      <c r="F1629" s="31">
        <v>201.75</v>
      </c>
    </row>
    <row r="1630" spans="1:6" x14ac:dyDescent="0.25">
      <c r="A1630" s="18">
        <v>41263.769915183737</v>
      </c>
      <c r="B1630" s="34">
        <f t="shared" si="329"/>
        <v>12.026069335937791</v>
      </c>
      <c r="D1630" s="34">
        <f t="shared" si="330"/>
        <v>-41251.743845847799</v>
      </c>
      <c r="E1630" s="31">
        <v>187.88</v>
      </c>
      <c r="F1630" s="31">
        <v>202.06</v>
      </c>
    </row>
    <row r="1631" spans="1:6" x14ac:dyDescent="0.25">
      <c r="A1631" s="18">
        <v>41263.776859628182</v>
      </c>
      <c r="B1631" s="34">
        <f t="shared" si="329"/>
        <v>12.033013780383044</v>
      </c>
      <c r="D1631" s="34">
        <f t="shared" si="330"/>
        <v>-41251.743845847799</v>
      </c>
      <c r="E1631" s="31">
        <v>188.48</v>
      </c>
      <c r="F1631" s="31">
        <v>202.31</v>
      </c>
    </row>
    <row r="1632" spans="1:6" x14ac:dyDescent="0.25">
      <c r="A1632" s="18">
        <v>41263.783804072627</v>
      </c>
      <c r="B1632" s="34">
        <f t="shared" si="329"/>
        <v>12.039958224828297</v>
      </c>
      <c r="D1632" s="34">
        <f t="shared" si="330"/>
        <v>-41251.743845847799</v>
      </c>
      <c r="E1632" s="31">
        <v>188.73</v>
      </c>
      <c r="F1632" s="31">
        <v>202.57</v>
      </c>
    </row>
    <row r="1633" spans="1:6" x14ac:dyDescent="0.25">
      <c r="A1633" s="18">
        <v>41263.790748517073</v>
      </c>
      <c r="B1633" s="34">
        <f t="shared" si="329"/>
        <v>12.04690266927355</v>
      </c>
      <c r="D1633" s="34">
        <f t="shared" si="330"/>
        <v>-41251.743845847799</v>
      </c>
      <c r="E1633" s="31">
        <v>188.97</v>
      </c>
      <c r="F1633" s="31">
        <v>202.81</v>
      </c>
    </row>
    <row r="1634" spans="1:6" x14ac:dyDescent="0.25">
      <c r="A1634" s="18">
        <v>41263.797692961518</v>
      </c>
      <c r="B1634" s="34">
        <f t="shared" si="329"/>
        <v>12.053847113718803</v>
      </c>
      <c r="D1634" s="34">
        <f t="shared" si="330"/>
        <v>-41251.743845847799</v>
      </c>
      <c r="E1634" s="31">
        <v>189.18</v>
      </c>
      <c r="F1634" s="31">
        <v>203.06</v>
      </c>
    </row>
    <row r="1635" spans="1:6" x14ac:dyDescent="0.25">
      <c r="A1635" s="18">
        <v>41263.804637405963</v>
      </c>
      <c r="B1635" s="34">
        <f t="shared" si="329"/>
        <v>12.060791558164055</v>
      </c>
      <c r="D1635" s="34">
        <f t="shared" si="330"/>
        <v>-41251.743845847799</v>
      </c>
      <c r="E1635" s="31">
        <v>189.32</v>
      </c>
      <c r="F1635" s="31">
        <v>203.32</v>
      </c>
    </row>
    <row r="1636" spans="1:6" x14ac:dyDescent="0.25">
      <c r="A1636" s="18">
        <v>41263.811581850408</v>
      </c>
      <c r="B1636" s="34">
        <f t="shared" si="329"/>
        <v>12.067736002609308</v>
      </c>
      <c r="D1636" s="34">
        <f t="shared" si="330"/>
        <v>-41251.743845847799</v>
      </c>
      <c r="E1636" s="31">
        <v>189.5</v>
      </c>
      <c r="F1636" s="31">
        <v>203.56</v>
      </c>
    </row>
    <row r="1637" spans="1:6" x14ac:dyDescent="0.25">
      <c r="A1637" s="18">
        <v>41263.818526294854</v>
      </c>
      <c r="B1637" s="34">
        <f t="shared" si="329"/>
        <v>12.074680447054561</v>
      </c>
      <c r="D1637" s="34">
        <f t="shared" si="330"/>
        <v>-41251.743845847799</v>
      </c>
      <c r="E1637" s="31">
        <v>189.68</v>
      </c>
      <c r="F1637" s="31">
        <v>203.82</v>
      </c>
    </row>
    <row r="1638" spans="1:6" x14ac:dyDescent="0.25">
      <c r="A1638" s="18">
        <v>41263.825470739292</v>
      </c>
      <c r="B1638" s="34">
        <f t="shared" si="329"/>
        <v>12.081624891492538</v>
      </c>
      <c r="D1638" s="34">
        <f t="shared" si="330"/>
        <v>-41251.743845847799</v>
      </c>
      <c r="E1638" s="31">
        <v>189.88</v>
      </c>
      <c r="F1638" s="31">
        <v>204.09</v>
      </c>
    </row>
    <row r="1639" spans="1:6" x14ac:dyDescent="0.25">
      <c r="A1639" s="18">
        <v>41263.832415183737</v>
      </c>
      <c r="B1639" s="34">
        <f t="shared" si="329"/>
        <v>12.088569335937791</v>
      </c>
      <c r="D1639" s="34">
        <f t="shared" si="330"/>
        <v>-41251.743845847799</v>
      </c>
      <c r="E1639" s="31">
        <v>190.09</v>
      </c>
      <c r="F1639" s="31">
        <v>204.29</v>
      </c>
    </row>
    <row r="1640" spans="1:6" x14ac:dyDescent="0.25">
      <c r="A1640" s="18">
        <v>41263.839359628182</v>
      </c>
      <c r="B1640" s="34">
        <f t="shared" si="329"/>
        <v>12.095513780383044</v>
      </c>
      <c r="D1640" s="34">
        <f t="shared" si="330"/>
        <v>-41251.743845847799</v>
      </c>
      <c r="E1640" s="31">
        <v>190.21</v>
      </c>
      <c r="F1640" s="31">
        <v>204.56</v>
      </c>
    </row>
    <row r="1641" spans="1:6" x14ac:dyDescent="0.25">
      <c r="A1641" s="18">
        <v>41263.846304072627</v>
      </c>
      <c r="B1641" s="34">
        <f t="shared" si="329"/>
        <v>12.102458224828297</v>
      </c>
      <c r="D1641" s="34">
        <f t="shared" si="330"/>
        <v>-41251.743845847799</v>
      </c>
      <c r="E1641" s="31">
        <v>190.46</v>
      </c>
      <c r="F1641" s="31">
        <v>204.86</v>
      </c>
    </row>
    <row r="1642" spans="1:6" x14ac:dyDescent="0.25">
      <c r="A1642" s="18">
        <v>41263.853248517073</v>
      </c>
      <c r="B1642" s="34">
        <f t="shared" si="329"/>
        <v>12.10940266927355</v>
      </c>
      <c r="D1642" s="34">
        <f t="shared" si="330"/>
        <v>-41251.743845847799</v>
      </c>
      <c r="E1642" s="31">
        <v>190.61</v>
      </c>
      <c r="F1642" s="31">
        <v>205.11</v>
      </c>
    </row>
    <row r="1643" spans="1:6" x14ac:dyDescent="0.25">
      <c r="A1643" s="18">
        <v>41263.860192961518</v>
      </c>
      <c r="B1643" s="34">
        <f t="shared" si="329"/>
        <v>12.116347113718803</v>
      </c>
      <c r="D1643" s="34">
        <f t="shared" si="330"/>
        <v>-41251.743845847799</v>
      </c>
      <c r="E1643" s="31">
        <v>190.85</v>
      </c>
      <c r="F1643" s="31">
        <v>205.36</v>
      </c>
    </row>
    <row r="1644" spans="1:6" x14ac:dyDescent="0.25">
      <c r="A1644" s="18">
        <v>41263.867137405963</v>
      </c>
      <c r="B1644" s="34">
        <f t="shared" si="329"/>
        <v>12.123291558164055</v>
      </c>
      <c r="D1644" s="34">
        <f t="shared" si="330"/>
        <v>-41251.743845847799</v>
      </c>
      <c r="E1644" s="31">
        <v>191.05</v>
      </c>
      <c r="F1644" s="31">
        <v>205.63</v>
      </c>
    </row>
    <row r="1645" spans="1:6" x14ac:dyDescent="0.25">
      <c r="A1645" s="18">
        <v>41263.874081850408</v>
      </c>
      <c r="B1645" s="34">
        <f t="shared" si="329"/>
        <v>12.130236002609308</v>
      </c>
      <c r="D1645" s="34">
        <f t="shared" si="330"/>
        <v>-41251.743845847799</v>
      </c>
      <c r="E1645" s="31">
        <v>191.22</v>
      </c>
      <c r="F1645" s="31">
        <v>205.89</v>
      </c>
    </row>
    <row r="1646" spans="1:6" x14ac:dyDescent="0.25">
      <c r="A1646" s="18">
        <v>41263.881026294854</v>
      </c>
      <c r="B1646" s="34">
        <f t="shared" si="329"/>
        <v>12.137180447054561</v>
      </c>
      <c r="D1646" s="34">
        <f t="shared" si="330"/>
        <v>-41251.743845847799</v>
      </c>
      <c r="E1646" s="31">
        <v>191.41</v>
      </c>
      <c r="F1646" s="31">
        <v>206.14</v>
      </c>
    </row>
    <row r="1647" spans="1:6" x14ac:dyDescent="0.25">
      <c r="A1647" s="18">
        <v>41263.887970739292</v>
      </c>
      <c r="B1647" s="34">
        <f t="shared" ref="B1647:B1710" si="331">A1647-$A$2</f>
        <v>12.144124891492538</v>
      </c>
      <c r="D1647" s="34">
        <f t="shared" ref="D1647:D1710" si="332">C1647-$A$2</f>
        <v>-41251.743845847799</v>
      </c>
      <c r="E1647" s="31">
        <v>191.6</v>
      </c>
      <c r="F1647" s="31">
        <v>206.42</v>
      </c>
    </row>
    <row r="1648" spans="1:6" x14ac:dyDescent="0.25">
      <c r="A1648" s="18">
        <v>41263.894915183737</v>
      </c>
      <c r="B1648" s="34">
        <f t="shared" si="331"/>
        <v>12.151069335937791</v>
      </c>
      <c r="D1648" s="34">
        <f t="shared" si="332"/>
        <v>-41251.743845847799</v>
      </c>
      <c r="E1648" s="31">
        <v>191.8</v>
      </c>
      <c r="F1648" s="31">
        <v>206.67</v>
      </c>
    </row>
    <row r="1649" spans="1:6" x14ac:dyDescent="0.25">
      <c r="A1649" s="18">
        <v>41263.901859628182</v>
      </c>
      <c r="B1649" s="34">
        <f t="shared" si="331"/>
        <v>12.158013780383044</v>
      </c>
      <c r="D1649" s="34">
        <f t="shared" si="332"/>
        <v>-41251.743845847799</v>
      </c>
      <c r="E1649" s="31">
        <v>191.99</v>
      </c>
      <c r="F1649" s="31">
        <v>206.93</v>
      </c>
    </row>
    <row r="1650" spans="1:6" x14ac:dyDescent="0.25">
      <c r="A1650" s="18">
        <v>41263.908804072627</v>
      </c>
      <c r="B1650" s="34">
        <f t="shared" si="331"/>
        <v>12.164958224828297</v>
      </c>
      <c r="D1650" s="34">
        <f t="shared" si="332"/>
        <v>-41251.743845847799</v>
      </c>
      <c r="E1650" s="31">
        <v>192.18</v>
      </c>
      <c r="F1650" s="31">
        <v>207.18</v>
      </c>
    </row>
    <row r="1651" spans="1:6" x14ac:dyDescent="0.25">
      <c r="A1651" s="18">
        <v>41263.915748517073</v>
      </c>
      <c r="B1651" s="34">
        <f t="shared" si="331"/>
        <v>12.17190266927355</v>
      </c>
      <c r="D1651" s="34">
        <f t="shared" si="332"/>
        <v>-41251.743845847799</v>
      </c>
      <c r="E1651" s="31">
        <v>192.39</v>
      </c>
      <c r="F1651" s="31">
        <v>207.46</v>
      </c>
    </row>
    <row r="1652" spans="1:6" x14ac:dyDescent="0.25">
      <c r="A1652" s="18">
        <v>41263.922692961518</v>
      </c>
      <c r="B1652" s="34">
        <f t="shared" si="331"/>
        <v>12.178847113718803</v>
      </c>
      <c r="D1652" s="34">
        <f t="shared" si="332"/>
        <v>-41251.743845847799</v>
      </c>
      <c r="E1652" s="31">
        <v>192.55</v>
      </c>
      <c r="F1652" s="31">
        <v>207.71</v>
      </c>
    </row>
    <row r="1653" spans="1:6" x14ac:dyDescent="0.25">
      <c r="A1653" s="18">
        <v>41263.929637405963</v>
      </c>
      <c r="B1653" s="34">
        <f t="shared" si="331"/>
        <v>12.185791558164055</v>
      </c>
      <c r="D1653" s="34">
        <f t="shared" si="332"/>
        <v>-41251.743845847799</v>
      </c>
      <c r="E1653" s="31">
        <v>192.72</v>
      </c>
      <c r="F1653" s="31">
        <v>207.96</v>
      </c>
    </row>
    <row r="1654" spans="1:6" x14ac:dyDescent="0.25">
      <c r="A1654" s="18">
        <v>41263.936581850408</v>
      </c>
      <c r="B1654" s="34">
        <f t="shared" si="331"/>
        <v>12.192736002609308</v>
      </c>
      <c r="D1654" s="34">
        <f t="shared" si="332"/>
        <v>-41251.743845847799</v>
      </c>
      <c r="E1654" s="31">
        <v>192.94</v>
      </c>
      <c r="F1654" s="31">
        <v>208.23</v>
      </c>
    </row>
    <row r="1655" spans="1:6" x14ac:dyDescent="0.25">
      <c r="A1655" s="18">
        <v>41263.943526294854</v>
      </c>
      <c r="B1655" s="34">
        <f t="shared" si="331"/>
        <v>12.199680447054561</v>
      </c>
      <c r="D1655" s="34">
        <f t="shared" si="332"/>
        <v>-41251.743845847799</v>
      </c>
      <c r="E1655" s="31">
        <v>193.13</v>
      </c>
      <c r="F1655" s="31">
        <v>208.5</v>
      </c>
    </row>
    <row r="1656" spans="1:6" x14ac:dyDescent="0.25">
      <c r="A1656" s="18">
        <v>41263.950470739292</v>
      </c>
      <c r="B1656" s="34">
        <f t="shared" si="331"/>
        <v>12.206624891492538</v>
      </c>
      <c r="D1656" s="34">
        <f t="shared" si="332"/>
        <v>-41251.743845847799</v>
      </c>
      <c r="E1656" s="31">
        <v>193.33</v>
      </c>
      <c r="F1656" s="31">
        <v>208.74</v>
      </c>
    </row>
    <row r="1657" spans="1:6" x14ac:dyDescent="0.25">
      <c r="A1657" s="18">
        <v>41263.957415183737</v>
      </c>
      <c r="B1657" s="34">
        <f t="shared" si="331"/>
        <v>12.213569335937791</v>
      </c>
      <c r="D1657" s="34">
        <f t="shared" si="332"/>
        <v>-41251.743845847799</v>
      </c>
      <c r="E1657" s="31">
        <v>193.4</v>
      </c>
      <c r="F1657" s="31">
        <v>209</v>
      </c>
    </row>
    <row r="1658" spans="1:6" x14ac:dyDescent="0.25">
      <c r="A1658" s="18">
        <v>41263.964359628182</v>
      </c>
      <c r="B1658" s="34">
        <f t="shared" si="331"/>
        <v>12.220513780383044</v>
      </c>
      <c r="D1658" s="34">
        <f t="shared" si="332"/>
        <v>-41251.743845847799</v>
      </c>
      <c r="E1658" s="31">
        <v>193.7</v>
      </c>
      <c r="F1658" s="31">
        <v>209.25</v>
      </c>
    </row>
    <row r="1659" spans="1:6" x14ac:dyDescent="0.25">
      <c r="A1659" s="18">
        <v>41263.971304072627</v>
      </c>
      <c r="B1659" s="34">
        <f t="shared" si="331"/>
        <v>12.227458224828297</v>
      </c>
      <c r="D1659" s="34">
        <f t="shared" si="332"/>
        <v>-41251.743845847799</v>
      </c>
      <c r="E1659" s="31">
        <v>193.97</v>
      </c>
      <c r="F1659" s="31">
        <v>209.53</v>
      </c>
    </row>
    <row r="1660" spans="1:6" x14ac:dyDescent="0.25">
      <c r="A1660" s="18">
        <v>41263.978248517073</v>
      </c>
      <c r="B1660" s="34">
        <f t="shared" si="331"/>
        <v>12.23440266927355</v>
      </c>
      <c r="D1660" s="34">
        <f t="shared" si="332"/>
        <v>-41251.743845847799</v>
      </c>
      <c r="E1660" s="31">
        <v>194.19</v>
      </c>
      <c r="F1660" s="31">
        <v>209.81</v>
      </c>
    </row>
    <row r="1661" spans="1:6" x14ac:dyDescent="0.25">
      <c r="A1661" s="18">
        <v>41263.985192961518</v>
      </c>
      <c r="B1661" s="34">
        <f t="shared" si="331"/>
        <v>12.241347113718803</v>
      </c>
      <c r="D1661" s="34">
        <f t="shared" si="332"/>
        <v>-41251.743845847799</v>
      </c>
      <c r="E1661" s="31">
        <v>194.39</v>
      </c>
      <c r="F1661" s="31">
        <v>210.08</v>
      </c>
    </row>
    <row r="1662" spans="1:6" x14ac:dyDescent="0.25">
      <c r="A1662" s="18">
        <v>41263.992137405963</v>
      </c>
      <c r="B1662" s="34">
        <f t="shared" si="331"/>
        <v>12.248291558164055</v>
      </c>
      <c r="D1662" s="34">
        <f t="shared" si="332"/>
        <v>-41251.743845847799</v>
      </c>
      <c r="E1662" s="31">
        <v>194.54</v>
      </c>
      <c r="F1662" s="31">
        <v>210.34</v>
      </c>
    </row>
    <row r="1663" spans="1:6" x14ac:dyDescent="0.25">
      <c r="A1663" s="18">
        <v>41263.999081850408</v>
      </c>
      <c r="B1663" s="34">
        <f t="shared" si="331"/>
        <v>12.255236002609308</v>
      </c>
      <c r="D1663" s="34">
        <f t="shared" si="332"/>
        <v>-41251.743845847799</v>
      </c>
      <c r="E1663" s="31">
        <v>194.82</v>
      </c>
      <c r="F1663" s="31">
        <v>210.61</v>
      </c>
    </row>
    <row r="1664" spans="1:6" x14ac:dyDescent="0.25">
      <c r="A1664" s="18">
        <v>41264.006026294854</v>
      </c>
      <c r="B1664" s="34">
        <f t="shared" si="331"/>
        <v>12.262180447054561</v>
      </c>
      <c r="D1664" s="34">
        <f t="shared" si="332"/>
        <v>-41251.743845847799</v>
      </c>
      <c r="E1664" s="31">
        <v>195</v>
      </c>
      <c r="F1664" s="31">
        <v>210.89</v>
      </c>
    </row>
    <row r="1665" spans="1:6" x14ac:dyDescent="0.25">
      <c r="A1665" s="18">
        <v>41264.012970739292</v>
      </c>
      <c r="B1665" s="34">
        <f t="shared" si="331"/>
        <v>12.269124891492538</v>
      </c>
      <c r="D1665" s="34">
        <f t="shared" si="332"/>
        <v>-41251.743845847799</v>
      </c>
      <c r="E1665" s="31">
        <v>195.2</v>
      </c>
      <c r="F1665" s="31">
        <v>211.15</v>
      </c>
    </row>
    <row r="1666" spans="1:6" x14ac:dyDescent="0.25">
      <c r="A1666" s="18">
        <v>41264.019915183737</v>
      </c>
      <c r="B1666" s="34">
        <f t="shared" si="331"/>
        <v>12.276069335937791</v>
      </c>
      <c r="D1666" s="34">
        <f t="shared" si="332"/>
        <v>-41251.743845847799</v>
      </c>
      <c r="E1666" s="31">
        <v>195.36</v>
      </c>
      <c r="F1666" s="31">
        <v>211.43</v>
      </c>
    </row>
    <row r="1667" spans="1:6" x14ac:dyDescent="0.25">
      <c r="A1667" s="18">
        <v>41264.026859628182</v>
      </c>
      <c r="B1667" s="34">
        <f t="shared" si="331"/>
        <v>12.283013780383044</v>
      </c>
      <c r="D1667" s="34">
        <f t="shared" si="332"/>
        <v>-41251.743845847799</v>
      </c>
      <c r="E1667" s="31">
        <v>195.52</v>
      </c>
      <c r="F1667" s="31">
        <v>211.7</v>
      </c>
    </row>
    <row r="1668" spans="1:6" x14ac:dyDescent="0.25">
      <c r="A1668" s="18">
        <v>41264.033804072627</v>
      </c>
      <c r="B1668" s="34">
        <f t="shared" si="331"/>
        <v>12.289958224828297</v>
      </c>
      <c r="D1668" s="34">
        <f t="shared" si="332"/>
        <v>-41251.743845847799</v>
      </c>
      <c r="E1668" s="31">
        <v>195.71</v>
      </c>
      <c r="F1668" s="31">
        <v>211.97</v>
      </c>
    </row>
    <row r="1669" spans="1:6" x14ac:dyDescent="0.25">
      <c r="A1669" s="18">
        <v>41264.040748517073</v>
      </c>
      <c r="B1669" s="34">
        <f t="shared" si="331"/>
        <v>12.29690266927355</v>
      </c>
      <c r="D1669" s="34">
        <f t="shared" si="332"/>
        <v>-41251.743845847799</v>
      </c>
      <c r="E1669" s="31">
        <v>195.96</v>
      </c>
      <c r="F1669" s="31">
        <v>212.24</v>
      </c>
    </row>
    <row r="1670" spans="1:6" x14ac:dyDescent="0.25">
      <c r="A1670" s="18">
        <v>41264.047692961518</v>
      </c>
      <c r="B1670" s="34">
        <f t="shared" si="331"/>
        <v>12.303847113718803</v>
      </c>
      <c r="D1670" s="34">
        <f t="shared" si="332"/>
        <v>-41251.743845847799</v>
      </c>
      <c r="E1670" s="31">
        <v>196.17</v>
      </c>
      <c r="F1670" s="31">
        <v>212.5</v>
      </c>
    </row>
    <row r="1671" spans="1:6" x14ac:dyDescent="0.25">
      <c r="A1671" s="18">
        <v>41264.054637405963</v>
      </c>
      <c r="B1671" s="34">
        <f t="shared" si="331"/>
        <v>12.310791558164055</v>
      </c>
      <c r="D1671" s="34">
        <f t="shared" si="332"/>
        <v>-41251.743845847799</v>
      </c>
      <c r="E1671" s="31">
        <v>196.41</v>
      </c>
      <c r="F1671" s="31">
        <v>212.75</v>
      </c>
    </row>
    <row r="1672" spans="1:6" x14ac:dyDescent="0.25">
      <c r="A1672" s="18">
        <v>41264.061581850408</v>
      </c>
      <c r="B1672" s="34">
        <f t="shared" si="331"/>
        <v>12.317736002609308</v>
      </c>
      <c r="D1672" s="34">
        <f t="shared" si="332"/>
        <v>-41251.743845847799</v>
      </c>
      <c r="E1672" s="31">
        <v>196.61</v>
      </c>
      <c r="F1672" s="31">
        <v>213.11</v>
      </c>
    </row>
    <row r="1673" spans="1:6" x14ac:dyDescent="0.25">
      <c r="A1673" s="18">
        <v>41264.068526294854</v>
      </c>
      <c r="B1673" s="34">
        <f t="shared" si="331"/>
        <v>12.324680447054561</v>
      </c>
      <c r="D1673" s="34">
        <f t="shared" si="332"/>
        <v>-41251.743845847799</v>
      </c>
      <c r="E1673" s="31">
        <v>196.6</v>
      </c>
      <c r="F1673" s="31">
        <v>213.4</v>
      </c>
    </row>
    <row r="1674" spans="1:6" x14ac:dyDescent="0.25">
      <c r="A1674" s="18">
        <v>41264.075470739292</v>
      </c>
      <c r="B1674" s="34">
        <f t="shared" si="331"/>
        <v>12.331624891492538</v>
      </c>
      <c r="D1674" s="34">
        <f t="shared" si="332"/>
        <v>-41251.743845847799</v>
      </c>
      <c r="E1674" s="31">
        <v>196.97</v>
      </c>
      <c r="F1674" s="31">
        <v>213.5</v>
      </c>
    </row>
    <row r="1675" spans="1:6" x14ac:dyDescent="0.25">
      <c r="A1675" s="18">
        <v>41264.082415183737</v>
      </c>
      <c r="B1675" s="34">
        <f t="shared" si="331"/>
        <v>12.338569335937791</v>
      </c>
      <c r="D1675" s="34">
        <f t="shared" si="332"/>
        <v>-41251.743845847799</v>
      </c>
      <c r="E1675" s="31">
        <v>197.12</v>
      </c>
      <c r="F1675" s="31">
        <v>213.81</v>
      </c>
    </row>
    <row r="1676" spans="1:6" x14ac:dyDescent="0.25">
      <c r="A1676" s="18">
        <v>41264.089359628182</v>
      </c>
      <c r="B1676" s="34">
        <f t="shared" si="331"/>
        <v>12.345513780383044</v>
      </c>
      <c r="D1676" s="34">
        <f t="shared" si="332"/>
        <v>-41251.743845847799</v>
      </c>
      <c r="E1676" s="31">
        <v>197.32</v>
      </c>
      <c r="F1676" s="31">
        <v>214.14</v>
      </c>
    </row>
    <row r="1677" spans="1:6" x14ac:dyDescent="0.25">
      <c r="A1677" s="18">
        <v>41264.096304072627</v>
      </c>
      <c r="B1677" s="34">
        <f t="shared" si="331"/>
        <v>12.352458224828297</v>
      </c>
      <c r="D1677" s="34">
        <f t="shared" si="332"/>
        <v>-41251.743845847799</v>
      </c>
      <c r="E1677" s="31">
        <v>197.55</v>
      </c>
      <c r="F1677" s="31">
        <v>214.43</v>
      </c>
    </row>
    <row r="1678" spans="1:6" x14ac:dyDescent="0.25">
      <c r="A1678" s="18">
        <v>41264.103248517073</v>
      </c>
      <c r="B1678" s="34">
        <f t="shared" si="331"/>
        <v>12.35940266927355</v>
      </c>
      <c r="D1678" s="34">
        <f t="shared" si="332"/>
        <v>-41251.743845847799</v>
      </c>
      <c r="E1678" s="31">
        <v>197.81</v>
      </c>
      <c r="F1678" s="31">
        <v>214.85</v>
      </c>
    </row>
    <row r="1679" spans="1:6" x14ac:dyDescent="0.25">
      <c r="A1679" s="18">
        <v>41264.110192961518</v>
      </c>
      <c r="B1679" s="34">
        <f t="shared" si="331"/>
        <v>12.366347113718803</v>
      </c>
      <c r="D1679" s="34">
        <f t="shared" si="332"/>
        <v>-41251.743845847799</v>
      </c>
      <c r="E1679" s="31">
        <v>198.2</v>
      </c>
      <c r="F1679" s="31">
        <v>215.18</v>
      </c>
    </row>
    <row r="1680" spans="1:6" x14ac:dyDescent="0.25">
      <c r="A1680" s="18">
        <v>41264.117137405963</v>
      </c>
      <c r="B1680" s="34">
        <f t="shared" si="331"/>
        <v>12.373291558164055</v>
      </c>
      <c r="D1680" s="34">
        <f t="shared" si="332"/>
        <v>-41251.743845847799</v>
      </c>
      <c r="E1680" s="31">
        <v>198.4</v>
      </c>
      <c r="F1680" s="31">
        <v>215.46</v>
      </c>
    </row>
    <row r="1681" spans="1:6" x14ac:dyDescent="0.25">
      <c r="A1681" s="18">
        <v>41264.124081850408</v>
      </c>
      <c r="B1681" s="34">
        <f t="shared" si="331"/>
        <v>12.380236002609308</v>
      </c>
      <c r="D1681" s="34">
        <f t="shared" si="332"/>
        <v>-41251.743845847799</v>
      </c>
      <c r="E1681" s="31">
        <v>198.59</v>
      </c>
      <c r="F1681" s="31">
        <v>215.71</v>
      </c>
    </row>
    <row r="1682" spans="1:6" x14ac:dyDescent="0.25">
      <c r="A1682" s="18">
        <v>41264.131026294854</v>
      </c>
      <c r="B1682" s="34">
        <f t="shared" si="331"/>
        <v>12.387180447054561</v>
      </c>
      <c r="D1682" s="34">
        <f t="shared" si="332"/>
        <v>-41251.743845847799</v>
      </c>
      <c r="E1682" s="31">
        <v>198.7</v>
      </c>
      <c r="F1682" s="31">
        <v>216.09</v>
      </c>
    </row>
    <row r="1683" spans="1:6" x14ac:dyDescent="0.25">
      <c r="A1683" s="18">
        <v>41264.137970739292</v>
      </c>
      <c r="B1683" s="34">
        <f t="shared" si="331"/>
        <v>12.394124891492538</v>
      </c>
      <c r="D1683" s="34">
        <f t="shared" si="332"/>
        <v>-41251.743845847799</v>
      </c>
      <c r="E1683" s="31">
        <v>199.01</v>
      </c>
      <c r="F1683" s="31">
        <v>216.37</v>
      </c>
    </row>
    <row r="1684" spans="1:6" x14ac:dyDescent="0.25">
      <c r="A1684" s="18">
        <v>41264.144915183737</v>
      </c>
      <c r="B1684" s="34">
        <f t="shared" si="331"/>
        <v>12.401069335937791</v>
      </c>
      <c r="D1684" s="34">
        <f t="shared" si="332"/>
        <v>-41251.743845847799</v>
      </c>
      <c r="E1684" s="31">
        <v>198.91</v>
      </c>
      <c r="F1684" s="31">
        <v>216.68</v>
      </c>
    </row>
    <row r="1685" spans="1:6" x14ac:dyDescent="0.25">
      <c r="A1685" s="18">
        <v>41264.151859628182</v>
      </c>
      <c r="B1685" s="34">
        <f t="shared" si="331"/>
        <v>12.408013780383044</v>
      </c>
      <c r="D1685" s="34">
        <f t="shared" si="332"/>
        <v>-41251.743845847799</v>
      </c>
      <c r="E1685" s="31">
        <v>199.32</v>
      </c>
      <c r="F1685" s="31">
        <v>216.88</v>
      </c>
    </row>
    <row r="1686" spans="1:6" x14ac:dyDescent="0.25">
      <c r="A1686" s="18">
        <v>41264.158804072627</v>
      </c>
      <c r="B1686" s="34">
        <f t="shared" si="331"/>
        <v>12.414958224828297</v>
      </c>
      <c r="D1686" s="34">
        <f t="shared" si="332"/>
        <v>-41251.743845847799</v>
      </c>
      <c r="E1686" s="31">
        <v>199.54</v>
      </c>
      <c r="F1686" s="31">
        <v>217.33</v>
      </c>
    </row>
    <row r="1687" spans="1:6" x14ac:dyDescent="0.25">
      <c r="A1687" s="18">
        <v>41264.165748517073</v>
      </c>
      <c r="B1687" s="34">
        <f t="shared" si="331"/>
        <v>12.42190266927355</v>
      </c>
      <c r="D1687" s="34">
        <f t="shared" si="332"/>
        <v>-41251.743845847799</v>
      </c>
      <c r="E1687" s="31">
        <v>199.78</v>
      </c>
      <c r="F1687" s="31">
        <v>217.62</v>
      </c>
    </row>
    <row r="1688" spans="1:6" x14ac:dyDescent="0.25">
      <c r="A1688" s="18">
        <v>41264.172692961518</v>
      </c>
      <c r="B1688" s="34">
        <f t="shared" si="331"/>
        <v>12.428847113718803</v>
      </c>
      <c r="D1688" s="34">
        <f t="shared" si="332"/>
        <v>-41251.743845847799</v>
      </c>
      <c r="E1688" s="31">
        <v>200.05</v>
      </c>
      <c r="F1688" s="31">
        <v>217.9</v>
      </c>
    </row>
    <row r="1689" spans="1:6" x14ac:dyDescent="0.25">
      <c r="A1689" s="18">
        <v>41264.179637405963</v>
      </c>
      <c r="B1689" s="34">
        <f t="shared" si="331"/>
        <v>12.435791558164055</v>
      </c>
      <c r="D1689" s="34">
        <f t="shared" si="332"/>
        <v>-41251.743845847799</v>
      </c>
      <c r="E1689" s="31">
        <v>200.32</v>
      </c>
      <c r="F1689" s="31">
        <v>218.26</v>
      </c>
    </row>
    <row r="1690" spans="1:6" x14ac:dyDescent="0.25">
      <c r="A1690" s="18">
        <v>41264.186581850408</v>
      </c>
      <c r="B1690" s="34">
        <f t="shared" si="331"/>
        <v>12.442736002609308</v>
      </c>
      <c r="D1690" s="34">
        <f t="shared" si="332"/>
        <v>-41251.743845847799</v>
      </c>
      <c r="E1690" s="31">
        <v>200.45</v>
      </c>
      <c r="F1690" s="31">
        <v>218.48</v>
      </c>
    </row>
    <row r="1691" spans="1:6" x14ac:dyDescent="0.25">
      <c r="A1691" s="18">
        <v>41264.193526294854</v>
      </c>
      <c r="B1691" s="34">
        <f t="shared" si="331"/>
        <v>12.449680447054561</v>
      </c>
      <c r="D1691" s="34">
        <f t="shared" si="332"/>
        <v>-41251.743845847799</v>
      </c>
      <c r="E1691" s="31">
        <v>200.75</v>
      </c>
      <c r="F1691" s="31">
        <v>218.91</v>
      </c>
    </row>
    <row r="1692" spans="1:6" x14ac:dyDescent="0.25">
      <c r="A1692" s="18">
        <v>41264.200470739292</v>
      </c>
      <c r="B1692" s="34">
        <f t="shared" si="331"/>
        <v>12.456624891492538</v>
      </c>
      <c r="D1692" s="34">
        <f t="shared" si="332"/>
        <v>-41251.743845847799</v>
      </c>
      <c r="E1692" s="31">
        <v>200.99</v>
      </c>
      <c r="F1692" s="31">
        <v>219.25</v>
      </c>
    </row>
    <row r="1693" spans="1:6" x14ac:dyDescent="0.25">
      <c r="A1693" s="18">
        <v>41264.207415183737</v>
      </c>
      <c r="B1693" s="34">
        <f t="shared" si="331"/>
        <v>12.463569335937791</v>
      </c>
      <c r="D1693" s="34">
        <f t="shared" si="332"/>
        <v>-41251.743845847799</v>
      </c>
      <c r="E1693" s="31">
        <v>201.18</v>
      </c>
      <c r="F1693" s="31">
        <v>219.57</v>
      </c>
    </row>
    <row r="1694" spans="1:6" x14ac:dyDescent="0.25">
      <c r="A1694" s="18">
        <v>41264.214359628182</v>
      </c>
      <c r="B1694" s="34">
        <f t="shared" si="331"/>
        <v>12.470513780383044</v>
      </c>
      <c r="D1694" s="34">
        <f t="shared" si="332"/>
        <v>-41251.743845847799</v>
      </c>
      <c r="E1694" s="31">
        <v>201.45</v>
      </c>
      <c r="F1694" s="31">
        <v>219.88</v>
      </c>
    </row>
    <row r="1695" spans="1:6" x14ac:dyDescent="0.25">
      <c r="A1695" s="18">
        <v>41264.221304072627</v>
      </c>
      <c r="B1695" s="34">
        <f t="shared" si="331"/>
        <v>12.477458224828297</v>
      </c>
      <c r="D1695" s="34">
        <f t="shared" si="332"/>
        <v>-41251.743845847799</v>
      </c>
      <c r="E1695" s="31">
        <v>201.46</v>
      </c>
      <c r="F1695" s="31">
        <v>220.25</v>
      </c>
    </row>
    <row r="1696" spans="1:6" x14ac:dyDescent="0.25">
      <c r="A1696" s="18">
        <v>41264.228248517073</v>
      </c>
      <c r="B1696" s="34">
        <f t="shared" si="331"/>
        <v>12.48440266927355</v>
      </c>
      <c r="D1696" s="34">
        <f t="shared" si="332"/>
        <v>-41251.743845847799</v>
      </c>
      <c r="E1696" s="31">
        <v>201.91</v>
      </c>
      <c r="F1696" s="31">
        <v>220.59</v>
      </c>
    </row>
    <row r="1697" spans="1:6" x14ac:dyDescent="0.25">
      <c r="A1697" s="18">
        <v>41264.235192961518</v>
      </c>
      <c r="B1697" s="34">
        <f t="shared" si="331"/>
        <v>12.491347113718803</v>
      </c>
      <c r="D1697" s="34">
        <f t="shared" si="332"/>
        <v>-41251.743845847799</v>
      </c>
      <c r="E1697" s="31">
        <v>202.12</v>
      </c>
      <c r="F1697" s="31">
        <v>220.9</v>
      </c>
    </row>
    <row r="1698" spans="1:6" x14ac:dyDescent="0.25">
      <c r="A1698" s="18">
        <v>41264.242137405963</v>
      </c>
      <c r="B1698" s="34">
        <f t="shared" si="331"/>
        <v>12.498291558164055</v>
      </c>
      <c r="D1698" s="34">
        <f t="shared" si="332"/>
        <v>-41251.743845847799</v>
      </c>
      <c r="E1698" s="31">
        <v>202.22</v>
      </c>
      <c r="F1698" s="31">
        <v>221.2</v>
      </c>
    </row>
    <row r="1699" spans="1:6" x14ac:dyDescent="0.25">
      <c r="A1699" s="18">
        <v>41264.249081850408</v>
      </c>
      <c r="B1699" s="34">
        <f t="shared" si="331"/>
        <v>12.505236002609308</v>
      </c>
      <c r="D1699" s="34">
        <f t="shared" si="332"/>
        <v>-41251.743845847799</v>
      </c>
      <c r="E1699" s="31">
        <v>202.44</v>
      </c>
      <c r="F1699" s="31">
        <v>221.43</v>
      </c>
    </row>
    <row r="1700" spans="1:6" x14ac:dyDescent="0.25">
      <c r="A1700" s="18">
        <v>41264.256026294854</v>
      </c>
      <c r="B1700" s="34">
        <f t="shared" si="331"/>
        <v>12.512180447054561</v>
      </c>
      <c r="D1700" s="34">
        <f t="shared" si="332"/>
        <v>-41251.743845847799</v>
      </c>
      <c r="E1700" s="31">
        <v>202.81</v>
      </c>
      <c r="F1700" s="31">
        <v>221.89</v>
      </c>
    </row>
    <row r="1701" spans="1:6" x14ac:dyDescent="0.25">
      <c r="A1701" s="18">
        <v>41264.262970739292</v>
      </c>
      <c r="B1701" s="34">
        <f t="shared" si="331"/>
        <v>12.519124891492538</v>
      </c>
      <c r="D1701" s="34">
        <f t="shared" si="332"/>
        <v>-41251.743845847799</v>
      </c>
      <c r="E1701" s="31">
        <v>202.74</v>
      </c>
      <c r="F1701" s="31">
        <v>222.09</v>
      </c>
    </row>
    <row r="1702" spans="1:6" x14ac:dyDescent="0.25">
      <c r="A1702" s="18">
        <v>41264.269915183737</v>
      </c>
      <c r="B1702" s="34">
        <f t="shared" si="331"/>
        <v>12.526069335937791</v>
      </c>
      <c r="D1702" s="34">
        <f t="shared" si="332"/>
        <v>-41251.743845847799</v>
      </c>
      <c r="E1702" s="31">
        <v>203.02</v>
      </c>
      <c r="F1702" s="31">
        <v>222.57</v>
      </c>
    </row>
    <row r="1703" spans="1:6" x14ac:dyDescent="0.25">
      <c r="A1703" s="18">
        <v>41264.276859628182</v>
      </c>
      <c r="B1703" s="34">
        <f t="shared" si="331"/>
        <v>12.533013780383044</v>
      </c>
      <c r="D1703" s="34">
        <f t="shared" si="332"/>
        <v>-41251.743845847799</v>
      </c>
      <c r="E1703" s="31">
        <v>203.3</v>
      </c>
      <c r="F1703" s="31">
        <v>222.94</v>
      </c>
    </row>
    <row r="1704" spans="1:6" x14ac:dyDescent="0.25">
      <c r="A1704" s="18">
        <v>41264.283804072627</v>
      </c>
      <c r="B1704" s="34">
        <f t="shared" si="331"/>
        <v>12.539958224828297</v>
      </c>
      <c r="D1704" s="34">
        <f t="shared" si="332"/>
        <v>-41251.743845847799</v>
      </c>
      <c r="E1704" s="31">
        <v>203.48</v>
      </c>
      <c r="F1704" s="31">
        <v>223.27</v>
      </c>
    </row>
    <row r="1705" spans="1:6" x14ac:dyDescent="0.25">
      <c r="A1705" s="18">
        <v>41264.290748517073</v>
      </c>
      <c r="B1705" s="34">
        <f t="shared" si="331"/>
        <v>12.54690266927355</v>
      </c>
      <c r="D1705" s="34">
        <f t="shared" si="332"/>
        <v>-41251.743845847799</v>
      </c>
      <c r="E1705" s="31">
        <v>203.73</v>
      </c>
      <c r="F1705" s="31">
        <v>223.62</v>
      </c>
    </row>
    <row r="1706" spans="1:6" x14ac:dyDescent="0.25">
      <c r="A1706" s="18">
        <v>41264.297692961518</v>
      </c>
      <c r="B1706" s="34">
        <f t="shared" si="331"/>
        <v>12.553847113718803</v>
      </c>
      <c r="D1706" s="34">
        <f t="shared" si="332"/>
        <v>-41251.743845847799</v>
      </c>
      <c r="E1706" s="31">
        <v>203.94</v>
      </c>
      <c r="F1706" s="31">
        <v>223.98</v>
      </c>
    </row>
    <row r="1707" spans="1:6" x14ac:dyDescent="0.25">
      <c r="A1707" s="18">
        <v>41264.304637405963</v>
      </c>
      <c r="B1707" s="34">
        <f t="shared" si="331"/>
        <v>12.560791558164055</v>
      </c>
      <c r="D1707" s="34">
        <f t="shared" si="332"/>
        <v>-41251.743845847799</v>
      </c>
      <c r="E1707" s="31">
        <v>204.28</v>
      </c>
      <c r="F1707" s="31">
        <v>224.31</v>
      </c>
    </row>
    <row r="1708" spans="1:6" x14ac:dyDescent="0.25">
      <c r="A1708" s="18">
        <v>41264.311581850408</v>
      </c>
      <c r="B1708" s="34">
        <f t="shared" si="331"/>
        <v>12.567736002609308</v>
      </c>
      <c r="D1708" s="34">
        <f t="shared" si="332"/>
        <v>-41251.743845847799</v>
      </c>
      <c r="E1708" s="31">
        <v>204.21</v>
      </c>
      <c r="F1708" s="31">
        <v>224.7</v>
      </c>
    </row>
    <row r="1709" spans="1:6" x14ac:dyDescent="0.25">
      <c r="A1709" s="18">
        <v>41264.318526294854</v>
      </c>
      <c r="B1709" s="34">
        <f t="shared" si="331"/>
        <v>12.574680447054561</v>
      </c>
      <c r="D1709" s="34">
        <f t="shared" si="332"/>
        <v>-41251.743845847799</v>
      </c>
      <c r="E1709" s="31">
        <v>204.53</v>
      </c>
      <c r="F1709" s="31">
        <v>225.07</v>
      </c>
    </row>
    <row r="1710" spans="1:6" x14ac:dyDescent="0.25">
      <c r="A1710" s="18">
        <v>41264.325470739292</v>
      </c>
      <c r="B1710" s="34">
        <f t="shared" si="331"/>
        <v>12.581624891492538</v>
      </c>
      <c r="D1710" s="34">
        <f t="shared" si="332"/>
        <v>-41251.743845847799</v>
      </c>
      <c r="E1710" s="31">
        <v>204.87</v>
      </c>
      <c r="F1710" s="31">
        <v>225.41</v>
      </c>
    </row>
    <row r="1711" spans="1:6" x14ac:dyDescent="0.25">
      <c r="A1711" s="18">
        <v>41264.332415183737</v>
      </c>
      <c r="B1711" s="34">
        <f t="shared" ref="B1711:B1774" si="333">A1711-$A$2</f>
        <v>12.588569335937791</v>
      </c>
      <c r="D1711" s="34">
        <f t="shared" ref="D1711:D1774" si="334">C1711-$A$2</f>
        <v>-41251.743845847799</v>
      </c>
      <c r="E1711" s="31">
        <v>205.11</v>
      </c>
      <c r="F1711" s="31">
        <v>225.67</v>
      </c>
    </row>
    <row r="1712" spans="1:6" x14ac:dyDescent="0.25">
      <c r="A1712" s="18">
        <v>41264.339359628182</v>
      </c>
      <c r="B1712" s="34">
        <f t="shared" si="333"/>
        <v>12.595513780383044</v>
      </c>
      <c r="D1712" s="34">
        <f t="shared" si="334"/>
        <v>-41251.743845847799</v>
      </c>
      <c r="E1712" s="31">
        <v>205.33</v>
      </c>
      <c r="F1712" s="31">
        <v>225.88</v>
      </c>
    </row>
    <row r="1713" spans="1:6" x14ac:dyDescent="0.25">
      <c r="A1713" s="18">
        <v>41264.346304072627</v>
      </c>
      <c r="B1713" s="34">
        <f t="shared" si="333"/>
        <v>12.602458224828297</v>
      </c>
      <c r="D1713" s="34">
        <f t="shared" si="334"/>
        <v>-41251.743845847799</v>
      </c>
      <c r="E1713" s="31">
        <v>189.06</v>
      </c>
      <c r="F1713" s="31">
        <v>222.01</v>
      </c>
    </row>
    <row r="1714" spans="1:6" x14ac:dyDescent="0.25">
      <c r="A1714" s="18">
        <v>41264.353248517073</v>
      </c>
      <c r="B1714" s="34">
        <f t="shared" si="333"/>
        <v>12.60940266927355</v>
      </c>
      <c r="D1714" s="34">
        <f t="shared" si="334"/>
        <v>-41251.743845847799</v>
      </c>
      <c r="E1714" s="31">
        <v>202.91</v>
      </c>
      <c r="F1714" s="31">
        <v>225.67</v>
      </c>
    </row>
    <row r="1715" spans="1:6" x14ac:dyDescent="0.25">
      <c r="A1715" s="18">
        <v>41264.360192961518</v>
      </c>
      <c r="B1715" s="34">
        <f t="shared" si="333"/>
        <v>12.616347113718803</v>
      </c>
      <c r="D1715" s="34">
        <f t="shared" si="334"/>
        <v>-41251.743845847799</v>
      </c>
      <c r="E1715" s="31">
        <v>205.38</v>
      </c>
      <c r="F1715" s="31">
        <v>226.55</v>
      </c>
    </row>
    <row r="1716" spans="1:6" x14ac:dyDescent="0.25">
      <c r="A1716" s="18">
        <v>41264.367137405963</v>
      </c>
      <c r="B1716" s="34">
        <f t="shared" si="333"/>
        <v>12.623291558164055</v>
      </c>
      <c r="D1716" s="34">
        <f t="shared" si="334"/>
        <v>-41251.743845847799</v>
      </c>
      <c r="E1716" s="31">
        <v>205.86</v>
      </c>
      <c r="F1716" s="31">
        <v>227.03</v>
      </c>
    </row>
    <row r="1717" spans="1:6" x14ac:dyDescent="0.25">
      <c r="A1717" s="18">
        <v>41264.374081850408</v>
      </c>
      <c r="B1717" s="34">
        <f t="shared" si="333"/>
        <v>12.630236002609308</v>
      </c>
      <c r="D1717" s="34">
        <f t="shared" si="334"/>
        <v>-41251.743845847799</v>
      </c>
      <c r="E1717" s="31">
        <v>206.25</v>
      </c>
      <c r="F1717" s="31">
        <v>227.43</v>
      </c>
    </row>
    <row r="1718" spans="1:6" x14ac:dyDescent="0.25">
      <c r="A1718" s="18">
        <v>41264.381026294854</v>
      </c>
      <c r="B1718" s="34">
        <f t="shared" si="333"/>
        <v>12.637180447054561</v>
      </c>
      <c r="D1718" s="34">
        <f t="shared" si="334"/>
        <v>-41251.743845847799</v>
      </c>
      <c r="E1718" s="31">
        <v>206.6</v>
      </c>
      <c r="F1718" s="31">
        <v>227.91</v>
      </c>
    </row>
    <row r="1719" spans="1:6" x14ac:dyDescent="0.25">
      <c r="A1719" s="18">
        <v>41264.387970739292</v>
      </c>
      <c r="B1719" s="34">
        <f t="shared" si="333"/>
        <v>12.644124891492538</v>
      </c>
      <c r="D1719" s="34">
        <f t="shared" si="334"/>
        <v>-41251.743845847799</v>
      </c>
      <c r="E1719" s="31">
        <v>206.93</v>
      </c>
      <c r="F1719" s="31">
        <v>228.33</v>
      </c>
    </row>
    <row r="1720" spans="1:6" x14ac:dyDescent="0.25">
      <c r="A1720" s="18">
        <v>41264.394915183737</v>
      </c>
      <c r="B1720" s="34">
        <f t="shared" si="333"/>
        <v>12.651069335937791</v>
      </c>
      <c r="D1720" s="34">
        <f t="shared" si="334"/>
        <v>-41251.743845847799</v>
      </c>
      <c r="E1720" s="31">
        <v>207.15</v>
      </c>
      <c r="F1720" s="31">
        <v>228.75</v>
      </c>
    </row>
    <row r="1721" spans="1:6" x14ac:dyDescent="0.25">
      <c r="A1721" s="18">
        <v>41264.401859628182</v>
      </c>
      <c r="B1721" s="34">
        <f t="shared" si="333"/>
        <v>12.658013780383044</v>
      </c>
      <c r="D1721" s="34">
        <f t="shared" si="334"/>
        <v>-41251.743845847799</v>
      </c>
      <c r="E1721" s="31">
        <v>207.38</v>
      </c>
      <c r="F1721" s="31">
        <v>229.13</v>
      </c>
    </row>
    <row r="1722" spans="1:6" x14ac:dyDescent="0.25">
      <c r="A1722" s="18">
        <v>41264.408804072627</v>
      </c>
      <c r="B1722" s="34">
        <f t="shared" si="333"/>
        <v>12.664958224828297</v>
      </c>
      <c r="D1722" s="34">
        <f t="shared" si="334"/>
        <v>-41251.743845847799</v>
      </c>
      <c r="E1722" s="31">
        <v>207.68</v>
      </c>
      <c r="F1722" s="31">
        <v>229.56</v>
      </c>
    </row>
    <row r="1723" spans="1:6" x14ac:dyDescent="0.25">
      <c r="A1723" s="18">
        <v>41264.415748517073</v>
      </c>
      <c r="B1723" s="34">
        <f t="shared" si="333"/>
        <v>12.67190266927355</v>
      </c>
      <c r="D1723" s="34">
        <f t="shared" si="334"/>
        <v>-41251.743845847799</v>
      </c>
      <c r="E1723" s="31">
        <v>207.97</v>
      </c>
      <c r="F1723" s="31">
        <v>229.9</v>
      </c>
    </row>
    <row r="1724" spans="1:6" x14ac:dyDescent="0.25">
      <c r="A1724" s="18">
        <v>41264.422692961518</v>
      </c>
      <c r="B1724" s="34">
        <f t="shared" si="333"/>
        <v>12.678847113718803</v>
      </c>
      <c r="D1724" s="34">
        <f t="shared" si="334"/>
        <v>-41251.743845847799</v>
      </c>
      <c r="E1724" s="31">
        <v>208.19</v>
      </c>
      <c r="F1724" s="31">
        <v>230.3</v>
      </c>
    </row>
    <row r="1725" spans="1:6" x14ac:dyDescent="0.25">
      <c r="A1725" s="18">
        <v>41264.429637405963</v>
      </c>
      <c r="B1725" s="34">
        <f t="shared" si="333"/>
        <v>12.685791558164055</v>
      </c>
      <c r="D1725" s="34">
        <f t="shared" si="334"/>
        <v>-41251.743845847799</v>
      </c>
      <c r="E1725" s="31">
        <v>208.47</v>
      </c>
      <c r="F1725" s="31">
        <v>230.68</v>
      </c>
    </row>
    <row r="1726" spans="1:6" x14ac:dyDescent="0.25">
      <c r="A1726" s="18">
        <v>41264.436581850408</v>
      </c>
      <c r="B1726" s="34">
        <f t="shared" si="333"/>
        <v>12.692736002609308</v>
      </c>
      <c r="D1726" s="34">
        <f t="shared" si="334"/>
        <v>-41251.743845847799</v>
      </c>
      <c r="E1726" s="31">
        <v>208.81</v>
      </c>
      <c r="F1726" s="31">
        <v>231.12</v>
      </c>
    </row>
    <row r="1727" spans="1:6" x14ac:dyDescent="0.25">
      <c r="A1727" s="18">
        <v>41264.443526294854</v>
      </c>
      <c r="B1727" s="34">
        <f t="shared" si="333"/>
        <v>12.699680447054561</v>
      </c>
      <c r="D1727" s="34">
        <f t="shared" si="334"/>
        <v>-41251.743845847799</v>
      </c>
      <c r="E1727" s="31">
        <v>209.07</v>
      </c>
      <c r="F1727" s="31">
        <v>231.55</v>
      </c>
    </row>
    <row r="1728" spans="1:6" x14ac:dyDescent="0.25">
      <c r="A1728" s="18">
        <v>41264.450470739292</v>
      </c>
      <c r="B1728" s="34">
        <f t="shared" si="333"/>
        <v>12.706624891492538</v>
      </c>
      <c r="D1728" s="34">
        <f t="shared" si="334"/>
        <v>-41251.743845847799</v>
      </c>
      <c r="E1728" s="31">
        <v>209.42</v>
      </c>
      <c r="F1728" s="31">
        <v>231.94</v>
      </c>
    </row>
    <row r="1729" spans="1:6" x14ac:dyDescent="0.25">
      <c r="A1729" s="18">
        <v>41264.457415183737</v>
      </c>
      <c r="B1729" s="34">
        <f t="shared" si="333"/>
        <v>12.713569335937791</v>
      </c>
      <c r="D1729" s="34">
        <f t="shared" si="334"/>
        <v>-41251.743845847799</v>
      </c>
      <c r="E1729" s="31">
        <v>209.63</v>
      </c>
      <c r="F1729" s="31">
        <v>232.33</v>
      </c>
    </row>
    <row r="1730" spans="1:6" x14ac:dyDescent="0.25">
      <c r="A1730" s="18">
        <v>41264.464359628182</v>
      </c>
      <c r="B1730" s="34">
        <f t="shared" si="333"/>
        <v>12.720513780383044</v>
      </c>
      <c r="D1730" s="34">
        <f t="shared" si="334"/>
        <v>-41251.743845847799</v>
      </c>
      <c r="E1730" s="31">
        <v>210.14</v>
      </c>
      <c r="F1730" s="31">
        <v>232.73</v>
      </c>
    </row>
    <row r="1731" spans="1:6" x14ac:dyDescent="0.25">
      <c r="A1731" s="18">
        <v>41264.471304072627</v>
      </c>
      <c r="B1731" s="34">
        <f t="shared" si="333"/>
        <v>12.727458224828297</v>
      </c>
      <c r="D1731" s="34">
        <f t="shared" si="334"/>
        <v>-41251.743845847799</v>
      </c>
      <c r="E1731" s="31">
        <v>210.21</v>
      </c>
      <c r="F1731" s="31">
        <v>233.09</v>
      </c>
    </row>
    <row r="1732" spans="1:6" x14ac:dyDescent="0.25">
      <c r="A1732" s="18">
        <v>41264.478248517073</v>
      </c>
      <c r="B1732" s="34">
        <f t="shared" si="333"/>
        <v>12.73440266927355</v>
      </c>
      <c r="D1732" s="34">
        <f t="shared" si="334"/>
        <v>-41251.743845847799</v>
      </c>
      <c r="E1732" s="31">
        <v>210.5</v>
      </c>
      <c r="F1732" s="31">
        <v>233.53</v>
      </c>
    </row>
    <row r="1733" spans="1:6" x14ac:dyDescent="0.25">
      <c r="A1733" s="18">
        <v>41264.485192961518</v>
      </c>
      <c r="B1733" s="34">
        <f t="shared" si="333"/>
        <v>12.741347113718803</v>
      </c>
      <c r="D1733" s="34">
        <f t="shared" si="334"/>
        <v>-41251.743845847799</v>
      </c>
      <c r="E1733" s="31">
        <v>210.82</v>
      </c>
      <c r="F1733" s="31">
        <v>233.91</v>
      </c>
    </row>
    <row r="1734" spans="1:6" x14ac:dyDescent="0.25">
      <c r="A1734" s="18">
        <v>41264.492137405963</v>
      </c>
      <c r="B1734" s="34">
        <f t="shared" si="333"/>
        <v>12.748291558164055</v>
      </c>
      <c r="D1734" s="34">
        <f t="shared" si="334"/>
        <v>-41251.743845847799</v>
      </c>
      <c r="E1734" s="31">
        <v>211.05</v>
      </c>
      <c r="F1734" s="31">
        <v>234.33</v>
      </c>
    </row>
    <row r="1735" spans="1:6" x14ac:dyDescent="0.25">
      <c r="A1735" s="18">
        <v>41264.499081850408</v>
      </c>
      <c r="B1735" s="34">
        <f t="shared" si="333"/>
        <v>12.755236002609308</v>
      </c>
      <c r="D1735" s="34">
        <f t="shared" si="334"/>
        <v>-41251.743845847799</v>
      </c>
      <c r="E1735" s="31">
        <v>211.34</v>
      </c>
      <c r="F1735" s="31">
        <v>234.77</v>
      </c>
    </row>
    <row r="1736" spans="1:6" x14ac:dyDescent="0.25">
      <c r="A1736" s="18">
        <v>41264.506026294854</v>
      </c>
      <c r="B1736" s="34">
        <f t="shared" si="333"/>
        <v>12.762180447054561</v>
      </c>
      <c r="D1736" s="34">
        <f t="shared" si="334"/>
        <v>-41251.743845847799</v>
      </c>
      <c r="E1736" s="31">
        <v>211.84</v>
      </c>
      <c r="F1736" s="31">
        <v>235.23</v>
      </c>
    </row>
    <row r="1737" spans="1:6" x14ac:dyDescent="0.25">
      <c r="A1737" s="18">
        <v>41264.512970739292</v>
      </c>
      <c r="B1737" s="34">
        <f t="shared" si="333"/>
        <v>12.769124891492538</v>
      </c>
      <c r="D1737" s="34">
        <f t="shared" si="334"/>
        <v>-41251.743845847799</v>
      </c>
      <c r="E1737" s="31">
        <v>212.22</v>
      </c>
      <c r="F1737" s="31">
        <v>235.64</v>
      </c>
    </row>
    <row r="1738" spans="1:6" x14ac:dyDescent="0.25">
      <c r="A1738" s="18">
        <v>41264.519915183737</v>
      </c>
      <c r="B1738" s="34">
        <f t="shared" si="333"/>
        <v>12.776069335937791</v>
      </c>
      <c r="D1738" s="34">
        <f t="shared" si="334"/>
        <v>-41251.743845847799</v>
      </c>
      <c r="E1738" s="31">
        <v>212.38</v>
      </c>
      <c r="F1738" s="31">
        <v>236.05</v>
      </c>
    </row>
    <row r="1739" spans="1:6" x14ac:dyDescent="0.25">
      <c r="A1739" s="18">
        <v>41264.526859628182</v>
      </c>
      <c r="B1739" s="34">
        <f t="shared" si="333"/>
        <v>12.783013780383044</v>
      </c>
      <c r="D1739" s="34">
        <f t="shared" si="334"/>
        <v>-41251.743845847799</v>
      </c>
      <c r="E1739" s="31">
        <v>212.67</v>
      </c>
      <c r="F1739" s="31">
        <v>236.51</v>
      </c>
    </row>
    <row r="1740" spans="1:6" x14ac:dyDescent="0.25">
      <c r="A1740" s="18">
        <v>41264.533804072627</v>
      </c>
      <c r="B1740" s="34">
        <f t="shared" si="333"/>
        <v>12.789958224828297</v>
      </c>
      <c r="D1740" s="34">
        <f t="shared" si="334"/>
        <v>-41251.743845847799</v>
      </c>
      <c r="E1740" s="31">
        <v>212.89</v>
      </c>
      <c r="F1740" s="31">
        <v>236.9</v>
      </c>
    </row>
    <row r="1741" spans="1:6" x14ac:dyDescent="0.25">
      <c r="A1741" s="18">
        <v>41264.540748517073</v>
      </c>
      <c r="B1741" s="34">
        <f t="shared" si="333"/>
        <v>12.79690266927355</v>
      </c>
      <c r="D1741" s="34">
        <f t="shared" si="334"/>
        <v>-41251.743845847799</v>
      </c>
      <c r="E1741" s="31">
        <v>213.26</v>
      </c>
      <c r="F1741" s="31">
        <v>237.39</v>
      </c>
    </row>
    <row r="1742" spans="1:6" x14ac:dyDescent="0.25">
      <c r="A1742" s="18">
        <v>41264.547692961518</v>
      </c>
      <c r="B1742" s="34">
        <f t="shared" si="333"/>
        <v>12.803847113718803</v>
      </c>
      <c r="D1742" s="34">
        <f t="shared" si="334"/>
        <v>-41251.743845847799</v>
      </c>
      <c r="E1742" s="31">
        <v>213.57</v>
      </c>
      <c r="F1742" s="31">
        <v>237.77</v>
      </c>
    </row>
    <row r="1743" spans="1:6" x14ac:dyDescent="0.25">
      <c r="A1743" s="18">
        <v>41264.554637405963</v>
      </c>
      <c r="B1743" s="34">
        <f t="shared" si="333"/>
        <v>12.810791558164055</v>
      </c>
      <c r="D1743" s="34">
        <f t="shared" si="334"/>
        <v>-41251.743845847799</v>
      </c>
      <c r="E1743" s="31">
        <v>213.86</v>
      </c>
      <c r="F1743" s="31">
        <v>238.06</v>
      </c>
    </row>
    <row r="1744" spans="1:6" x14ac:dyDescent="0.25">
      <c r="A1744" s="18">
        <v>41264.561581850408</v>
      </c>
      <c r="B1744" s="34">
        <f t="shared" si="333"/>
        <v>12.817736002609308</v>
      </c>
      <c r="D1744" s="34">
        <f t="shared" si="334"/>
        <v>-41251.743845847799</v>
      </c>
      <c r="E1744" s="31">
        <v>214.1</v>
      </c>
      <c r="F1744" s="31">
        <v>238.58</v>
      </c>
    </row>
    <row r="1745" spans="1:6" x14ac:dyDescent="0.25">
      <c r="A1745" s="18">
        <v>41264.568526294854</v>
      </c>
      <c r="B1745" s="34">
        <f t="shared" si="333"/>
        <v>12.824680447054561</v>
      </c>
      <c r="D1745" s="34">
        <f t="shared" si="334"/>
        <v>-41251.743845847799</v>
      </c>
      <c r="E1745" s="31">
        <v>214.32</v>
      </c>
      <c r="F1745" s="31">
        <v>239.12</v>
      </c>
    </row>
    <row r="1746" spans="1:6" x14ac:dyDescent="0.25">
      <c r="A1746" s="18">
        <v>41264.575470739292</v>
      </c>
      <c r="B1746" s="34">
        <f t="shared" si="333"/>
        <v>12.831624891492538</v>
      </c>
      <c r="D1746" s="34">
        <f t="shared" si="334"/>
        <v>-41251.743845847799</v>
      </c>
      <c r="E1746" s="31">
        <v>214.44</v>
      </c>
      <c r="F1746" s="31">
        <v>239.51</v>
      </c>
    </row>
    <row r="1747" spans="1:6" x14ac:dyDescent="0.25">
      <c r="A1747" s="18">
        <v>41264.582415183737</v>
      </c>
      <c r="B1747" s="34">
        <f t="shared" si="333"/>
        <v>12.838569335937791</v>
      </c>
      <c r="D1747" s="34">
        <f t="shared" si="334"/>
        <v>-41251.743845847799</v>
      </c>
      <c r="E1747" s="31">
        <v>214.86</v>
      </c>
      <c r="F1747" s="31">
        <v>239.88</v>
      </c>
    </row>
    <row r="1748" spans="1:6" x14ac:dyDescent="0.25">
      <c r="A1748" s="18">
        <v>41264.589359628182</v>
      </c>
      <c r="B1748" s="34">
        <f t="shared" si="333"/>
        <v>12.845513780383044</v>
      </c>
      <c r="D1748" s="34">
        <f t="shared" si="334"/>
        <v>-41251.743845847799</v>
      </c>
      <c r="E1748" s="31">
        <v>215.22</v>
      </c>
      <c r="F1748" s="31">
        <v>240.4</v>
      </c>
    </row>
    <row r="1749" spans="1:6" x14ac:dyDescent="0.25">
      <c r="A1749" s="18">
        <v>41264.596304072627</v>
      </c>
      <c r="B1749" s="34">
        <f t="shared" si="333"/>
        <v>12.852458224828297</v>
      </c>
      <c r="D1749" s="34">
        <f t="shared" si="334"/>
        <v>-41251.743845847799</v>
      </c>
      <c r="E1749" s="31">
        <v>215.5</v>
      </c>
      <c r="F1749" s="31">
        <v>240.91</v>
      </c>
    </row>
    <row r="1750" spans="1:6" x14ac:dyDescent="0.25">
      <c r="A1750" s="18">
        <v>41264.603248517073</v>
      </c>
      <c r="B1750" s="34">
        <f t="shared" si="333"/>
        <v>12.85940266927355</v>
      </c>
      <c r="D1750" s="34">
        <f t="shared" si="334"/>
        <v>-41251.743845847799</v>
      </c>
      <c r="E1750" s="31">
        <v>215.84</v>
      </c>
      <c r="F1750" s="31">
        <v>241.38</v>
      </c>
    </row>
    <row r="1751" spans="1:6" x14ac:dyDescent="0.25">
      <c r="A1751" s="18">
        <v>41264.610192961518</v>
      </c>
      <c r="B1751" s="34">
        <f t="shared" si="333"/>
        <v>12.866347113718803</v>
      </c>
      <c r="D1751" s="34">
        <f t="shared" si="334"/>
        <v>-41251.743845847799</v>
      </c>
      <c r="E1751" s="31">
        <v>216.08</v>
      </c>
      <c r="F1751" s="31">
        <v>241.77</v>
      </c>
    </row>
    <row r="1752" spans="1:6" x14ac:dyDescent="0.25">
      <c r="A1752" s="18">
        <v>41264.617137405963</v>
      </c>
      <c r="B1752" s="34">
        <f t="shared" si="333"/>
        <v>12.873291558164055</v>
      </c>
      <c r="D1752" s="34">
        <f t="shared" si="334"/>
        <v>-41251.743845847799</v>
      </c>
      <c r="E1752" s="31">
        <v>216.37</v>
      </c>
      <c r="F1752" s="31">
        <v>242.28</v>
      </c>
    </row>
    <row r="1753" spans="1:6" x14ac:dyDescent="0.25">
      <c r="A1753" s="18">
        <v>41264.624081850408</v>
      </c>
      <c r="B1753" s="34">
        <f t="shared" si="333"/>
        <v>12.880236002609308</v>
      </c>
      <c r="D1753" s="34">
        <f t="shared" si="334"/>
        <v>-41251.743845847799</v>
      </c>
      <c r="E1753" s="31">
        <v>216.62</v>
      </c>
      <c r="F1753" s="31">
        <v>242.79</v>
      </c>
    </row>
    <row r="1754" spans="1:6" x14ac:dyDescent="0.25">
      <c r="A1754" s="18">
        <v>41264.631026294854</v>
      </c>
      <c r="B1754" s="34">
        <f t="shared" si="333"/>
        <v>12.887180447054561</v>
      </c>
      <c r="D1754" s="34">
        <f t="shared" si="334"/>
        <v>-41251.743845847799</v>
      </c>
      <c r="E1754" s="31">
        <v>217.11</v>
      </c>
      <c r="F1754" s="31">
        <v>243.26</v>
      </c>
    </row>
    <row r="1755" spans="1:6" x14ac:dyDescent="0.25">
      <c r="A1755" s="18">
        <v>41264.637970739292</v>
      </c>
      <c r="B1755" s="34">
        <f t="shared" si="333"/>
        <v>12.894124891492538</v>
      </c>
      <c r="D1755" s="34">
        <f t="shared" si="334"/>
        <v>-41251.743845847799</v>
      </c>
      <c r="E1755" s="31">
        <v>217.42</v>
      </c>
      <c r="F1755" s="31">
        <v>243.77</v>
      </c>
    </row>
    <row r="1756" spans="1:6" x14ac:dyDescent="0.25">
      <c r="A1756" s="18">
        <v>41264.644915183737</v>
      </c>
      <c r="B1756" s="34">
        <f t="shared" si="333"/>
        <v>12.901069335937791</v>
      </c>
      <c r="D1756" s="34">
        <f t="shared" si="334"/>
        <v>-41251.743845847799</v>
      </c>
      <c r="E1756" s="31">
        <v>217.85</v>
      </c>
      <c r="F1756" s="31">
        <v>244.3</v>
      </c>
    </row>
    <row r="1757" spans="1:6" x14ac:dyDescent="0.25">
      <c r="A1757" s="18">
        <v>41264.651859628182</v>
      </c>
      <c r="B1757" s="34">
        <f t="shared" si="333"/>
        <v>12.908013780383044</v>
      </c>
      <c r="D1757" s="34">
        <f t="shared" si="334"/>
        <v>-41251.743845847799</v>
      </c>
      <c r="E1757" s="31">
        <v>218.01</v>
      </c>
      <c r="F1757" s="31">
        <v>244.72</v>
      </c>
    </row>
    <row r="1758" spans="1:6" x14ac:dyDescent="0.25">
      <c r="A1758" s="18">
        <v>41264.658804072627</v>
      </c>
      <c r="B1758" s="34">
        <f t="shared" si="333"/>
        <v>12.914958224828297</v>
      </c>
      <c r="D1758" s="34">
        <f t="shared" si="334"/>
        <v>-41251.743845847799</v>
      </c>
      <c r="E1758" s="31">
        <v>218.47</v>
      </c>
      <c r="F1758" s="31">
        <v>245.23</v>
      </c>
    </row>
    <row r="1759" spans="1:6" x14ac:dyDescent="0.25">
      <c r="A1759" s="18">
        <v>41264.665748517073</v>
      </c>
      <c r="B1759" s="34">
        <f t="shared" si="333"/>
        <v>12.92190266927355</v>
      </c>
      <c r="D1759" s="34">
        <f t="shared" si="334"/>
        <v>-41251.743845847799</v>
      </c>
      <c r="E1759" s="31">
        <v>218.88</v>
      </c>
      <c r="F1759" s="31">
        <v>245.76</v>
      </c>
    </row>
    <row r="1760" spans="1:6" x14ac:dyDescent="0.25">
      <c r="A1760" s="18">
        <v>41264.672692961518</v>
      </c>
      <c r="B1760" s="34">
        <f t="shared" si="333"/>
        <v>12.928847113718803</v>
      </c>
      <c r="D1760" s="34">
        <f t="shared" si="334"/>
        <v>-41251.743845847799</v>
      </c>
      <c r="E1760" s="31">
        <v>219.08</v>
      </c>
      <c r="F1760" s="31">
        <v>246.26</v>
      </c>
    </row>
    <row r="1761" spans="1:6" x14ac:dyDescent="0.25">
      <c r="A1761" s="18">
        <v>41264.679637405963</v>
      </c>
      <c r="B1761" s="34">
        <f t="shared" si="333"/>
        <v>12.935791558164055</v>
      </c>
      <c r="D1761" s="34">
        <f t="shared" si="334"/>
        <v>-41251.743845847799</v>
      </c>
      <c r="E1761" s="31">
        <v>219.3</v>
      </c>
      <c r="F1761" s="31">
        <v>246.84</v>
      </c>
    </row>
    <row r="1762" spans="1:6" x14ac:dyDescent="0.25">
      <c r="A1762" s="18">
        <v>41264.686581850408</v>
      </c>
      <c r="B1762" s="34">
        <f t="shared" si="333"/>
        <v>12.942736002609308</v>
      </c>
      <c r="D1762" s="34">
        <f t="shared" si="334"/>
        <v>-41251.743845847799</v>
      </c>
      <c r="E1762" s="31">
        <v>219.62</v>
      </c>
      <c r="F1762" s="31">
        <v>247.36</v>
      </c>
    </row>
    <row r="1763" spans="1:6" x14ac:dyDescent="0.25">
      <c r="A1763" s="18">
        <v>41264.693526294854</v>
      </c>
      <c r="B1763" s="34">
        <f t="shared" si="333"/>
        <v>12.949680447054561</v>
      </c>
      <c r="D1763" s="34">
        <f t="shared" si="334"/>
        <v>-41251.743845847799</v>
      </c>
      <c r="E1763" s="31">
        <v>219.94</v>
      </c>
      <c r="F1763" s="31">
        <v>247.83</v>
      </c>
    </row>
    <row r="1764" spans="1:6" x14ac:dyDescent="0.25">
      <c r="A1764" s="18">
        <v>41264.700470739292</v>
      </c>
      <c r="B1764" s="34">
        <f t="shared" si="333"/>
        <v>12.956624891492538</v>
      </c>
      <c r="D1764" s="34">
        <f t="shared" si="334"/>
        <v>-41251.743845847799</v>
      </c>
      <c r="E1764" s="31">
        <v>220.16</v>
      </c>
      <c r="F1764" s="31">
        <v>248.26</v>
      </c>
    </row>
    <row r="1765" spans="1:6" x14ac:dyDescent="0.25">
      <c r="A1765" s="18">
        <v>41264.707415183737</v>
      </c>
      <c r="B1765" s="34">
        <f t="shared" si="333"/>
        <v>12.963569335937791</v>
      </c>
      <c r="D1765" s="34">
        <f t="shared" si="334"/>
        <v>-41251.743845847799</v>
      </c>
      <c r="E1765" s="31">
        <v>220.33</v>
      </c>
      <c r="F1765" s="31">
        <v>248.89</v>
      </c>
    </row>
    <row r="1766" spans="1:6" x14ac:dyDescent="0.25">
      <c r="A1766" s="18">
        <v>41264.714359628182</v>
      </c>
      <c r="B1766" s="34">
        <f t="shared" si="333"/>
        <v>12.970513780383044</v>
      </c>
      <c r="D1766" s="34">
        <f t="shared" si="334"/>
        <v>-41251.743845847799</v>
      </c>
      <c r="E1766" s="31">
        <v>221</v>
      </c>
      <c r="F1766" s="31">
        <v>249.48</v>
      </c>
    </row>
    <row r="1767" spans="1:6" x14ac:dyDescent="0.25">
      <c r="A1767" s="18">
        <v>41264.721304072627</v>
      </c>
      <c r="B1767" s="34">
        <f t="shared" si="333"/>
        <v>12.977458224828297</v>
      </c>
      <c r="D1767" s="34">
        <f t="shared" si="334"/>
        <v>-41251.743845847799</v>
      </c>
      <c r="E1767" s="31">
        <v>221.36</v>
      </c>
      <c r="F1767" s="31">
        <v>249.96</v>
      </c>
    </row>
    <row r="1768" spans="1:6" x14ac:dyDescent="0.25">
      <c r="A1768" s="18">
        <v>41264.728248517073</v>
      </c>
      <c r="B1768" s="34">
        <f t="shared" si="333"/>
        <v>12.98440266927355</v>
      </c>
      <c r="D1768" s="34">
        <f t="shared" si="334"/>
        <v>-41251.743845847799</v>
      </c>
      <c r="E1768" s="31">
        <v>221.32</v>
      </c>
      <c r="F1768" s="31">
        <v>250.55</v>
      </c>
    </row>
    <row r="1769" spans="1:6" x14ac:dyDescent="0.25">
      <c r="A1769" s="18">
        <v>41264.735192961518</v>
      </c>
      <c r="B1769" s="34">
        <f t="shared" si="333"/>
        <v>12.991347113718803</v>
      </c>
      <c r="D1769" s="34">
        <f t="shared" si="334"/>
        <v>-41251.743845847799</v>
      </c>
      <c r="E1769" s="31">
        <v>221.95</v>
      </c>
      <c r="F1769" s="31">
        <v>251.18</v>
      </c>
    </row>
    <row r="1770" spans="1:6" x14ac:dyDescent="0.25">
      <c r="A1770" s="18">
        <v>41264.742137405963</v>
      </c>
      <c r="B1770" s="34">
        <f t="shared" si="333"/>
        <v>12.998291558164055</v>
      </c>
      <c r="D1770" s="34">
        <f t="shared" si="334"/>
        <v>-41251.743845847799</v>
      </c>
      <c r="E1770" s="31">
        <v>222.33</v>
      </c>
      <c r="F1770" s="31">
        <v>251.74</v>
      </c>
    </row>
    <row r="1771" spans="1:6" x14ac:dyDescent="0.25">
      <c r="A1771" s="18">
        <v>41264.749081850408</v>
      </c>
      <c r="B1771" s="34">
        <f t="shared" si="333"/>
        <v>13.005236002609308</v>
      </c>
      <c r="D1771" s="34">
        <f t="shared" si="334"/>
        <v>-41251.743845847799</v>
      </c>
      <c r="E1771" s="31">
        <v>222.75</v>
      </c>
      <c r="F1771" s="31">
        <v>252.19</v>
      </c>
    </row>
    <row r="1772" spans="1:6" x14ac:dyDescent="0.25">
      <c r="A1772" s="18">
        <v>41264.756026294854</v>
      </c>
      <c r="B1772" s="34">
        <f t="shared" si="333"/>
        <v>13.012180447054561</v>
      </c>
      <c r="D1772" s="34">
        <f t="shared" si="334"/>
        <v>-41251.743845847799</v>
      </c>
      <c r="E1772" s="31">
        <v>223.01</v>
      </c>
      <c r="F1772" s="31">
        <v>252.81</v>
      </c>
    </row>
    <row r="1773" spans="1:6" x14ac:dyDescent="0.25">
      <c r="A1773" s="18">
        <v>41264.762970739292</v>
      </c>
      <c r="B1773" s="34">
        <f t="shared" si="333"/>
        <v>13.019124891492538</v>
      </c>
      <c r="D1773" s="34">
        <f t="shared" si="334"/>
        <v>-41251.743845847799</v>
      </c>
      <c r="E1773" s="31">
        <v>223.61</v>
      </c>
      <c r="F1773" s="31">
        <v>253.42</v>
      </c>
    </row>
    <row r="1774" spans="1:6" x14ac:dyDescent="0.25">
      <c r="A1774" s="18">
        <v>41264.769915183737</v>
      </c>
      <c r="B1774" s="34">
        <f t="shared" si="333"/>
        <v>13.026069335937791</v>
      </c>
      <c r="D1774" s="34">
        <f t="shared" si="334"/>
        <v>-41251.743845847799</v>
      </c>
      <c r="E1774" s="31">
        <v>223.74</v>
      </c>
      <c r="F1774" s="31">
        <v>253.99</v>
      </c>
    </row>
    <row r="1775" spans="1:6" x14ac:dyDescent="0.25">
      <c r="A1775" s="18">
        <v>41264.776859628182</v>
      </c>
      <c r="B1775" s="34">
        <f t="shared" ref="B1775:B1838" si="335">A1775-$A$2</f>
        <v>13.033013780383044</v>
      </c>
      <c r="D1775" s="34">
        <f t="shared" ref="D1775:D1838" si="336">C1775-$A$2</f>
        <v>-41251.743845847799</v>
      </c>
      <c r="E1775" s="31">
        <v>220.1</v>
      </c>
      <c r="F1775" s="31">
        <v>252.33</v>
      </c>
    </row>
    <row r="1776" spans="1:6" x14ac:dyDescent="0.25">
      <c r="A1776" s="18">
        <v>41264.783804072627</v>
      </c>
      <c r="B1776" s="34">
        <f t="shared" si="335"/>
        <v>13.039958224828297</v>
      </c>
      <c r="D1776" s="34">
        <f t="shared" si="336"/>
        <v>-41251.743845847799</v>
      </c>
      <c r="E1776" s="31">
        <v>223.89</v>
      </c>
      <c r="F1776" s="31">
        <v>254.27</v>
      </c>
    </row>
    <row r="1777" spans="1:6" x14ac:dyDescent="0.25">
      <c r="A1777" s="18">
        <v>41264.790748517073</v>
      </c>
      <c r="B1777" s="34">
        <f t="shared" si="335"/>
        <v>13.04690266927355</v>
      </c>
      <c r="D1777" s="34">
        <f t="shared" si="336"/>
        <v>-41251.743845847799</v>
      </c>
      <c r="E1777" s="31">
        <v>224.71</v>
      </c>
      <c r="F1777" s="31">
        <v>255.07</v>
      </c>
    </row>
    <row r="1778" spans="1:6" x14ac:dyDescent="0.25">
      <c r="A1778" s="18">
        <v>41264.797692961518</v>
      </c>
      <c r="B1778" s="34">
        <f t="shared" si="335"/>
        <v>13.053847113718803</v>
      </c>
      <c r="D1778" s="34">
        <f t="shared" si="336"/>
        <v>-41251.743845847799</v>
      </c>
      <c r="E1778" s="31">
        <v>225.26</v>
      </c>
      <c r="F1778" s="31">
        <v>255.85</v>
      </c>
    </row>
    <row r="1779" spans="1:6" x14ac:dyDescent="0.25">
      <c r="A1779" s="18">
        <v>41264.804637405963</v>
      </c>
      <c r="B1779" s="34">
        <f t="shared" si="335"/>
        <v>13.060791558164055</v>
      </c>
      <c r="D1779" s="34">
        <f t="shared" si="336"/>
        <v>-41251.743845847799</v>
      </c>
      <c r="E1779" s="31">
        <v>225.71</v>
      </c>
      <c r="F1779" s="31">
        <v>256.49</v>
      </c>
    </row>
    <row r="1780" spans="1:6" x14ac:dyDescent="0.25">
      <c r="A1780" s="18">
        <v>41264.811581850408</v>
      </c>
      <c r="B1780" s="34">
        <f t="shared" si="335"/>
        <v>13.067736002609308</v>
      </c>
      <c r="D1780" s="34">
        <f t="shared" si="336"/>
        <v>-41251.743845847799</v>
      </c>
      <c r="E1780" s="31">
        <v>226.18</v>
      </c>
      <c r="F1780" s="31">
        <v>257.10000000000002</v>
      </c>
    </row>
    <row r="1781" spans="1:6" x14ac:dyDescent="0.25">
      <c r="A1781" s="18">
        <v>41264.818526294854</v>
      </c>
      <c r="B1781" s="34">
        <f t="shared" si="335"/>
        <v>13.074680447054561</v>
      </c>
      <c r="D1781" s="34">
        <f t="shared" si="336"/>
        <v>-41251.743845847799</v>
      </c>
      <c r="E1781" s="31">
        <v>226.18</v>
      </c>
      <c r="F1781" s="31">
        <v>257.75</v>
      </c>
    </row>
    <row r="1782" spans="1:6" x14ac:dyDescent="0.25">
      <c r="A1782" s="18">
        <v>41264.825470739292</v>
      </c>
      <c r="B1782" s="34">
        <f t="shared" si="335"/>
        <v>13.081624891492538</v>
      </c>
      <c r="D1782" s="34">
        <f t="shared" si="336"/>
        <v>-41251.743845847799</v>
      </c>
      <c r="E1782" s="31">
        <v>226.72</v>
      </c>
      <c r="F1782" s="31">
        <v>258.39</v>
      </c>
    </row>
    <row r="1783" spans="1:6" x14ac:dyDescent="0.25">
      <c r="A1783" s="18">
        <v>41264.832415183737</v>
      </c>
      <c r="B1783" s="34">
        <f t="shared" si="335"/>
        <v>13.088569335937791</v>
      </c>
      <c r="D1783" s="34">
        <f t="shared" si="336"/>
        <v>-41251.743845847799</v>
      </c>
      <c r="E1783" s="31">
        <v>227.33</v>
      </c>
      <c r="F1783" s="31">
        <v>259.10000000000002</v>
      </c>
    </row>
    <row r="1784" spans="1:6" x14ac:dyDescent="0.25">
      <c r="A1784" s="18">
        <v>41264.839359628182</v>
      </c>
      <c r="B1784" s="34">
        <f t="shared" si="335"/>
        <v>13.095513780383044</v>
      </c>
      <c r="D1784" s="34">
        <f t="shared" si="336"/>
        <v>-41251.743845847799</v>
      </c>
      <c r="E1784" s="31">
        <v>227.89</v>
      </c>
      <c r="F1784" s="31">
        <v>259.73</v>
      </c>
    </row>
    <row r="1785" spans="1:6" x14ac:dyDescent="0.25">
      <c r="A1785" s="18">
        <v>41264.846304072627</v>
      </c>
      <c r="B1785" s="34">
        <f t="shared" si="335"/>
        <v>13.102458224828297</v>
      </c>
      <c r="D1785" s="34">
        <f t="shared" si="336"/>
        <v>-41251.743845847799</v>
      </c>
      <c r="E1785" s="31">
        <v>228.41</v>
      </c>
      <c r="F1785" s="31">
        <v>260.29000000000002</v>
      </c>
    </row>
    <row r="1786" spans="1:6" x14ac:dyDescent="0.25">
      <c r="A1786" s="18">
        <v>41264.853248517073</v>
      </c>
      <c r="B1786" s="34">
        <f t="shared" si="335"/>
        <v>13.10940266927355</v>
      </c>
      <c r="D1786" s="34">
        <f t="shared" si="336"/>
        <v>-41251.743845847799</v>
      </c>
      <c r="E1786" s="31">
        <v>228.71</v>
      </c>
      <c r="F1786" s="31">
        <v>260.88</v>
      </c>
    </row>
    <row r="1787" spans="1:6" x14ac:dyDescent="0.25">
      <c r="A1787" s="18">
        <v>41264.860192961518</v>
      </c>
      <c r="B1787" s="34">
        <f t="shared" si="335"/>
        <v>13.116347113718803</v>
      </c>
      <c r="D1787" s="34">
        <f t="shared" si="336"/>
        <v>-41251.743845847799</v>
      </c>
      <c r="E1787" s="31">
        <v>229.1</v>
      </c>
      <c r="F1787" s="31">
        <v>261.52</v>
      </c>
    </row>
    <row r="1788" spans="1:6" x14ac:dyDescent="0.25">
      <c r="A1788" s="18">
        <v>41264.867137405963</v>
      </c>
      <c r="B1788" s="34">
        <f t="shared" si="335"/>
        <v>13.123291558164055</v>
      </c>
      <c r="D1788" s="34">
        <f t="shared" si="336"/>
        <v>-41251.743845847799</v>
      </c>
      <c r="E1788" s="31">
        <v>229.64</v>
      </c>
      <c r="F1788" s="31">
        <v>262.16000000000003</v>
      </c>
    </row>
    <row r="1789" spans="1:6" x14ac:dyDescent="0.25">
      <c r="A1789" s="18">
        <v>41264.874081850408</v>
      </c>
      <c r="B1789" s="34">
        <f t="shared" si="335"/>
        <v>13.130236002609308</v>
      </c>
      <c r="D1789" s="34">
        <f t="shared" si="336"/>
        <v>-41251.743845847799</v>
      </c>
      <c r="E1789" s="31">
        <v>229.93</v>
      </c>
      <c r="F1789" s="31">
        <v>262.8</v>
      </c>
    </row>
    <row r="1790" spans="1:6" x14ac:dyDescent="0.25">
      <c r="A1790" s="18">
        <v>41264.881026294854</v>
      </c>
      <c r="B1790" s="34">
        <f t="shared" si="335"/>
        <v>13.137180447054561</v>
      </c>
      <c r="D1790" s="34">
        <f t="shared" si="336"/>
        <v>-41251.743845847799</v>
      </c>
      <c r="E1790" s="31">
        <v>230.4</v>
      </c>
      <c r="F1790" s="31">
        <v>263.52999999999997</v>
      </c>
    </row>
    <row r="1791" spans="1:6" x14ac:dyDescent="0.25">
      <c r="A1791" s="18">
        <v>41264.887970739292</v>
      </c>
      <c r="B1791" s="34">
        <f t="shared" si="335"/>
        <v>13.144124891492538</v>
      </c>
      <c r="D1791" s="34">
        <f t="shared" si="336"/>
        <v>-41251.743845847799</v>
      </c>
      <c r="E1791" s="31">
        <v>230.91</v>
      </c>
      <c r="F1791" s="31">
        <v>264.17</v>
      </c>
    </row>
    <row r="1792" spans="1:6" x14ac:dyDescent="0.25">
      <c r="A1792" s="18">
        <v>41264.894915183737</v>
      </c>
      <c r="B1792" s="34">
        <f t="shared" si="335"/>
        <v>13.151069335937791</v>
      </c>
      <c r="D1792" s="34">
        <f t="shared" si="336"/>
        <v>-41251.743845847799</v>
      </c>
      <c r="E1792" s="31">
        <v>231.15</v>
      </c>
      <c r="F1792" s="31">
        <v>264.83</v>
      </c>
    </row>
    <row r="1793" spans="1:6" x14ac:dyDescent="0.25">
      <c r="A1793" s="18">
        <v>41264.901859628182</v>
      </c>
      <c r="B1793" s="34">
        <f t="shared" si="335"/>
        <v>13.158013780383044</v>
      </c>
      <c r="D1793" s="34">
        <f t="shared" si="336"/>
        <v>-41251.743845847799</v>
      </c>
      <c r="E1793" s="31">
        <v>231.2</v>
      </c>
      <c r="F1793" s="31">
        <v>265.51</v>
      </c>
    </row>
    <row r="1794" spans="1:6" x14ac:dyDescent="0.25">
      <c r="A1794" s="18">
        <v>41264.908804072627</v>
      </c>
      <c r="B1794" s="34">
        <f t="shared" si="335"/>
        <v>13.164958224828297</v>
      </c>
      <c r="D1794" s="34">
        <f t="shared" si="336"/>
        <v>-41251.743845847799</v>
      </c>
      <c r="E1794" s="31">
        <v>231.92</v>
      </c>
      <c r="F1794" s="31">
        <v>266.18</v>
      </c>
    </row>
    <row r="1795" spans="1:6" x14ac:dyDescent="0.25">
      <c r="A1795" s="18">
        <v>41264.915748517073</v>
      </c>
      <c r="B1795" s="34">
        <f t="shared" si="335"/>
        <v>13.17190266927355</v>
      </c>
      <c r="D1795" s="34">
        <f t="shared" si="336"/>
        <v>-41251.743845847799</v>
      </c>
      <c r="E1795" s="31">
        <v>232.57</v>
      </c>
      <c r="F1795" s="31">
        <v>266.77</v>
      </c>
    </row>
    <row r="1796" spans="1:6" x14ac:dyDescent="0.25">
      <c r="A1796" s="18">
        <v>41264.922692961518</v>
      </c>
      <c r="B1796" s="34">
        <f t="shared" si="335"/>
        <v>13.178847113718803</v>
      </c>
      <c r="D1796" s="34">
        <f t="shared" si="336"/>
        <v>-41251.743845847799</v>
      </c>
      <c r="E1796" s="31">
        <v>233.05</v>
      </c>
      <c r="F1796" s="31">
        <v>267.62</v>
      </c>
    </row>
    <row r="1797" spans="1:6" x14ac:dyDescent="0.25">
      <c r="A1797" s="18">
        <v>41264.929637405963</v>
      </c>
      <c r="B1797" s="34">
        <f t="shared" si="335"/>
        <v>13.185791558164055</v>
      </c>
      <c r="D1797" s="34">
        <f t="shared" si="336"/>
        <v>-41251.743845847799</v>
      </c>
      <c r="E1797" s="31">
        <v>233.42</v>
      </c>
      <c r="F1797" s="31">
        <v>268.3</v>
      </c>
    </row>
    <row r="1798" spans="1:6" x14ac:dyDescent="0.25">
      <c r="A1798" s="18">
        <v>41264.936581850408</v>
      </c>
      <c r="B1798" s="34">
        <f t="shared" si="335"/>
        <v>13.192736002609308</v>
      </c>
      <c r="D1798" s="34">
        <f t="shared" si="336"/>
        <v>-41251.743845847799</v>
      </c>
      <c r="E1798" s="31">
        <v>233.88</v>
      </c>
      <c r="F1798" s="31">
        <v>268.98</v>
      </c>
    </row>
    <row r="1799" spans="1:6" x14ac:dyDescent="0.25">
      <c r="A1799" s="18">
        <v>41264.943526294854</v>
      </c>
      <c r="B1799" s="34">
        <f t="shared" si="335"/>
        <v>13.199680447054561</v>
      </c>
      <c r="D1799" s="34">
        <f t="shared" si="336"/>
        <v>-41251.743845847799</v>
      </c>
      <c r="E1799" s="31">
        <v>234.25</v>
      </c>
      <c r="F1799" s="31">
        <v>269.7</v>
      </c>
    </row>
    <row r="1800" spans="1:6" x14ac:dyDescent="0.25">
      <c r="A1800" s="18">
        <v>41264.950470739292</v>
      </c>
      <c r="B1800" s="34">
        <f t="shared" si="335"/>
        <v>13.206624891492538</v>
      </c>
      <c r="D1800" s="34">
        <f t="shared" si="336"/>
        <v>-41251.743845847799</v>
      </c>
      <c r="E1800" s="31">
        <v>234.68</v>
      </c>
      <c r="F1800" s="31">
        <v>270.29000000000002</v>
      </c>
    </row>
    <row r="1801" spans="1:6" x14ac:dyDescent="0.25">
      <c r="A1801" s="18">
        <v>41264.957415183737</v>
      </c>
      <c r="B1801" s="34">
        <f t="shared" si="335"/>
        <v>13.213569335937791</v>
      </c>
      <c r="D1801" s="34">
        <f t="shared" si="336"/>
        <v>-41251.743845847799</v>
      </c>
      <c r="E1801" s="31">
        <v>235.23</v>
      </c>
      <c r="F1801" s="31">
        <v>271.20999999999998</v>
      </c>
    </row>
    <row r="1802" spans="1:6" x14ac:dyDescent="0.25">
      <c r="A1802" s="18">
        <v>41264.964359628182</v>
      </c>
      <c r="B1802" s="34">
        <f t="shared" si="335"/>
        <v>13.220513780383044</v>
      </c>
      <c r="D1802" s="34">
        <f t="shared" si="336"/>
        <v>-41251.743845847799</v>
      </c>
      <c r="E1802" s="31">
        <v>235.61</v>
      </c>
      <c r="F1802" s="31">
        <v>271.64999999999998</v>
      </c>
    </row>
    <row r="1803" spans="1:6" x14ac:dyDescent="0.25">
      <c r="A1803" s="18">
        <v>41264.971304072627</v>
      </c>
      <c r="B1803" s="34">
        <f t="shared" si="335"/>
        <v>13.227458224828297</v>
      </c>
      <c r="D1803" s="34">
        <f t="shared" si="336"/>
        <v>-41251.743845847799</v>
      </c>
      <c r="E1803" s="31">
        <v>236.01</v>
      </c>
      <c r="F1803" s="31">
        <v>272.45999999999998</v>
      </c>
    </row>
    <row r="1804" spans="1:6" x14ac:dyDescent="0.25">
      <c r="A1804" s="18">
        <v>41264.978248517073</v>
      </c>
      <c r="B1804" s="34">
        <f t="shared" si="335"/>
        <v>13.23440266927355</v>
      </c>
      <c r="D1804" s="34">
        <f t="shared" si="336"/>
        <v>-41251.743845847799</v>
      </c>
      <c r="E1804" s="31">
        <v>236.36</v>
      </c>
      <c r="F1804" s="31">
        <v>273.37</v>
      </c>
    </row>
    <row r="1805" spans="1:6" x14ac:dyDescent="0.25">
      <c r="A1805" s="18">
        <v>41264.985192961518</v>
      </c>
      <c r="B1805" s="34">
        <f t="shared" si="335"/>
        <v>13.241347113718803</v>
      </c>
      <c r="D1805" s="34">
        <f t="shared" si="336"/>
        <v>-41251.743845847799</v>
      </c>
      <c r="E1805" s="31">
        <v>236.91</v>
      </c>
      <c r="F1805" s="31">
        <v>274.06</v>
      </c>
    </row>
    <row r="1806" spans="1:6" x14ac:dyDescent="0.25">
      <c r="A1806" s="18">
        <v>41264.992137405963</v>
      </c>
      <c r="B1806" s="34">
        <f t="shared" si="335"/>
        <v>13.248291558164055</v>
      </c>
      <c r="D1806" s="34">
        <f t="shared" si="336"/>
        <v>-41251.743845847799</v>
      </c>
      <c r="E1806" s="31">
        <v>237.34</v>
      </c>
      <c r="F1806" s="31">
        <v>274.77999999999997</v>
      </c>
    </row>
    <row r="1807" spans="1:6" x14ac:dyDescent="0.25">
      <c r="A1807" s="18">
        <v>41264.999081850408</v>
      </c>
      <c r="B1807" s="34">
        <f t="shared" si="335"/>
        <v>13.255236002609308</v>
      </c>
      <c r="D1807" s="34">
        <f t="shared" si="336"/>
        <v>-41251.743845847799</v>
      </c>
      <c r="E1807" s="31">
        <v>237.89</v>
      </c>
      <c r="F1807" s="31">
        <v>275.61</v>
      </c>
    </row>
    <row r="1808" spans="1:6" x14ac:dyDescent="0.25">
      <c r="A1808" s="18">
        <v>41265.006026294854</v>
      </c>
      <c r="B1808" s="34">
        <f t="shared" si="335"/>
        <v>13.262180447054561</v>
      </c>
      <c r="D1808" s="34">
        <f t="shared" si="336"/>
        <v>-41251.743845847799</v>
      </c>
      <c r="E1808" s="31">
        <v>238.31</v>
      </c>
      <c r="F1808" s="31">
        <v>276.35000000000002</v>
      </c>
    </row>
    <row r="1809" spans="1:6" x14ac:dyDescent="0.25">
      <c r="A1809" s="18">
        <v>41265.012970739292</v>
      </c>
      <c r="B1809" s="34">
        <f t="shared" si="335"/>
        <v>13.269124891492538</v>
      </c>
      <c r="D1809" s="34">
        <f t="shared" si="336"/>
        <v>-41251.743845847799</v>
      </c>
      <c r="E1809" s="31">
        <v>238.7</v>
      </c>
      <c r="F1809" s="31">
        <v>277.01</v>
      </c>
    </row>
    <row r="1810" spans="1:6" x14ac:dyDescent="0.25">
      <c r="A1810" s="18">
        <v>41265.019915183737</v>
      </c>
      <c r="B1810" s="34">
        <f t="shared" si="335"/>
        <v>13.276069335937791</v>
      </c>
      <c r="D1810" s="34">
        <f t="shared" si="336"/>
        <v>-41251.743845847799</v>
      </c>
      <c r="E1810" s="31">
        <v>239.31</v>
      </c>
      <c r="F1810" s="31">
        <v>277.89999999999998</v>
      </c>
    </row>
    <row r="1811" spans="1:6" x14ac:dyDescent="0.25">
      <c r="A1811" s="18">
        <v>41265.026859628182</v>
      </c>
      <c r="B1811" s="34">
        <f t="shared" si="335"/>
        <v>13.283013780383044</v>
      </c>
      <c r="D1811" s="34">
        <f t="shared" si="336"/>
        <v>-41251.743845847799</v>
      </c>
      <c r="E1811" s="31">
        <v>239.79</v>
      </c>
      <c r="F1811" s="31">
        <v>278.63</v>
      </c>
    </row>
    <row r="1812" spans="1:6" x14ac:dyDescent="0.25">
      <c r="A1812" s="18">
        <v>41265.033804072627</v>
      </c>
      <c r="B1812" s="34">
        <f t="shared" si="335"/>
        <v>13.289958224828297</v>
      </c>
      <c r="D1812" s="34">
        <f t="shared" si="336"/>
        <v>-41251.743845847799</v>
      </c>
      <c r="E1812" s="31">
        <v>240.27</v>
      </c>
      <c r="F1812" s="31">
        <v>279.32</v>
      </c>
    </row>
    <row r="1813" spans="1:6" x14ac:dyDescent="0.25">
      <c r="A1813" s="18">
        <v>41265.040748517073</v>
      </c>
      <c r="B1813" s="34">
        <f t="shared" si="335"/>
        <v>13.29690266927355</v>
      </c>
      <c r="D1813" s="34">
        <f t="shared" si="336"/>
        <v>-41251.743845847799</v>
      </c>
      <c r="E1813" s="31">
        <v>240.73</v>
      </c>
      <c r="F1813" s="31">
        <v>280.06</v>
      </c>
    </row>
    <row r="1814" spans="1:6" x14ac:dyDescent="0.25">
      <c r="A1814" s="18">
        <v>41265.047692961518</v>
      </c>
      <c r="B1814" s="34">
        <f t="shared" si="335"/>
        <v>13.303847113718803</v>
      </c>
      <c r="D1814" s="34">
        <f t="shared" si="336"/>
        <v>-41251.743845847799</v>
      </c>
      <c r="E1814" s="31">
        <v>241.04</v>
      </c>
      <c r="F1814" s="31">
        <v>280.92</v>
      </c>
    </row>
    <row r="1815" spans="1:6" x14ac:dyDescent="0.25">
      <c r="A1815" s="18">
        <v>41265.054637405963</v>
      </c>
      <c r="B1815" s="34">
        <f t="shared" si="335"/>
        <v>13.310791558164055</v>
      </c>
      <c r="D1815" s="34">
        <f t="shared" si="336"/>
        <v>-41251.743845847799</v>
      </c>
      <c r="E1815" s="31">
        <v>241.45</v>
      </c>
      <c r="F1815" s="31">
        <v>281.75</v>
      </c>
    </row>
    <row r="1816" spans="1:6" x14ac:dyDescent="0.25">
      <c r="A1816" s="18">
        <v>41265.061581850408</v>
      </c>
      <c r="B1816" s="34">
        <f t="shared" si="335"/>
        <v>13.317736002609308</v>
      </c>
      <c r="D1816" s="34">
        <f t="shared" si="336"/>
        <v>-41251.743845847799</v>
      </c>
      <c r="E1816" s="31">
        <v>242</v>
      </c>
      <c r="F1816" s="31">
        <v>282.54000000000002</v>
      </c>
    </row>
    <row r="1817" spans="1:6" x14ac:dyDescent="0.25">
      <c r="A1817" s="18">
        <v>41265.068526294854</v>
      </c>
      <c r="B1817" s="34">
        <f t="shared" si="335"/>
        <v>13.324680447054561</v>
      </c>
      <c r="D1817" s="34">
        <f t="shared" si="336"/>
        <v>-41251.743845847799</v>
      </c>
      <c r="E1817" s="31">
        <v>242.56</v>
      </c>
      <c r="F1817" s="31">
        <v>283.41000000000003</v>
      </c>
    </row>
    <row r="1818" spans="1:6" x14ac:dyDescent="0.25">
      <c r="A1818" s="18">
        <v>41265.075470739292</v>
      </c>
      <c r="B1818" s="34">
        <f t="shared" si="335"/>
        <v>13.331624891492538</v>
      </c>
      <c r="D1818" s="34">
        <f t="shared" si="336"/>
        <v>-41251.743845847799</v>
      </c>
      <c r="E1818" s="31">
        <v>243.21</v>
      </c>
      <c r="F1818" s="31">
        <v>284.51</v>
      </c>
    </row>
    <row r="1819" spans="1:6" x14ac:dyDescent="0.25">
      <c r="A1819" s="18">
        <v>41265.082415183737</v>
      </c>
      <c r="B1819" s="34">
        <f t="shared" si="335"/>
        <v>13.338569335937791</v>
      </c>
      <c r="D1819" s="34">
        <f t="shared" si="336"/>
        <v>-41251.743845847799</v>
      </c>
      <c r="E1819" s="31">
        <v>243.78</v>
      </c>
      <c r="F1819" s="31">
        <v>285.27</v>
      </c>
    </row>
    <row r="1820" spans="1:6" x14ac:dyDescent="0.25">
      <c r="A1820" s="18">
        <v>41265.089359628182</v>
      </c>
      <c r="B1820" s="34">
        <f t="shared" si="335"/>
        <v>13.345513780383044</v>
      </c>
      <c r="D1820" s="34">
        <f t="shared" si="336"/>
        <v>-41251.743845847799</v>
      </c>
      <c r="E1820" s="31">
        <v>244.37</v>
      </c>
      <c r="F1820" s="31">
        <v>286.14</v>
      </c>
    </row>
    <row r="1821" spans="1:6" x14ac:dyDescent="0.25">
      <c r="A1821" s="18">
        <v>41265.096304072627</v>
      </c>
      <c r="B1821" s="34">
        <f t="shared" si="335"/>
        <v>13.352458224828297</v>
      </c>
      <c r="D1821" s="34">
        <f t="shared" si="336"/>
        <v>-41251.743845847799</v>
      </c>
      <c r="E1821" s="31">
        <v>245</v>
      </c>
      <c r="F1821" s="31">
        <v>286.99</v>
      </c>
    </row>
    <row r="1822" spans="1:6" x14ac:dyDescent="0.25">
      <c r="A1822" s="18">
        <v>41265.103248517073</v>
      </c>
      <c r="B1822" s="34">
        <f t="shared" si="335"/>
        <v>13.35940266927355</v>
      </c>
      <c r="D1822" s="34">
        <f t="shared" si="336"/>
        <v>-41251.743845847799</v>
      </c>
      <c r="E1822" s="31">
        <v>245.54</v>
      </c>
      <c r="F1822" s="31">
        <v>287.83</v>
      </c>
    </row>
    <row r="1823" spans="1:6" x14ac:dyDescent="0.25">
      <c r="A1823" s="18">
        <v>41265.110192961518</v>
      </c>
      <c r="B1823" s="34">
        <f t="shared" si="335"/>
        <v>13.366347113718803</v>
      </c>
      <c r="D1823" s="34">
        <f t="shared" si="336"/>
        <v>-41251.743845847799</v>
      </c>
      <c r="E1823" s="31">
        <v>245.93</v>
      </c>
      <c r="F1823" s="31">
        <v>288.66000000000003</v>
      </c>
    </row>
    <row r="1824" spans="1:6" x14ac:dyDescent="0.25">
      <c r="A1824" s="18">
        <v>41265.117137405963</v>
      </c>
      <c r="B1824" s="34">
        <f t="shared" si="335"/>
        <v>13.373291558164055</v>
      </c>
      <c r="D1824" s="34">
        <f t="shared" si="336"/>
        <v>-41251.743845847799</v>
      </c>
      <c r="E1824" s="31">
        <v>246.42</v>
      </c>
      <c r="F1824" s="31">
        <v>289.58999999999997</v>
      </c>
    </row>
    <row r="1825" spans="1:6" x14ac:dyDescent="0.25">
      <c r="A1825" s="18">
        <v>41265.124081850408</v>
      </c>
      <c r="B1825" s="34">
        <f t="shared" si="335"/>
        <v>13.380236002609308</v>
      </c>
      <c r="D1825" s="34">
        <f t="shared" si="336"/>
        <v>-41251.743845847799</v>
      </c>
      <c r="E1825" s="31">
        <v>246.83</v>
      </c>
      <c r="F1825" s="31">
        <v>290.43</v>
      </c>
    </row>
    <row r="1826" spans="1:6" x14ac:dyDescent="0.25">
      <c r="A1826" s="18">
        <v>41265.131026294854</v>
      </c>
      <c r="B1826" s="34">
        <f t="shared" si="335"/>
        <v>13.387180447054561</v>
      </c>
      <c r="D1826" s="34">
        <f t="shared" si="336"/>
        <v>-41251.743845847799</v>
      </c>
      <c r="E1826" s="31">
        <v>247.59</v>
      </c>
      <c r="F1826" s="31">
        <v>291.11</v>
      </c>
    </row>
    <row r="1827" spans="1:6" x14ac:dyDescent="0.25">
      <c r="A1827" s="18">
        <v>41265.137970739292</v>
      </c>
      <c r="B1827" s="34">
        <f t="shared" si="335"/>
        <v>13.394124891492538</v>
      </c>
      <c r="D1827" s="34">
        <f t="shared" si="336"/>
        <v>-41251.743845847799</v>
      </c>
      <c r="E1827" s="31">
        <v>248.21</v>
      </c>
      <c r="F1827" s="31">
        <v>292.02999999999997</v>
      </c>
    </row>
    <row r="1828" spans="1:6" x14ac:dyDescent="0.25">
      <c r="A1828" s="18">
        <v>41265.144915183737</v>
      </c>
      <c r="B1828" s="34">
        <f t="shared" si="335"/>
        <v>13.401069335937791</v>
      </c>
      <c r="D1828" s="34">
        <f t="shared" si="336"/>
        <v>-41251.743845847799</v>
      </c>
      <c r="E1828" s="31">
        <v>248.81</v>
      </c>
      <c r="F1828" s="31">
        <v>292.85000000000002</v>
      </c>
    </row>
    <row r="1829" spans="1:6" x14ac:dyDescent="0.25">
      <c r="A1829" s="18">
        <v>41265.151859628182</v>
      </c>
      <c r="B1829" s="34">
        <f t="shared" si="335"/>
        <v>13.408013780383044</v>
      </c>
      <c r="D1829" s="34">
        <f t="shared" si="336"/>
        <v>-41251.743845847799</v>
      </c>
      <c r="E1829" s="31">
        <v>249.37</v>
      </c>
      <c r="F1829" s="31">
        <v>293.85000000000002</v>
      </c>
    </row>
    <row r="1830" spans="1:6" x14ac:dyDescent="0.25">
      <c r="A1830" s="18">
        <v>41265.158804072627</v>
      </c>
      <c r="B1830" s="34">
        <f t="shared" si="335"/>
        <v>13.414958224828297</v>
      </c>
      <c r="D1830" s="34">
        <f t="shared" si="336"/>
        <v>-41251.743845847799</v>
      </c>
      <c r="E1830" s="31">
        <v>249.79</v>
      </c>
      <c r="F1830" s="31">
        <v>294.7</v>
      </c>
    </row>
    <row r="1831" spans="1:6" x14ac:dyDescent="0.25">
      <c r="A1831" s="18">
        <v>41265.165748517073</v>
      </c>
      <c r="B1831" s="34">
        <f t="shared" si="335"/>
        <v>13.42190266927355</v>
      </c>
      <c r="D1831" s="34">
        <f t="shared" si="336"/>
        <v>-41251.743845847799</v>
      </c>
      <c r="E1831" s="31">
        <v>250.02</v>
      </c>
      <c r="F1831" s="31">
        <v>295.61</v>
      </c>
    </row>
    <row r="1832" spans="1:6" x14ac:dyDescent="0.25">
      <c r="A1832" s="18">
        <v>41265.172692961518</v>
      </c>
      <c r="B1832" s="34">
        <f t="shared" si="335"/>
        <v>13.428847113718803</v>
      </c>
      <c r="D1832" s="34">
        <f t="shared" si="336"/>
        <v>-41251.743845847799</v>
      </c>
      <c r="E1832" s="31">
        <v>250.81</v>
      </c>
      <c r="F1832" s="31">
        <v>296.5</v>
      </c>
    </row>
    <row r="1833" spans="1:6" x14ac:dyDescent="0.25">
      <c r="A1833" s="18">
        <v>41265.179637405963</v>
      </c>
      <c r="B1833" s="34">
        <f t="shared" si="335"/>
        <v>13.435791558164055</v>
      </c>
      <c r="D1833" s="34">
        <f t="shared" si="336"/>
        <v>-41251.743845847799</v>
      </c>
      <c r="E1833" s="31">
        <v>251.17</v>
      </c>
      <c r="F1833" s="31">
        <v>297.31</v>
      </c>
    </row>
    <row r="1834" spans="1:6" x14ac:dyDescent="0.25">
      <c r="A1834" s="18">
        <v>41265.186581850408</v>
      </c>
      <c r="B1834" s="34">
        <f t="shared" si="335"/>
        <v>13.442736002609308</v>
      </c>
      <c r="D1834" s="34">
        <f t="shared" si="336"/>
        <v>-41251.743845847799</v>
      </c>
      <c r="E1834" s="31">
        <v>251.79</v>
      </c>
      <c r="F1834" s="31">
        <v>298.33</v>
      </c>
    </row>
    <row r="1835" spans="1:6" x14ac:dyDescent="0.25">
      <c r="A1835" s="18">
        <v>41265.193526294854</v>
      </c>
      <c r="B1835" s="34">
        <f t="shared" si="335"/>
        <v>13.449680447054561</v>
      </c>
      <c r="D1835" s="34">
        <f t="shared" si="336"/>
        <v>-41251.743845847799</v>
      </c>
      <c r="E1835" s="31">
        <v>252.3</v>
      </c>
      <c r="F1835" s="31">
        <v>299.32</v>
      </c>
    </row>
    <row r="1836" spans="1:6" x14ac:dyDescent="0.25">
      <c r="A1836" s="18">
        <v>41265.200470739292</v>
      </c>
      <c r="B1836" s="34">
        <f t="shared" si="335"/>
        <v>13.456624891492538</v>
      </c>
      <c r="D1836" s="34">
        <f t="shared" si="336"/>
        <v>-41251.743845847799</v>
      </c>
      <c r="E1836" s="31">
        <v>252.9</v>
      </c>
      <c r="F1836" s="31">
        <v>300.22000000000003</v>
      </c>
    </row>
    <row r="1837" spans="1:6" x14ac:dyDescent="0.25">
      <c r="A1837" s="18">
        <v>41265.207415183737</v>
      </c>
      <c r="B1837" s="34">
        <f t="shared" si="335"/>
        <v>13.463569335937791</v>
      </c>
      <c r="D1837" s="34">
        <f t="shared" si="336"/>
        <v>-41251.743845847799</v>
      </c>
      <c r="E1837" s="31">
        <v>253.64</v>
      </c>
      <c r="F1837" s="31">
        <v>301.05</v>
      </c>
    </row>
    <row r="1838" spans="1:6" x14ac:dyDescent="0.25">
      <c r="A1838" s="18">
        <v>41265.214359628182</v>
      </c>
      <c r="B1838" s="34">
        <f t="shared" si="335"/>
        <v>13.470513780383044</v>
      </c>
      <c r="D1838" s="34">
        <f t="shared" si="336"/>
        <v>-41251.743845847799</v>
      </c>
      <c r="E1838" s="31">
        <v>254.36</v>
      </c>
      <c r="F1838" s="31">
        <v>301.94</v>
      </c>
    </row>
    <row r="1839" spans="1:6" x14ac:dyDescent="0.25">
      <c r="A1839" s="18">
        <v>41265.221304072627</v>
      </c>
      <c r="B1839" s="34">
        <f t="shared" ref="B1839:B1902" si="337">A1839-$A$2</f>
        <v>13.477458224828297</v>
      </c>
      <c r="D1839" s="34">
        <f t="shared" ref="D1839:D1902" si="338">C1839-$A$2</f>
        <v>-41251.743845847799</v>
      </c>
      <c r="E1839" s="31">
        <v>254.95</v>
      </c>
      <c r="F1839" s="31">
        <v>303.02999999999997</v>
      </c>
    </row>
    <row r="1840" spans="1:6" x14ac:dyDescent="0.25">
      <c r="A1840" s="18">
        <v>41265.228248517073</v>
      </c>
      <c r="B1840" s="34">
        <f t="shared" si="337"/>
        <v>13.48440266927355</v>
      </c>
      <c r="D1840" s="34">
        <f t="shared" si="338"/>
        <v>-41251.743845847799</v>
      </c>
      <c r="E1840" s="31">
        <v>255.66</v>
      </c>
      <c r="F1840" s="31">
        <v>303.95</v>
      </c>
    </row>
    <row r="1841" spans="1:6" x14ac:dyDescent="0.25">
      <c r="A1841" s="18">
        <v>41265.235192961518</v>
      </c>
      <c r="B1841" s="34">
        <f t="shared" si="337"/>
        <v>13.491347113718803</v>
      </c>
      <c r="D1841" s="34">
        <f t="shared" si="338"/>
        <v>-41251.743845847799</v>
      </c>
      <c r="E1841" s="31">
        <v>256.12</v>
      </c>
      <c r="F1841" s="31">
        <v>304.94</v>
      </c>
    </row>
    <row r="1842" spans="1:6" x14ac:dyDescent="0.25">
      <c r="A1842" s="18">
        <v>41265.242137405963</v>
      </c>
      <c r="B1842" s="34">
        <f t="shared" si="337"/>
        <v>13.498291558164055</v>
      </c>
      <c r="D1842" s="34">
        <f t="shared" si="338"/>
        <v>-41251.743845847799</v>
      </c>
      <c r="E1842" s="31">
        <v>256.86</v>
      </c>
      <c r="F1842" s="31">
        <v>306.06</v>
      </c>
    </row>
    <row r="1843" spans="1:6" x14ac:dyDescent="0.25">
      <c r="A1843" s="18">
        <v>41265.249081850408</v>
      </c>
      <c r="B1843" s="34">
        <f t="shared" si="337"/>
        <v>13.505236002609308</v>
      </c>
      <c r="D1843" s="34">
        <f t="shared" si="338"/>
        <v>-41251.743845847799</v>
      </c>
      <c r="E1843" s="31">
        <v>257.48</v>
      </c>
      <c r="F1843" s="31">
        <v>307</v>
      </c>
    </row>
    <row r="1844" spans="1:6" x14ac:dyDescent="0.25">
      <c r="A1844" s="18">
        <v>41265.256026294854</v>
      </c>
      <c r="B1844" s="34">
        <f t="shared" si="337"/>
        <v>13.512180447054561</v>
      </c>
      <c r="D1844" s="34">
        <f t="shared" si="338"/>
        <v>-41251.743845847799</v>
      </c>
      <c r="E1844" s="31">
        <v>257.83999999999997</v>
      </c>
      <c r="F1844" s="31">
        <v>307.89</v>
      </c>
    </row>
    <row r="1845" spans="1:6" x14ac:dyDescent="0.25">
      <c r="A1845" s="18">
        <v>41265.262970739292</v>
      </c>
      <c r="B1845" s="34">
        <f t="shared" si="337"/>
        <v>13.519124891492538</v>
      </c>
      <c r="D1845" s="34">
        <f t="shared" si="338"/>
        <v>-41251.743845847799</v>
      </c>
      <c r="E1845" s="31">
        <v>258.32</v>
      </c>
      <c r="F1845" s="31">
        <v>308.99</v>
      </c>
    </row>
    <row r="1846" spans="1:6" x14ac:dyDescent="0.25">
      <c r="A1846" s="18">
        <v>41265.269915183737</v>
      </c>
      <c r="B1846" s="34">
        <f t="shared" si="337"/>
        <v>13.526069335937791</v>
      </c>
      <c r="D1846" s="34">
        <f t="shared" si="338"/>
        <v>-41251.743845847799</v>
      </c>
      <c r="E1846" s="31">
        <v>259.16000000000003</v>
      </c>
      <c r="F1846" s="31">
        <v>310.02</v>
      </c>
    </row>
    <row r="1847" spans="1:6" x14ac:dyDescent="0.25">
      <c r="A1847" s="18">
        <v>41265.276859628182</v>
      </c>
      <c r="B1847" s="34">
        <f t="shared" si="337"/>
        <v>13.533013780383044</v>
      </c>
      <c r="D1847" s="34">
        <f t="shared" si="338"/>
        <v>-41251.743845847799</v>
      </c>
      <c r="E1847" s="31">
        <v>259.89999999999998</v>
      </c>
      <c r="F1847" s="31">
        <v>311.08999999999997</v>
      </c>
    </row>
    <row r="1848" spans="1:6" x14ac:dyDescent="0.25">
      <c r="A1848" s="18">
        <v>41265.283804072627</v>
      </c>
      <c r="B1848" s="34">
        <f t="shared" si="337"/>
        <v>13.539958224828297</v>
      </c>
      <c r="D1848" s="34">
        <f t="shared" si="338"/>
        <v>-41251.743845847799</v>
      </c>
      <c r="E1848" s="31">
        <v>260.48</v>
      </c>
      <c r="F1848" s="31">
        <v>312.16000000000003</v>
      </c>
    </row>
    <row r="1849" spans="1:6" x14ac:dyDescent="0.25">
      <c r="A1849" s="18">
        <v>41265.290748517073</v>
      </c>
      <c r="B1849" s="34">
        <f t="shared" si="337"/>
        <v>13.54690266927355</v>
      </c>
      <c r="D1849" s="34">
        <f t="shared" si="338"/>
        <v>-41251.743845847799</v>
      </c>
      <c r="E1849" s="31">
        <v>261.04000000000002</v>
      </c>
      <c r="F1849" s="31">
        <v>313.06</v>
      </c>
    </row>
    <row r="1850" spans="1:6" x14ac:dyDescent="0.25">
      <c r="A1850" s="18">
        <v>41265.297692961518</v>
      </c>
      <c r="B1850" s="34">
        <f t="shared" si="337"/>
        <v>13.553847113718803</v>
      </c>
      <c r="D1850" s="34">
        <f t="shared" si="338"/>
        <v>-41251.743845847799</v>
      </c>
      <c r="E1850" s="31">
        <v>261.67</v>
      </c>
      <c r="F1850" s="31">
        <v>314.22000000000003</v>
      </c>
    </row>
    <row r="1851" spans="1:6" x14ac:dyDescent="0.25">
      <c r="A1851" s="18">
        <v>41265.304637405963</v>
      </c>
      <c r="B1851" s="34">
        <f t="shared" si="337"/>
        <v>13.560791558164055</v>
      </c>
      <c r="D1851" s="34">
        <f t="shared" si="338"/>
        <v>-41251.743845847799</v>
      </c>
      <c r="E1851" s="31">
        <v>262.38</v>
      </c>
      <c r="F1851" s="31">
        <v>315.23</v>
      </c>
    </row>
    <row r="1852" spans="1:6" x14ac:dyDescent="0.25">
      <c r="A1852" s="18">
        <v>41265.311581850408</v>
      </c>
      <c r="B1852" s="34">
        <f t="shared" si="337"/>
        <v>13.567736002609308</v>
      </c>
      <c r="D1852" s="34">
        <f t="shared" si="338"/>
        <v>-41251.743845847799</v>
      </c>
      <c r="E1852" s="31">
        <v>263.02999999999997</v>
      </c>
      <c r="F1852" s="31">
        <v>316.42</v>
      </c>
    </row>
    <row r="1853" spans="1:6" x14ac:dyDescent="0.25">
      <c r="A1853" s="18">
        <v>41265.318526294854</v>
      </c>
      <c r="B1853" s="34">
        <f t="shared" si="337"/>
        <v>13.574680447054561</v>
      </c>
      <c r="D1853" s="34">
        <f t="shared" si="338"/>
        <v>-41251.743845847799</v>
      </c>
      <c r="E1853" s="31">
        <v>263.77</v>
      </c>
      <c r="F1853" s="31">
        <v>317.5</v>
      </c>
    </row>
    <row r="1854" spans="1:6" x14ac:dyDescent="0.25">
      <c r="A1854" s="18">
        <v>41265.325470739292</v>
      </c>
      <c r="B1854" s="34">
        <f t="shared" si="337"/>
        <v>13.581624891492538</v>
      </c>
      <c r="D1854" s="34">
        <f t="shared" si="338"/>
        <v>-41251.743845847799</v>
      </c>
      <c r="E1854" s="31">
        <v>264.31</v>
      </c>
      <c r="F1854" s="31">
        <v>318.38</v>
      </c>
    </row>
    <row r="1855" spans="1:6" x14ac:dyDescent="0.25">
      <c r="A1855" s="18">
        <v>41265.332415183737</v>
      </c>
      <c r="B1855" s="34">
        <f t="shared" si="337"/>
        <v>13.588569335937791</v>
      </c>
      <c r="D1855" s="34">
        <f t="shared" si="338"/>
        <v>-41251.743845847799</v>
      </c>
      <c r="E1855" s="31">
        <v>264.92</v>
      </c>
      <c r="F1855" s="31">
        <v>319.42</v>
      </c>
    </row>
    <row r="1856" spans="1:6" x14ac:dyDescent="0.25">
      <c r="A1856" s="18">
        <v>41265.339359628182</v>
      </c>
      <c r="B1856" s="34">
        <f t="shared" si="337"/>
        <v>13.595513780383044</v>
      </c>
      <c r="D1856" s="34">
        <f t="shared" si="338"/>
        <v>-41251.743845847799</v>
      </c>
      <c r="E1856" s="31">
        <v>265.68</v>
      </c>
      <c r="F1856" s="31">
        <v>320.72000000000003</v>
      </c>
    </row>
    <row r="1857" spans="1:6" x14ac:dyDescent="0.25">
      <c r="A1857" s="18">
        <v>41265.346304072627</v>
      </c>
      <c r="B1857" s="34">
        <f t="shared" si="337"/>
        <v>13.602458224828297</v>
      </c>
      <c r="D1857" s="34">
        <f t="shared" si="338"/>
        <v>-41251.743845847799</v>
      </c>
      <c r="E1857" s="31">
        <v>266.23</v>
      </c>
      <c r="F1857" s="31">
        <v>321.81</v>
      </c>
    </row>
    <row r="1858" spans="1:6" x14ac:dyDescent="0.25">
      <c r="A1858" s="18">
        <v>41265.353248517073</v>
      </c>
      <c r="B1858" s="34">
        <f t="shared" si="337"/>
        <v>13.60940266927355</v>
      </c>
      <c r="D1858" s="34">
        <f t="shared" si="338"/>
        <v>-41251.743845847799</v>
      </c>
      <c r="E1858" s="31">
        <v>266.99</v>
      </c>
      <c r="F1858" s="31">
        <v>323</v>
      </c>
    </row>
    <row r="1859" spans="1:6" x14ac:dyDescent="0.25">
      <c r="A1859" s="18">
        <v>41265.360192961518</v>
      </c>
      <c r="B1859" s="34">
        <f t="shared" si="337"/>
        <v>13.616347113718803</v>
      </c>
      <c r="D1859" s="34">
        <f t="shared" si="338"/>
        <v>-41251.743845847799</v>
      </c>
      <c r="E1859" s="31">
        <v>267.73</v>
      </c>
      <c r="F1859" s="31">
        <v>324.12</v>
      </c>
    </row>
    <row r="1860" spans="1:6" x14ac:dyDescent="0.25">
      <c r="A1860" s="18">
        <v>41265.367137405963</v>
      </c>
      <c r="B1860" s="34">
        <f t="shared" si="337"/>
        <v>13.623291558164055</v>
      </c>
      <c r="D1860" s="34">
        <f t="shared" si="338"/>
        <v>-41251.743845847799</v>
      </c>
      <c r="E1860" s="31">
        <v>268.45999999999998</v>
      </c>
      <c r="F1860" s="31">
        <v>325.33999999999997</v>
      </c>
    </row>
    <row r="1861" spans="1:6" x14ac:dyDescent="0.25">
      <c r="A1861" s="18">
        <v>41265.374081850408</v>
      </c>
      <c r="B1861" s="34">
        <f t="shared" si="337"/>
        <v>13.630236002609308</v>
      </c>
      <c r="D1861" s="34">
        <f t="shared" si="338"/>
        <v>-41251.743845847799</v>
      </c>
      <c r="E1861" s="31">
        <v>269.13</v>
      </c>
      <c r="F1861" s="31">
        <v>326</v>
      </c>
    </row>
    <row r="1862" spans="1:6" x14ac:dyDescent="0.25">
      <c r="A1862" s="18">
        <v>41265.381026294854</v>
      </c>
      <c r="B1862" s="34">
        <f t="shared" si="337"/>
        <v>13.637180447054561</v>
      </c>
      <c r="D1862" s="34">
        <f t="shared" si="338"/>
        <v>-41251.743845847799</v>
      </c>
      <c r="E1862" s="31">
        <v>269.75</v>
      </c>
      <c r="F1862" s="31">
        <v>327.33</v>
      </c>
    </row>
    <row r="1863" spans="1:6" x14ac:dyDescent="0.25">
      <c r="A1863" s="18">
        <v>41265.387970739292</v>
      </c>
      <c r="B1863" s="34">
        <f t="shared" si="337"/>
        <v>13.644124891492538</v>
      </c>
      <c r="D1863" s="34">
        <f t="shared" si="338"/>
        <v>-41251.743845847799</v>
      </c>
      <c r="E1863" s="31">
        <v>270.2</v>
      </c>
      <c r="F1863" s="31">
        <v>328.59</v>
      </c>
    </row>
    <row r="1864" spans="1:6" x14ac:dyDescent="0.25">
      <c r="A1864" s="18">
        <v>41265.394915183737</v>
      </c>
      <c r="B1864" s="34">
        <f t="shared" si="337"/>
        <v>13.651069335937791</v>
      </c>
      <c r="D1864" s="34">
        <f t="shared" si="338"/>
        <v>-41251.743845847799</v>
      </c>
      <c r="E1864" s="31">
        <v>270.95</v>
      </c>
      <c r="F1864" s="31">
        <v>329.71</v>
      </c>
    </row>
    <row r="1865" spans="1:6" x14ac:dyDescent="0.25">
      <c r="A1865" s="18">
        <v>41265.401859628182</v>
      </c>
      <c r="B1865" s="34">
        <f t="shared" si="337"/>
        <v>13.658013780383044</v>
      </c>
      <c r="D1865" s="34">
        <f t="shared" si="338"/>
        <v>-41251.743845847799</v>
      </c>
      <c r="E1865" s="31">
        <v>271.43</v>
      </c>
      <c r="F1865" s="31">
        <v>330.87</v>
      </c>
    </row>
    <row r="1866" spans="1:6" x14ac:dyDescent="0.25">
      <c r="A1866" s="18">
        <v>41265.408804072627</v>
      </c>
      <c r="B1866" s="34">
        <f t="shared" si="337"/>
        <v>13.664958224828297</v>
      </c>
      <c r="D1866" s="34">
        <f t="shared" si="338"/>
        <v>-41251.743845847799</v>
      </c>
      <c r="E1866" s="31">
        <v>272.60000000000002</v>
      </c>
      <c r="F1866" s="31">
        <v>332.08</v>
      </c>
    </row>
    <row r="1867" spans="1:6" x14ac:dyDescent="0.25">
      <c r="A1867" s="18">
        <v>41265.415748517073</v>
      </c>
      <c r="B1867" s="34">
        <f t="shared" si="337"/>
        <v>13.67190266927355</v>
      </c>
      <c r="D1867" s="34">
        <f t="shared" si="338"/>
        <v>-41251.743845847799</v>
      </c>
      <c r="E1867" s="31">
        <v>265.87</v>
      </c>
      <c r="F1867" s="31">
        <v>329.02</v>
      </c>
    </row>
    <row r="1868" spans="1:6" x14ac:dyDescent="0.25">
      <c r="A1868" s="18">
        <v>41265.422692961518</v>
      </c>
      <c r="B1868" s="34">
        <f t="shared" si="337"/>
        <v>13.678847113718803</v>
      </c>
      <c r="D1868" s="34">
        <f t="shared" si="338"/>
        <v>-41251.743845847799</v>
      </c>
      <c r="E1868" s="31">
        <v>271.64</v>
      </c>
      <c r="F1868" s="31">
        <v>333.16</v>
      </c>
    </row>
    <row r="1869" spans="1:6" x14ac:dyDescent="0.25">
      <c r="A1869" s="18">
        <v>41265.429637405963</v>
      </c>
      <c r="B1869" s="34">
        <f t="shared" si="337"/>
        <v>13.685791558164055</v>
      </c>
      <c r="D1869" s="34">
        <f t="shared" si="338"/>
        <v>-41251.743845847799</v>
      </c>
      <c r="E1869" s="31">
        <v>273.85000000000002</v>
      </c>
      <c r="F1869" s="31">
        <v>334.84</v>
      </c>
    </row>
    <row r="1870" spans="1:6" x14ac:dyDescent="0.25">
      <c r="A1870" s="18">
        <v>41265.436581850408</v>
      </c>
      <c r="B1870" s="34">
        <f t="shared" si="337"/>
        <v>13.692736002609308</v>
      </c>
      <c r="D1870" s="34">
        <f t="shared" si="338"/>
        <v>-41251.743845847799</v>
      </c>
      <c r="E1870" s="31">
        <v>274.98</v>
      </c>
      <c r="F1870" s="31">
        <v>336.02</v>
      </c>
    </row>
    <row r="1871" spans="1:6" x14ac:dyDescent="0.25">
      <c r="A1871" s="18">
        <v>41265.443526294854</v>
      </c>
      <c r="B1871" s="34">
        <f t="shared" si="337"/>
        <v>13.699680447054561</v>
      </c>
      <c r="D1871" s="34">
        <f t="shared" si="338"/>
        <v>-41251.743845847799</v>
      </c>
      <c r="E1871" s="31">
        <v>276.11</v>
      </c>
      <c r="F1871" s="31">
        <v>336.7</v>
      </c>
    </row>
    <row r="1872" spans="1:6" x14ac:dyDescent="0.25">
      <c r="A1872" s="18">
        <v>41265.450470739292</v>
      </c>
      <c r="B1872" s="34">
        <f t="shared" si="337"/>
        <v>13.706624891492538</v>
      </c>
      <c r="D1872" s="34">
        <f t="shared" si="338"/>
        <v>-41251.743845847799</v>
      </c>
      <c r="E1872" s="31">
        <v>277.25</v>
      </c>
      <c r="F1872" s="31">
        <v>338.78</v>
      </c>
    </row>
    <row r="1873" spans="1:6" x14ac:dyDescent="0.25">
      <c r="A1873" s="18">
        <v>41265.457415183737</v>
      </c>
      <c r="B1873" s="34">
        <f t="shared" si="337"/>
        <v>13.713569335937791</v>
      </c>
      <c r="D1873" s="34">
        <f t="shared" si="338"/>
        <v>-41251.743845847799</v>
      </c>
      <c r="E1873" s="31">
        <v>278.33</v>
      </c>
      <c r="F1873" s="31">
        <v>340.14</v>
      </c>
    </row>
    <row r="1874" spans="1:6" x14ac:dyDescent="0.25">
      <c r="A1874" s="18">
        <v>41265.464359628182</v>
      </c>
      <c r="B1874" s="34">
        <f t="shared" si="337"/>
        <v>13.720513780383044</v>
      </c>
      <c r="D1874" s="34">
        <f t="shared" si="338"/>
        <v>-41251.743845847799</v>
      </c>
      <c r="E1874" s="31">
        <v>278.95</v>
      </c>
      <c r="F1874" s="31">
        <v>341.49</v>
      </c>
    </row>
    <row r="1875" spans="1:6" x14ac:dyDescent="0.25">
      <c r="A1875" s="18">
        <v>41265.471304072627</v>
      </c>
      <c r="B1875" s="34">
        <f t="shared" si="337"/>
        <v>13.727458224828297</v>
      </c>
      <c r="D1875" s="34">
        <f t="shared" si="338"/>
        <v>-41251.743845847799</v>
      </c>
      <c r="E1875" s="31">
        <v>279.91000000000003</v>
      </c>
      <c r="F1875" s="31">
        <v>342.84</v>
      </c>
    </row>
    <row r="1876" spans="1:6" x14ac:dyDescent="0.25">
      <c r="A1876" s="18">
        <v>41265.478248517073</v>
      </c>
      <c r="B1876" s="34">
        <f t="shared" si="337"/>
        <v>13.73440266927355</v>
      </c>
      <c r="D1876" s="34">
        <f t="shared" si="338"/>
        <v>-41251.743845847799</v>
      </c>
      <c r="E1876" s="31">
        <v>280.8</v>
      </c>
      <c r="F1876" s="31">
        <v>343.9</v>
      </c>
    </row>
    <row r="1877" spans="1:6" x14ac:dyDescent="0.25">
      <c r="A1877" s="18">
        <v>41265.485192961518</v>
      </c>
      <c r="B1877" s="34">
        <f t="shared" si="337"/>
        <v>13.741347113718803</v>
      </c>
      <c r="D1877" s="34">
        <f t="shared" si="338"/>
        <v>-41251.743845847799</v>
      </c>
      <c r="E1877" s="31">
        <v>281.72000000000003</v>
      </c>
      <c r="F1877" s="31">
        <v>345.45</v>
      </c>
    </row>
    <row r="1878" spans="1:6" x14ac:dyDescent="0.25">
      <c r="A1878" s="18">
        <v>41265.492137405963</v>
      </c>
      <c r="B1878" s="34">
        <f t="shared" si="337"/>
        <v>13.748291558164055</v>
      </c>
      <c r="D1878" s="34">
        <f t="shared" si="338"/>
        <v>-41251.743845847799</v>
      </c>
      <c r="E1878" s="31">
        <v>282.68</v>
      </c>
      <c r="F1878" s="31">
        <v>346.74</v>
      </c>
    </row>
    <row r="1879" spans="1:6" x14ac:dyDescent="0.25">
      <c r="A1879" s="18">
        <v>41265.499081850408</v>
      </c>
      <c r="B1879" s="34">
        <f t="shared" si="337"/>
        <v>13.755236002609308</v>
      </c>
      <c r="D1879" s="34">
        <f t="shared" si="338"/>
        <v>-41251.743845847799</v>
      </c>
      <c r="E1879" s="31">
        <v>283.14999999999998</v>
      </c>
      <c r="F1879" s="31">
        <v>348.31</v>
      </c>
    </row>
    <row r="1880" spans="1:6" x14ac:dyDescent="0.25">
      <c r="A1880" s="18">
        <v>41265.506026294854</v>
      </c>
      <c r="B1880" s="34">
        <f t="shared" si="337"/>
        <v>13.762180447054561</v>
      </c>
      <c r="D1880" s="34">
        <f t="shared" si="338"/>
        <v>-41251.743845847799</v>
      </c>
      <c r="E1880" s="31">
        <v>284.47000000000003</v>
      </c>
      <c r="F1880" s="31">
        <v>349.68</v>
      </c>
    </row>
    <row r="1881" spans="1:6" x14ac:dyDescent="0.25">
      <c r="A1881" s="18">
        <v>41265.512970739292</v>
      </c>
      <c r="B1881" s="34">
        <f t="shared" si="337"/>
        <v>13.769124891492538</v>
      </c>
      <c r="D1881" s="34">
        <f t="shared" si="338"/>
        <v>-41251.743845847799</v>
      </c>
      <c r="E1881" s="31">
        <v>285.45999999999998</v>
      </c>
      <c r="F1881" s="31">
        <v>351.13</v>
      </c>
    </row>
    <row r="1882" spans="1:6" x14ac:dyDescent="0.25">
      <c r="A1882" s="18">
        <v>41265.519915183737</v>
      </c>
      <c r="B1882" s="34">
        <f t="shared" si="337"/>
        <v>13.776069335937791</v>
      </c>
      <c r="D1882" s="34">
        <f t="shared" si="338"/>
        <v>-41251.743845847799</v>
      </c>
      <c r="E1882" s="31">
        <v>286.36</v>
      </c>
      <c r="F1882" s="31">
        <v>352.19</v>
      </c>
    </row>
    <row r="1883" spans="1:6" x14ac:dyDescent="0.25">
      <c r="A1883" s="18">
        <v>41265.526859628182</v>
      </c>
      <c r="B1883" s="34">
        <f t="shared" si="337"/>
        <v>13.783013780383044</v>
      </c>
      <c r="D1883" s="34">
        <f t="shared" si="338"/>
        <v>-41251.743845847799</v>
      </c>
      <c r="E1883" s="31">
        <v>287.26</v>
      </c>
      <c r="F1883" s="31">
        <v>353.61</v>
      </c>
    </row>
    <row r="1884" spans="1:6" x14ac:dyDescent="0.25">
      <c r="A1884" s="18">
        <v>41265.533804072627</v>
      </c>
      <c r="B1884" s="34">
        <f t="shared" si="337"/>
        <v>13.789958224828297</v>
      </c>
      <c r="D1884" s="34">
        <f t="shared" si="338"/>
        <v>-41251.743845847799</v>
      </c>
      <c r="E1884" s="31">
        <v>288.27999999999997</v>
      </c>
      <c r="F1884" s="31">
        <v>355.27</v>
      </c>
    </row>
    <row r="1885" spans="1:6" x14ac:dyDescent="0.25">
      <c r="A1885" s="18">
        <v>41265.540748517073</v>
      </c>
      <c r="B1885" s="34">
        <f t="shared" si="337"/>
        <v>13.79690266927355</v>
      </c>
      <c r="D1885" s="34">
        <f t="shared" si="338"/>
        <v>-41251.743845847799</v>
      </c>
      <c r="E1885" s="31">
        <v>288.93</v>
      </c>
      <c r="F1885" s="31">
        <v>356.63</v>
      </c>
    </row>
    <row r="1886" spans="1:6" x14ac:dyDescent="0.25">
      <c r="A1886" s="18">
        <v>41265.547692961518</v>
      </c>
      <c r="B1886" s="34">
        <f t="shared" si="337"/>
        <v>13.803847113718803</v>
      </c>
      <c r="D1886" s="34">
        <f t="shared" si="338"/>
        <v>-41251.743845847799</v>
      </c>
      <c r="E1886" s="31">
        <v>289.86</v>
      </c>
      <c r="F1886" s="31">
        <v>357.95</v>
      </c>
    </row>
    <row r="1887" spans="1:6" x14ac:dyDescent="0.25">
      <c r="A1887" s="18">
        <v>41265.554637405963</v>
      </c>
      <c r="B1887" s="34">
        <f t="shared" si="337"/>
        <v>13.810791558164055</v>
      </c>
      <c r="D1887" s="34">
        <f t="shared" si="338"/>
        <v>-41251.743845847799</v>
      </c>
      <c r="E1887" s="31">
        <v>290.87</v>
      </c>
      <c r="F1887" s="31">
        <v>359.42</v>
      </c>
    </row>
    <row r="1888" spans="1:6" x14ac:dyDescent="0.25">
      <c r="A1888" s="18">
        <v>41265.561581850408</v>
      </c>
      <c r="B1888" s="34">
        <f t="shared" si="337"/>
        <v>13.817736002609308</v>
      </c>
      <c r="D1888" s="34">
        <f t="shared" si="338"/>
        <v>-41251.743845847799</v>
      </c>
      <c r="E1888" s="31">
        <v>291.41000000000003</v>
      </c>
      <c r="F1888" s="31">
        <v>360.84</v>
      </c>
    </row>
    <row r="1889" spans="1:6" x14ac:dyDescent="0.25">
      <c r="A1889" s="18">
        <v>41265.568526294854</v>
      </c>
      <c r="B1889" s="34">
        <f t="shared" si="337"/>
        <v>13.824680447054561</v>
      </c>
      <c r="D1889" s="34">
        <f t="shared" si="338"/>
        <v>-41251.743845847799</v>
      </c>
      <c r="E1889" s="31">
        <v>292.32</v>
      </c>
      <c r="F1889" s="31">
        <v>362.37</v>
      </c>
    </row>
    <row r="1890" spans="1:6" x14ac:dyDescent="0.25">
      <c r="A1890" s="18">
        <v>41265.575470739292</v>
      </c>
      <c r="B1890" s="34">
        <f t="shared" si="337"/>
        <v>13.831624891492538</v>
      </c>
      <c r="D1890" s="34">
        <f t="shared" si="338"/>
        <v>-41251.743845847799</v>
      </c>
      <c r="E1890" s="31">
        <v>293.14999999999998</v>
      </c>
      <c r="F1890" s="31">
        <v>363.74</v>
      </c>
    </row>
    <row r="1891" spans="1:6" x14ac:dyDescent="0.25">
      <c r="A1891" s="18">
        <v>41265.582415183737</v>
      </c>
      <c r="B1891" s="34">
        <f t="shared" si="337"/>
        <v>13.838569335937791</v>
      </c>
      <c r="D1891" s="34">
        <f t="shared" si="338"/>
        <v>-41251.743845847799</v>
      </c>
      <c r="E1891" s="31">
        <v>293.20999999999998</v>
      </c>
      <c r="F1891" s="31">
        <v>365.22</v>
      </c>
    </row>
    <row r="1892" spans="1:6" x14ac:dyDescent="0.25">
      <c r="A1892" s="18">
        <v>41265.589359628182</v>
      </c>
      <c r="B1892" s="34">
        <f t="shared" si="337"/>
        <v>13.845513780383044</v>
      </c>
      <c r="D1892" s="34">
        <f t="shared" si="338"/>
        <v>-41251.743845847799</v>
      </c>
      <c r="E1892" s="31">
        <v>294.73</v>
      </c>
      <c r="F1892" s="31">
        <v>366.44</v>
      </c>
    </row>
    <row r="1893" spans="1:6" x14ac:dyDescent="0.25">
      <c r="A1893" s="18">
        <v>41265.596304072627</v>
      </c>
      <c r="B1893" s="34">
        <f t="shared" si="337"/>
        <v>13.852458224828297</v>
      </c>
      <c r="D1893" s="34">
        <f t="shared" si="338"/>
        <v>-41251.743845847799</v>
      </c>
      <c r="E1893" s="31">
        <v>295.63</v>
      </c>
      <c r="F1893" s="31">
        <v>368.06</v>
      </c>
    </row>
    <row r="1894" spans="1:6" x14ac:dyDescent="0.25">
      <c r="A1894" s="18">
        <v>41265.603248517073</v>
      </c>
      <c r="B1894" s="34">
        <f t="shared" si="337"/>
        <v>13.85940266927355</v>
      </c>
      <c r="D1894" s="34">
        <f t="shared" si="338"/>
        <v>-41251.743845847799</v>
      </c>
      <c r="E1894" s="31">
        <v>296.89999999999998</v>
      </c>
      <c r="F1894" s="31">
        <v>369.69</v>
      </c>
    </row>
    <row r="1895" spans="1:6" x14ac:dyDescent="0.25">
      <c r="A1895" s="18">
        <v>41265.610192961518</v>
      </c>
      <c r="B1895" s="34">
        <f t="shared" si="337"/>
        <v>13.866347113718803</v>
      </c>
      <c r="D1895" s="34">
        <f t="shared" si="338"/>
        <v>-41251.743845847799</v>
      </c>
      <c r="E1895" s="31">
        <v>297.75</v>
      </c>
      <c r="F1895" s="31">
        <v>371.36</v>
      </c>
    </row>
    <row r="1896" spans="1:6" x14ac:dyDescent="0.25">
      <c r="A1896" s="18">
        <v>41265.617137405963</v>
      </c>
      <c r="B1896" s="34">
        <f t="shared" si="337"/>
        <v>13.873291558164055</v>
      </c>
      <c r="D1896" s="34">
        <f t="shared" si="338"/>
        <v>-41251.743845847799</v>
      </c>
      <c r="E1896" s="31">
        <v>298.74</v>
      </c>
      <c r="F1896" s="31">
        <v>372.97</v>
      </c>
    </row>
    <row r="1897" spans="1:6" x14ac:dyDescent="0.25">
      <c r="A1897" s="18">
        <v>41265.624081850408</v>
      </c>
      <c r="B1897" s="34">
        <f t="shared" si="337"/>
        <v>13.880236002609308</v>
      </c>
      <c r="D1897" s="34">
        <f t="shared" si="338"/>
        <v>-41251.743845847799</v>
      </c>
      <c r="E1897" s="31">
        <v>299.55</v>
      </c>
      <c r="F1897" s="31">
        <v>374.46</v>
      </c>
    </row>
    <row r="1898" spans="1:6" x14ac:dyDescent="0.25">
      <c r="A1898" s="18">
        <v>41265.631026294854</v>
      </c>
      <c r="B1898" s="34">
        <f t="shared" si="337"/>
        <v>13.887180447054561</v>
      </c>
      <c r="D1898" s="34">
        <f t="shared" si="338"/>
        <v>-41251.743845847799</v>
      </c>
      <c r="E1898" s="31">
        <v>299.93</v>
      </c>
      <c r="F1898" s="31">
        <v>376.19</v>
      </c>
    </row>
    <row r="1899" spans="1:6" x14ac:dyDescent="0.25">
      <c r="A1899" s="18">
        <v>41265.637970739292</v>
      </c>
      <c r="B1899" s="34">
        <f t="shared" si="337"/>
        <v>13.894124891492538</v>
      </c>
      <c r="D1899" s="34">
        <f t="shared" si="338"/>
        <v>-41251.743845847799</v>
      </c>
      <c r="E1899" s="31">
        <v>301.62</v>
      </c>
      <c r="F1899" s="31">
        <v>377.48</v>
      </c>
    </row>
    <row r="1900" spans="1:6" x14ac:dyDescent="0.25">
      <c r="A1900" s="18">
        <v>41265.644915183737</v>
      </c>
      <c r="B1900" s="34">
        <f t="shared" si="337"/>
        <v>13.901069335937791</v>
      </c>
      <c r="D1900" s="34">
        <f t="shared" si="338"/>
        <v>-41251.743845847799</v>
      </c>
      <c r="E1900" s="31">
        <v>301.54000000000002</v>
      </c>
      <c r="F1900" s="31">
        <v>378.81</v>
      </c>
    </row>
    <row r="1901" spans="1:6" x14ac:dyDescent="0.25">
      <c r="A1901" s="18">
        <v>41265.651859628182</v>
      </c>
      <c r="B1901" s="34">
        <f t="shared" si="337"/>
        <v>13.908013780383044</v>
      </c>
      <c r="D1901" s="34">
        <f t="shared" si="338"/>
        <v>-41251.743845847799</v>
      </c>
      <c r="E1901" s="31">
        <v>303.64</v>
      </c>
      <c r="F1901" s="31">
        <v>380.45</v>
      </c>
    </row>
    <row r="1902" spans="1:6" x14ac:dyDescent="0.25">
      <c r="A1902" s="18">
        <v>41265.658804072627</v>
      </c>
      <c r="B1902" s="34">
        <f t="shared" si="337"/>
        <v>13.914958224828297</v>
      </c>
      <c r="D1902" s="34">
        <f t="shared" si="338"/>
        <v>-41251.743845847799</v>
      </c>
      <c r="E1902" s="31">
        <v>304.66000000000003</v>
      </c>
      <c r="F1902" s="31">
        <v>382.01</v>
      </c>
    </row>
    <row r="1903" spans="1:6" x14ac:dyDescent="0.25">
      <c r="A1903" s="18">
        <v>41265.665748517073</v>
      </c>
      <c r="B1903" s="34">
        <f t="shared" ref="B1903:B1966" si="339">A1903-$A$2</f>
        <v>13.92190266927355</v>
      </c>
      <c r="D1903" s="34">
        <f t="shared" ref="D1903:D1966" si="340">C1903-$A$2</f>
        <v>-41251.743845847799</v>
      </c>
      <c r="E1903" s="31">
        <v>305.68</v>
      </c>
      <c r="F1903" s="31">
        <v>383.95</v>
      </c>
    </row>
    <row r="1904" spans="1:6" x14ac:dyDescent="0.25">
      <c r="A1904" s="18">
        <v>41265.672692961518</v>
      </c>
      <c r="B1904" s="34">
        <f t="shared" si="339"/>
        <v>13.928847113718803</v>
      </c>
      <c r="D1904" s="34">
        <f t="shared" si="340"/>
        <v>-41251.743845847799</v>
      </c>
      <c r="E1904" s="31">
        <v>306.12</v>
      </c>
      <c r="F1904" s="31">
        <v>385.57</v>
      </c>
    </row>
    <row r="1905" spans="1:6" x14ac:dyDescent="0.25">
      <c r="A1905" s="18">
        <v>41265.679637405963</v>
      </c>
      <c r="B1905" s="34">
        <f t="shared" si="339"/>
        <v>13.935791558164055</v>
      </c>
      <c r="D1905" s="34">
        <f t="shared" si="340"/>
        <v>-41251.743845847799</v>
      </c>
      <c r="E1905" s="31">
        <v>307.25</v>
      </c>
      <c r="F1905" s="31">
        <v>387.29</v>
      </c>
    </row>
    <row r="1906" spans="1:6" x14ac:dyDescent="0.25">
      <c r="A1906" s="18">
        <v>41265.686581850408</v>
      </c>
      <c r="B1906" s="34">
        <f t="shared" si="339"/>
        <v>13.942736002609308</v>
      </c>
      <c r="D1906" s="34">
        <f t="shared" si="340"/>
        <v>-41251.743845847799</v>
      </c>
      <c r="E1906" s="31">
        <v>308.47000000000003</v>
      </c>
      <c r="F1906" s="31">
        <v>389.23</v>
      </c>
    </row>
    <row r="1907" spans="1:6" x14ac:dyDescent="0.25">
      <c r="A1907" s="18">
        <v>41265.693526294854</v>
      </c>
      <c r="B1907" s="34">
        <f t="shared" si="339"/>
        <v>13.949680447054561</v>
      </c>
      <c r="D1907" s="34">
        <f t="shared" si="340"/>
        <v>-41251.743845847799</v>
      </c>
      <c r="E1907" s="31">
        <v>309.62</v>
      </c>
      <c r="F1907" s="31">
        <v>390.77</v>
      </c>
    </row>
    <row r="1908" spans="1:6" x14ac:dyDescent="0.25">
      <c r="A1908" s="18">
        <v>41265.700470739292</v>
      </c>
      <c r="B1908" s="34">
        <f t="shared" si="339"/>
        <v>13.956624891492538</v>
      </c>
      <c r="D1908" s="34">
        <f t="shared" si="340"/>
        <v>-41251.743845847799</v>
      </c>
      <c r="E1908" s="31">
        <v>310.43</v>
      </c>
      <c r="F1908" s="31">
        <v>392.68</v>
      </c>
    </row>
    <row r="1909" spans="1:6" x14ac:dyDescent="0.25">
      <c r="A1909" s="18">
        <v>41265.707415183737</v>
      </c>
      <c r="B1909" s="34">
        <f t="shared" si="339"/>
        <v>13.963569335937791</v>
      </c>
      <c r="D1909" s="34">
        <f t="shared" si="340"/>
        <v>-41251.743845847799</v>
      </c>
      <c r="E1909" s="31">
        <v>311.8</v>
      </c>
      <c r="F1909" s="31">
        <v>393.44</v>
      </c>
    </row>
    <row r="1910" spans="1:6" x14ac:dyDescent="0.25">
      <c r="A1910" s="18">
        <v>41265.714359628182</v>
      </c>
      <c r="B1910" s="34">
        <f t="shared" si="339"/>
        <v>13.970513780383044</v>
      </c>
      <c r="D1910" s="34">
        <f t="shared" si="340"/>
        <v>-41251.743845847799</v>
      </c>
      <c r="E1910" s="31">
        <v>312.83</v>
      </c>
      <c r="F1910" s="31">
        <v>396.02</v>
      </c>
    </row>
    <row r="1911" spans="1:6" x14ac:dyDescent="0.25">
      <c r="A1911" s="18">
        <v>41265.721304072627</v>
      </c>
      <c r="B1911" s="34">
        <f t="shared" si="339"/>
        <v>13.977458224828297</v>
      </c>
      <c r="D1911" s="34">
        <f t="shared" si="340"/>
        <v>-41251.743845847799</v>
      </c>
      <c r="E1911" s="31">
        <v>313.75</v>
      </c>
      <c r="F1911" s="31">
        <v>397.78</v>
      </c>
    </row>
    <row r="1912" spans="1:6" x14ac:dyDescent="0.25">
      <c r="A1912" s="18">
        <v>41265.728248517073</v>
      </c>
      <c r="B1912" s="34">
        <f t="shared" si="339"/>
        <v>13.98440266927355</v>
      </c>
      <c r="D1912" s="34">
        <f t="shared" si="340"/>
        <v>-41251.743845847799</v>
      </c>
      <c r="E1912" s="31">
        <v>314.31</v>
      </c>
      <c r="F1912" s="31">
        <v>399.37</v>
      </c>
    </row>
    <row r="1913" spans="1:6" x14ac:dyDescent="0.25">
      <c r="A1913" s="18">
        <v>41265.735192961518</v>
      </c>
      <c r="B1913" s="34">
        <f t="shared" si="339"/>
        <v>13.991347113718803</v>
      </c>
      <c r="D1913" s="34">
        <f t="shared" si="340"/>
        <v>-41251.743845847799</v>
      </c>
      <c r="E1913" s="31">
        <v>313.98</v>
      </c>
      <c r="F1913" s="31">
        <v>401.34</v>
      </c>
    </row>
    <row r="1914" spans="1:6" x14ac:dyDescent="0.25">
      <c r="A1914" s="18">
        <v>41265.742137405963</v>
      </c>
      <c r="B1914" s="34">
        <f t="shared" si="339"/>
        <v>13.998291558164055</v>
      </c>
      <c r="D1914" s="34">
        <f t="shared" si="340"/>
        <v>-41251.743845847799</v>
      </c>
      <c r="E1914" s="31">
        <v>316.83999999999997</v>
      </c>
      <c r="F1914" s="31">
        <v>402.92</v>
      </c>
    </row>
    <row r="1915" spans="1:6" x14ac:dyDescent="0.25">
      <c r="A1915" s="18">
        <v>41265.749081850408</v>
      </c>
      <c r="B1915" s="34">
        <f t="shared" si="339"/>
        <v>14.005236002609308</v>
      </c>
      <c r="D1915" s="34">
        <f t="shared" si="340"/>
        <v>-41251.743845847799</v>
      </c>
      <c r="E1915" s="31">
        <v>318.44</v>
      </c>
      <c r="F1915" s="31">
        <v>404.99</v>
      </c>
    </row>
    <row r="1916" spans="1:6" x14ac:dyDescent="0.25">
      <c r="A1916" s="18">
        <v>41265.756026294854</v>
      </c>
      <c r="B1916" s="34">
        <f t="shared" si="339"/>
        <v>14.012180447054561</v>
      </c>
      <c r="D1916" s="34">
        <f t="shared" si="340"/>
        <v>-41251.743845847799</v>
      </c>
      <c r="E1916" s="31">
        <v>319.60000000000002</v>
      </c>
      <c r="F1916" s="31">
        <v>407.32</v>
      </c>
    </row>
    <row r="1917" spans="1:6" x14ac:dyDescent="0.25">
      <c r="A1917" s="18">
        <v>41265.762970739292</v>
      </c>
      <c r="B1917" s="34">
        <f t="shared" si="339"/>
        <v>14.019124891492538</v>
      </c>
      <c r="D1917" s="34">
        <f t="shared" si="340"/>
        <v>-41251.743845847799</v>
      </c>
      <c r="E1917" s="31">
        <v>320.77</v>
      </c>
      <c r="F1917" s="31">
        <v>408.89</v>
      </c>
    </row>
    <row r="1918" spans="1:6" x14ac:dyDescent="0.25">
      <c r="A1918" s="18">
        <v>41265.769915183737</v>
      </c>
      <c r="B1918" s="34">
        <f t="shared" si="339"/>
        <v>14.026069335937791</v>
      </c>
      <c r="D1918" s="34">
        <f t="shared" si="340"/>
        <v>-41251.743845847799</v>
      </c>
      <c r="E1918" s="31">
        <v>321.14999999999998</v>
      </c>
      <c r="F1918" s="31">
        <v>410.73</v>
      </c>
    </row>
    <row r="1919" spans="1:6" x14ac:dyDescent="0.25">
      <c r="A1919" s="18">
        <v>41265.776859628182</v>
      </c>
      <c r="B1919" s="34">
        <f t="shared" si="339"/>
        <v>14.033013780383044</v>
      </c>
      <c r="D1919" s="34">
        <f t="shared" si="340"/>
        <v>-41251.743845847799</v>
      </c>
      <c r="E1919" s="31">
        <v>322.36</v>
      </c>
      <c r="F1919" s="31">
        <v>412.72</v>
      </c>
    </row>
    <row r="1920" spans="1:6" x14ac:dyDescent="0.25">
      <c r="A1920" s="18">
        <v>41265.783804072627</v>
      </c>
      <c r="B1920" s="34">
        <f t="shared" si="339"/>
        <v>14.039958224828297</v>
      </c>
      <c r="D1920" s="34">
        <f t="shared" si="340"/>
        <v>-41251.743845847799</v>
      </c>
      <c r="E1920" s="31">
        <v>323.89999999999998</v>
      </c>
      <c r="F1920" s="31">
        <v>414.78</v>
      </c>
    </row>
    <row r="1921" spans="1:6" x14ac:dyDescent="0.25">
      <c r="A1921" s="18">
        <v>41265.790748517073</v>
      </c>
      <c r="B1921" s="34">
        <f t="shared" si="339"/>
        <v>14.04690266927355</v>
      </c>
      <c r="D1921" s="34">
        <f t="shared" si="340"/>
        <v>-41251.743845847799</v>
      </c>
      <c r="E1921" s="31">
        <v>325.22000000000003</v>
      </c>
      <c r="F1921" s="31">
        <v>416.89</v>
      </c>
    </row>
    <row r="1922" spans="1:6" x14ac:dyDescent="0.25">
      <c r="A1922" s="18">
        <v>41265.797692961518</v>
      </c>
      <c r="B1922" s="34">
        <f t="shared" si="339"/>
        <v>14.053847113718803</v>
      </c>
      <c r="D1922" s="34">
        <f t="shared" si="340"/>
        <v>-41251.743845847799</v>
      </c>
      <c r="E1922" s="31">
        <v>326.52999999999997</v>
      </c>
      <c r="F1922" s="31">
        <v>418.62</v>
      </c>
    </row>
    <row r="1923" spans="1:6" x14ac:dyDescent="0.25">
      <c r="A1923" s="18">
        <v>41265.804637405963</v>
      </c>
      <c r="B1923" s="34">
        <f t="shared" si="339"/>
        <v>14.060791558164055</v>
      </c>
      <c r="D1923" s="34">
        <f t="shared" si="340"/>
        <v>-41251.743845847799</v>
      </c>
      <c r="E1923" s="31">
        <v>326.64</v>
      </c>
      <c r="F1923" s="31">
        <v>420.43</v>
      </c>
    </row>
    <row r="1924" spans="1:6" x14ac:dyDescent="0.25">
      <c r="A1924" s="18">
        <v>41265.811581850408</v>
      </c>
      <c r="B1924" s="34">
        <f t="shared" si="339"/>
        <v>14.067736002609308</v>
      </c>
      <c r="D1924" s="34">
        <f t="shared" si="340"/>
        <v>-41251.743845847799</v>
      </c>
      <c r="E1924" s="31">
        <v>317.82</v>
      </c>
      <c r="F1924" s="31">
        <v>415.22</v>
      </c>
    </row>
    <row r="1925" spans="1:6" x14ac:dyDescent="0.25">
      <c r="A1925" s="18">
        <v>41265.818526294854</v>
      </c>
      <c r="B1925" s="34">
        <f t="shared" si="339"/>
        <v>14.074680447054561</v>
      </c>
      <c r="D1925" s="34">
        <f t="shared" si="340"/>
        <v>-41251.743845847799</v>
      </c>
      <c r="E1925" s="31">
        <v>326.92</v>
      </c>
      <c r="F1925" s="31">
        <v>422.38</v>
      </c>
    </row>
    <row r="1926" spans="1:6" x14ac:dyDescent="0.25">
      <c r="A1926" s="18">
        <v>41265.825470739292</v>
      </c>
      <c r="B1926" s="34">
        <f t="shared" si="339"/>
        <v>14.081624891492538</v>
      </c>
      <c r="D1926" s="34">
        <f t="shared" si="340"/>
        <v>-41251.743845847799</v>
      </c>
      <c r="E1926" s="31">
        <v>330.67</v>
      </c>
      <c r="F1926" s="31">
        <v>425.2</v>
      </c>
    </row>
    <row r="1927" spans="1:6" x14ac:dyDescent="0.25">
      <c r="A1927" s="18">
        <v>41265.832415183737</v>
      </c>
      <c r="B1927" s="34">
        <f t="shared" si="339"/>
        <v>14.088569335937791</v>
      </c>
      <c r="D1927" s="34">
        <f t="shared" si="340"/>
        <v>-41251.743845847799</v>
      </c>
      <c r="E1927" s="31">
        <v>333.09</v>
      </c>
      <c r="F1927" s="31">
        <v>427.85</v>
      </c>
    </row>
    <row r="1928" spans="1:6" x14ac:dyDescent="0.25">
      <c r="A1928" s="18">
        <v>41265.839359628182</v>
      </c>
      <c r="B1928" s="34">
        <f t="shared" si="339"/>
        <v>14.095513780383044</v>
      </c>
      <c r="D1928" s="34">
        <f t="shared" si="340"/>
        <v>-41251.743845847799</v>
      </c>
      <c r="E1928" s="31">
        <v>334.68</v>
      </c>
      <c r="F1928" s="31">
        <v>429.27</v>
      </c>
    </row>
    <row r="1929" spans="1:6" x14ac:dyDescent="0.25">
      <c r="A1929" s="18">
        <v>41265.846304072627</v>
      </c>
      <c r="B1929" s="34">
        <f t="shared" si="339"/>
        <v>14.102458224828297</v>
      </c>
      <c r="D1929" s="34">
        <f t="shared" si="340"/>
        <v>-41251.743845847799</v>
      </c>
      <c r="E1929" s="31">
        <v>336.38</v>
      </c>
      <c r="F1929" s="31">
        <v>432.36</v>
      </c>
    </row>
    <row r="1930" spans="1:6" x14ac:dyDescent="0.25">
      <c r="A1930" s="18">
        <v>41265.853248517073</v>
      </c>
      <c r="B1930" s="34">
        <f t="shared" si="339"/>
        <v>14.10940266927355</v>
      </c>
      <c r="D1930" s="34">
        <f t="shared" si="340"/>
        <v>-41251.743845847799</v>
      </c>
      <c r="E1930" s="31">
        <v>337.93</v>
      </c>
      <c r="F1930" s="31">
        <v>434.32</v>
      </c>
    </row>
    <row r="1931" spans="1:6" x14ac:dyDescent="0.25">
      <c r="A1931" s="18">
        <v>41265.860192961518</v>
      </c>
      <c r="B1931" s="34">
        <f t="shared" si="339"/>
        <v>14.116347113718803</v>
      </c>
      <c r="D1931" s="34">
        <f t="shared" si="340"/>
        <v>-41251.743845847799</v>
      </c>
      <c r="E1931" s="31">
        <v>339.58</v>
      </c>
      <c r="F1931" s="31">
        <v>436.36</v>
      </c>
    </row>
    <row r="1932" spans="1:6" x14ac:dyDescent="0.25">
      <c r="A1932" s="18">
        <v>41265.867137405963</v>
      </c>
      <c r="B1932" s="34">
        <f t="shared" si="339"/>
        <v>14.123291558164055</v>
      </c>
      <c r="D1932" s="34">
        <f t="shared" si="340"/>
        <v>-41251.743845847799</v>
      </c>
      <c r="E1932" s="31">
        <v>340.83</v>
      </c>
      <c r="F1932" s="31">
        <v>438.68</v>
      </c>
    </row>
    <row r="1933" spans="1:6" x14ac:dyDescent="0.25">
      <c r="A1933" s="18">
        <v>41265.874081850408</v>
      </c>
      <c r="B1933" s="34">
        <f t="shared" si="339"/>
        <v>14.130236002609308</v>
      </c>
      <c r="D1933" s="34">
        <f t="shared" si="340"/>
        <v>-41251.743845847799</v>
      </c>
      <c r="E1933" s="31">
        <v>342.24</v>
      </c>
      <c r="F1933" s="31">
        <v>440.75</v>
      </c>
    </row>
    <row r="1934" spans="1:6" x14ac:dyDescent="0.25">
      <c r="A1934" s="18">
        <v>41265.881026294854</v>
      </c>
      <c r="B1934" s="34">
        <f t="shared" si="339"/>
        <v>14.137180447054561</v>
      </c>
      <c r="D1934" s="34">
        <f t="shared" si="340"/>
        <v>-41251.743845847799</v>
      </c>
      <c r="E1934" s="31">
        <v>343.95</v>
      </c>
      <c r="F1934" s="31">
        <v>443.21</v>
      </c>
    </row>
    <row r="1935" spans="1:6" x14ac:dyDescent="0.25">
      <c r="A1935" s="18">
        <v>41265.887970739292</v>
      </c>
      <c r="B1935" s="34">
        <f t="shared" si="339"/>
        <v>14.144124891492538</v>
      </c>
      <c r="D1935" s="34">
        <f t="shared" si="340"/>
        <v>-41251.743845847799</v>
      </c>
      <c r="E1935" s="31">
        <v>345.34</v>
      </c>
      <c r="F1935" s="31">
        <v>445.17</v>
      </c>
    </row>
    <row r="1936" spans="1:6" x14ac:dyDescent="0.25">
      <c r="A1936" s="18">
        <v>41265.894915183737</v>
      </c>
      <c r="B1936" s="34">
        <f t="shared" si="339"/>
        <v>14.151069335937791</v>
      </c>
      <c r="D1936" s="34">
        <f t="shared" si="340"/>
        <v>-41251.743845847799</v>
      </c>
      <c r="E1936" s="31">
        <v>346.65</v>
      </c>
      <c r="F1936" s="31">
        <v>447.19</v>
      </c>
    </row>
    <row r="1937" spans="1:6" x14ac:dyDescent="0.25">
      <c r="A1937" s="18">
        <v>41265.901859628182</v>
      </c>
      <c r="B1937" s="34">
        <f t="shared" si="339"/>
        <v>14.158013780383044</v>
      </c>
      <c r="D1937" s="34">
        <f t="shared" si="340"/>
        <v>-41251.743845847799</v>
      </c>
      <c r="E1937" s="31">
        <v>348.1</v>
      </c>
      <c r="F1937" s="31">
        <v>449.33</v>
      </c>
    </row>
    <row r="1938" spans="1:6" x14ac:dyDescent="0.25">
      <c r="A1938" s="18">
        <v>41265.908804072627</v>
      </c>
      <c r="B1938" s="34">
        <f t="shared" si="339"/>
        <v>14.164958224828297</v>
      </c>
      <c r="D1938" s="34">
        <f t="shared" si="340"/>
        <v>-41251.743845847799</v>
      </c>
      <c r="E1938" s="31">
        <v>349.61</v>
      </c>
      <c r="F1938" s="31">
        <v>451.63</v>
      </c>
    </row>
    <row r="1939" spans="1:6" x14ac:dyDescent="0.25">
      <c r="A1939" s="18">
        <v>41265.915748517073</v>
      </c>
      <c r="B1939" s="34">
        <f t="shared" si="339"/>
        <v>14.17190266927355</v>
      </c>
      <c r="D1939" s="34">
        <f t="shared" si="340"/>
        <v>-41251.743845847799</v>
      </c>
      <c r="E1939" s="31">
        <v>351.03</v>
      </c>
      <c r="F1939" s="31">
        <v>453.9</v>
      </c>
    </row>
    <row r="1940" spans="1:6" x14ac:dyDescent="0.25">
      <c r="A1940" s="18">
        <v>41265.922692961518</v>
      </c>
      <c r="B1940" s="34">
        <f t="shared" si="339"/>
        <v>14.178847113718803</v>
      </c>
      <c r="D1940" s="34">
        <f t="shared" si="340"/>
        <v>-41251.743845847799</v>
      </c>
      <c r="E1940" s="31">
        <v>352.22</v>
      </c>
      <c r="F1940" s="31">
        <v>456.16</v>
      </c>
    </row>
    <row r="1941" spans="1:6" x14ac:dyDescent="0.25">
      <c r="A1941" s="18">
        <v>41265.929637405963</v>
      </c>
      <c r="B1941" s="34">
        <f t="shared" si="339"/>
        <v>14.185791558164055</v>
      </c>
      <c r="D1941" s="34">
        <f t="shared" si="340"/>
        <v>-41251.743845847799</v>
      </c>
      <c r="E1941" s="31">
        <v>354.28</v>
      </c>
      <c r="F1941" s="31">
        <v>459.15</v>
      </c>
    </row>
    <row r="1942" spans="1:6" x14ac:dyDescent="0.25">
      <c r="A1942" s="18">
        <v>41265.936581850408</v>
      </c>
      <c r="B1942" s="34">
        <f t="shared" si="339"/>
        <v>14.192736002609308</v>
      </c>
      <c r="D1942" s="34">
        <f t="shared" si="340"/>
        <v>-41251.743845847799</v>
      </c>
      <c r="E1942" s="31">
        <v>355.94</v>
      </c>
      <c r="F1942" s="31">
        <v>461.35</v>
      </c>
    </row>
    <row r="1943" spans="1:6" x14ac:dyDescent="0.25">
      <c r="A1943" s="18">
        <v>41265.943526294854</v>
      </c>
      <c r="B1943" s="34">
        <f t="shared" si="339"/>
        <v>14.199680447054561</v>
      </c>
      <c r="D1943" s="34">
        <f t="shared" si="340"/>
        <v>-41251.743845847799</v>
      </c>
      <c r="E1943" s="31">
        <v>357.35</v>
      </c>
      <c r="F1943" s="31">
        <v>463.33</v>
      </c>
    </row>
    <row r="1944" spans="1:6" x14ac:dyDescent="0.25">
      <c r="A1944" s="18">
        <v>41265.950470739292</v>
      </c>
      <c r="B1944" s="34">
        <f t="shared" si="339"/>
        <v>14.206624891492538</v>
      </c>
      <c r="D1944" s="34">
        <f t="shared" si="340"/>
        <v>-41251.743845847799</v>
      </c>
      <c r="E1944" s="31">
        <v>358.82</v>
      </c>
      <c r="F1944" s="31">
        <v>465.95</v>
      </c>
    </row>
    <row r="1945" spans="1:6" x14ac:dyDescent="0.25">
      <c r="A1945" s="18">
        <v>41265.957415183737</v>
      </c>
      <c r="B1945" s="34">
        <f t="shared" si="339"/>
        <v>14.213569335937791</v>
      </c>
      <c r="D1945" s="34">
        <f t="shared" si="340"/>
        <v>-41251.743845847799</v>
      </c>
      <c r="E1945" s="31">
        <v>360.25</v>
      </c>
      <c r="F1945" s="31">
        <v>468.15</v>
      </c>
    </row>
    <row r="1946" spans="1:6" x14ac:dyDescent="0.25">
      <c r="A1946" s="18">
        <v>41265.964359628182</v>
      </c>
      <c r="B1946" s="34">
        <f t="shared" si="339"/>
        <v>14.220513780383044</v>
      </c>
      <c r="D1946" s="34">
        <f t="shared" si="340"/>
        <v>-41251.743845847799</v>
      </c>
      <c r="E1946" s="31">
        <v>361.87</v>
      </c>
      <c r="F1946" s="31">
        <v>470.51</v>
      </c>
    </row>
    <row r="1947" spans="1:6" x14ac:dyDescent="0.25">
      <c r="A1947" s="18">
        <v>41265.971304072627</v>
      </c>
      <c r="B1947" s="34">
        <f t="shared" si="339"/>
        <v>14.227458224828297</v>
      </c>
      <c r="D1947" s="34">
        <f t="shared" si="340"/>
        <v>-41251.743845847799</v>
      </c>
      <c r="E1947" s="31">
        <v>363.48</v>
      </c>
      <c r="F1947" s="31">
        <v>472.72</v>
      </c>
    </row>
    <row r="1948" spans="1:6" x14ac:dyDescent="0.25">
      <c r="A1948" s="18">
        <v>41265.978248517073</v>
      </c>
      <c r="B1948" s="34">
        <f t="shared" si="339"/>
        <v>14.23440266927355</v>
      </c>
      <c r="D1948" s="34">
        <f t="shared" si="340"/>
        <v>-41251.743845847799</v>
      </c>
      <c r="E1948" s="31">
        <v>364.73</v>
      </c>
      <c r="F1948" s="31">
        <v>475.57</v>
      </c>
    </row>
    <row r="1949" spans="1:6" x14ac:dyDescent="0.25">
      <c r="A1949" s="18">
        <v>41265.985192961518</v>
      </c>
      <c r="B1949" s="34">
        <f t="shared" si="339"/>
        <v>14.241347113718803</v>
      </c>
      <c r="D1949" s="34">
        <f t="shared" si="340"/>
        <v>-41251.743845847799</v>
      </c>
      <c r="E1949" s="31">
        <v>366.03</v>
      </c>
      <c r="F1949" s="31">
        <v>477.6</v>
      </c>
    </row>
    <row r="1950" spans="1:6" x14ac:dyDescent="0.25">
      <c r="A1950" s="18">
        <v>41265.992137405963</v>
      </c>
      <c r="B1950" s="34">
        <f t="shared" si="339"/>
        <v>14.248291558164055</v>
      </c>
      <c r="D1950" s="34">
        <f t="shared" si="340"/>
        <v>-41251.743845847799</v>
      </c>
      <c r="E1950" s="31">
        <v>367.14</v>
      </c>
      <c r="F1950" s="31">
        <v>479.85</v>
      </c>
    </row>
    <row r="1951" spans="1:6" x14ac:dyDescent="0.25">
      <c r="A1951" s="18">
        <v>41265.999081850408</v>
      </c>
      <c r="B1951" s="34">
        <f t="shared" si="339"/>
        <v>14.255236002609308</v>
      </c>
      <c r="D1951" s="34">
        <f t="shared" si="340"/>
        <v>-41251.743845847799</v>
      </c>
      <c r="E1951" s="31">
        <v>368.77</v>
      </c>
      <c r="F1951" s="31">
        <v>482.78</v>
      </c>
    </row>
    <row r="1952" spans="1:6" x14ac:dyDescent="0.25">
      <c r="A1952" s="18">
        <v>41266.006026294854</v>
      </c>
      <c r="B1952" s="34">
        <f t="shared" si="339"/>
        <v>14.262180447054561</v>
      </c>
      <c r="D1952" s="34">
        <f t="shared" si="340"/>
        <v>-41251.743845847799</v>
      </c>
      <c r="E1952" s="31">
        <v>370.32</v>
      </c>
      <c r="F1952" s="31">
        <v>485.36</v>
      </c>
    </row>
    <row r="1953" spans="1:6" x14ac:dyDescent="0.25">
      <c r="A1953" s="18">
        <v>41266.012970739292</v>
      </c>
      <c r="B1953" s="34">
        <f t="shared" si="339"/>
        <v>14.269124891492538</v>
      </c>
      <c r="D1953" s="34">
        <f t="shared" si="340"/>
        <v>-41251.743845847799</v>
      </c>
      <c r="E1953" s="31">
        <v>371.57</v>
      </c>
      <c r="F1953" s="31">
        <v>487.53</v>
      </c>
    </row>
    <row r="1954" spans="1:6" x14ac:dyDescent="0.25">
      <c r="A1954" s="18">
        <v>41266.019915183737</v>
      </c>
      <c r="B1954" s="34">
        <f t="shared" si="339"/>
        <v>14.276069335937791</v>
      </c>
      <c r="D1954" s="34">
        <f t="shared" si="340"/>
        <v>-41251.743845847799</v>
      </c>
      <c r="E1954" s="31">
        <v>372.99</v>
      </c>
      <c r="F1954" s="31">
        <v>489.6</v>
      </c>
    </row>
    <row r="1955" spans="1:6" x14ac:dyDescent="0.25">
      <c r="A1955" s="18">
        <v>41266.026859628182</v>
      </c>
      <c r="B1955" s="34">
        <f t="shared" si="339"/>
        <v>14.283013780383044</v>
      </c>
      <c r="D1955" s="34">
        <f t="shared" si="340"/>
        <v>-41251.743845847799</v>
      </c>
      <c r="E1955" s="31">
        <v>374.7</v>
      </c>
      <c r="F1955" s="31">
        <v>491.37</v>
      </c>
    </row>
    <row r="1956" spans="1:6" x14ac:dyDescent="0.25">
      <c r="A1956" s="18">
        <v>41266.033804072627</v>
      </c>
      <c r="B1956" s="34">
        <f t="shared" si="339"/>
        <v>14.289958224828297</v>
      </c>
      <c r="D1956" s="34">
        <f t="shared" si="340"/>
        <v>-41251.743845847799</v>
      </c>
      <c r="E1956" s="31">
        <v>376.47</v>
      </c>
      <c r="F1956" s="31">
        <v>494.79</v>
      </c>
    </row>
    <row r="1957" spans="1:6" x14ac:dyDescent="0.25">
      <c r="A1957" s="18">
        <v>41266.040748517073</v>
      </c>
      <c r="B1957" s="34">
        <f t="shared" si="339"/>
        <v>14.29690266927355</v>
      </c>
      <c r="D1957" s="34">
        <f t="shared" si="340"/>
        <v>-41251.743845847799</v>
      </c>
      <c r="E1957" s="31">
        <v>377.75</v>
      </c>
      <c r="F1957" s="31">
        <v>497.1</v>
      </c>
    </row>
    <row r="1958" spans="1:6" x14ac:dyDescent="0.25">
      <c r="A1958" s="18">
        <v>41266.047692961518</v>
      </c>
      <c r="B1958" s="34">
        <f t="shared" si="339"/>
        <v>14.303847113718803</v>
      </c>
      <c r="D1958" s="34">
        <f t="shared" si="340"/>
        <v>-41251.743845847799</v>
      </c>
      <c r="E1958" s="31">
        <v>379.47</v>
      </c>
      <c r="F1958" s="31">
        <v>499.83</v>
      </c>
    </row>
    <row r="1959" spans="1:6" x14ac:dyDescent="0.25">
      <c r="A1959" s="18">
        <v>41266.054637405963</v>
      </c>
      <c r="B1959" s="34">
        <f t="shared" si="339"/>
        <v>14.310791558164055</v>
      </c>
      <c r="D1959" s="34">
        <f t="shared" si="340"/>
        <v>-41251.743845847799</v>
      </c>
      <c r="E1959" s="31">
        <v>381.18</v>
      </c>
      <c r="F1959" s="31">
        <v>502.91</v>
      </c>
    </row>
    <row r="1960" spans="1:6" x14ac:dyDescent="0.25">
      <c r="A1960" s="18">
        <v>41266.061581850408</v>
      </c>
      <c r="B1960" s="34">
        <f t="shared" si="339"/>
        <v>14.317736002609308</v>
      </c>
      <c r="D1960" s="34">
        <f t="shared" si="340"/>
        <v>-41251.743845847799</v>
      </c>
      <c r="E1960" s="31">
        <v>382.62</v>
      </c>
      <c r="F1960" s="31">
        <v>505.34</v>
      </c>
    </row>
    <row r="1961" spans="1:6" x14ac:dyDescent="0.25">
      <c r="A1961" s="18">
        <v>41266.068526294854</v>
      </c>
      <c r="B1961" s="34">
        <f t="shared" si="339"/>
        <v>14.324680447054561</v>
      </c>
      <c r="D1961" s="34">
        <f t="shared" si="340"/>
        <v>-41251.743845847799</v>
      </c>
      <c r="E1961" s="31">
        <v>384.46</v>
      </c>
      <c r="F1961" s="31">
        <v>508.06</v>
      </c>
    </row>
    <row r="1962" spans="1:6" x14ac:dyDescent="0.25">
      <c r="A1962" s="18">
        <v>41266.075470739292</v>
      </c>
      <c r="B1962" s="34">
        <f t="shared" si="339"/>
        <v>14.331624891492538</v>
      </c>
      <c r="D1962" s="34">
        <f t="shared" si="340"/>
        <v>-41251.743845847799</v>
      </c>
      <c r="E1962" s="31">
        <v>386.01</v>
      </c>
      <c r="F1962" s="31">
        <v>510.27</v>
      </c>
    </row>
    <row r="1963" spans="1:6" x14ac:dyDescent="0.25">
      <c r="A1963" s="18">
        <v>41266.082415183737</v>
      </c>
      <c r="B1963" s="34">
        <f t="shared" si="339"/>
        <v>14.338569335937791</v>
      </c>
      <c r="D1963" s="34">
        <f t="shared" si="340"/>
        <v>-41251.743845847799</v>
      </c>
      <c r="E1963" s="31">
        <v>387.08</v>
      </c>
      <c r="F1963" s="31">
        <v>513.15</v>
      </c>
    </row>
    <row r="1964" spans="1:6" x14ac:dyDescent="0.25">
      <c r="A1964" s="18">
        <v>41266.089359628182</v>
      </c>
      <c r="B1964" s="34">
        <f t="shared" si="339"/>
        <v>14.345513780383044</v>
      </c>
      <c r="D1964" s="34">
        <f t="shared" si="340"/>
        <v>-41251.743845847799</v>
      </c>
      <c r="E1964" s="31">
        <v>388.82</v>
      </c>
      <c r="F1964" s="31">
        <v>515.54999999999995</v>
      </c>
    </row>
    <row r="1965" spans="1:6" x14ac:dyDescent="0.25">
      <c r="A1965" s="18">
        <v>41266.096304072627</v>
      </c>
      <c r="B1965" s="34">
        <f t="shared" si="339"/>
        <v>14.352458224828297</v>
      </c>
      <c r="D1965" s="34">
        <f t="shared" si="340"/>
        <v>-41251.743845847799</v>
      </c>
      <c r="E1965" s="31">
        <v>391.02</v>
      </c>
      <c r="F1965" s="31">
        <v>518.32000000000005</v>
      </c>
    </row>
    <row r="1966" spans="1:6" x14ac:dyDescent="0.25">
      <c r="A1966" s="18">
        <v>41266.103248517073</v>
      </c>
      <c r="B1966" s="34">
        <f t="shared" si="339"/>
        <v>14.35940266927355</v>
      </c>
      <c r="D1966" s="34">
        <f t="shared" si="340"/>
        <v>-41251.743845847799</v>
      </c>
      <c r="E1966" s="31">
        <v>392.65</v>
      </c>
      <c r="F1966" s="31">
        <v>521.16</v>
      </c>
    </row>
    <row r="1967" spans="1:6" x14ac:dyDescent="0.25">
      <c r="A1967" s="18">
        <v>41266.110192961518</v>
      </c>
      <c r="B1967" s="34">
        <f t="shared" ref="B1967:B2030" si="341">A1967-$A$2</f>
        <v>14.366347113718803</v>
      </c>
      <c r="D1967" s="34">
        <f t="shared" ref="D1967:D2030" si="342">C1967-$A$2</f>
        <v>-41251.743845847799</v>
      </c>
      <c r="E1967" s="31">
        <v>394.27</v>
      </c>
      <c r="F1967" s="31">
        <v>524.63</v>
      </c>
    </row>
    <row r="1968" spans="1:6" x14ac:dyDescent="0.25">
      <c r="A1968" s="18">
        <v>41266.117137405963</v>
      </c>
      <c r="B1968" s="34">
        <f t="shared" si="341"/>
        <v>14.373291558164055</v>
      </c>
      <c r="D1968" s="34">
        <f t="shared" si="342"/>
        <v>-41251.743845847799</v>
      </c>
      <c r="E1968" s="31">
        <v>395.97</v>
      </c>
      <c r="F1968" s="31">
        <v>526.99</v>
      </c>
    </row>
    <row r="1969" spans="1:6" x14ac:dyDescent="0.25">
      <c r="A1969" s="18">
        <v>41266.124081850408</v>
      </c>
      <c r="B1969" s="34">
        <f t="shared" si="341"/>
        <v>14.380236002609308</v>
      </c>
      <c r="D1969" s="34">
        <f t="shared" si="342"/>
        <v>-41251.743845847799</v>
      </c>
      <c r="E1969" s="31">
        <v>397.54</v>
      </c>
      <c r="F1969" s="31">
        <v>530.4</v>
      </c>
    </row>
    <row r="1970" spans="1:6" x14ac:dyDescent="0.25">
      <c r="A1970" s="18">
        <v>41266.131026294854</v>
      </c>
      <c r="B1970" s="34">
        <f t="shared" si="341"/>
        <v>14.387180447054561</v>
      </c>
      <c r="D1970" s="34">
        <f t="shared" si="342"/>
        <v>-41251.743845847799</v>
      </c>
      <c r="E1970" s="31">
        <v>399.38</v>
      </c>
      <c r="F1970" s="31">
        <v>532.9</v>
      </c>
    </row>
    <row r="1971" spans="1:6" x14ac:dyDescent="0.25">
      <c r="A1971" s="18">
        <v>41266.137970739292</v>
      </c>
      <c r="B1971" s="34">
        <f t="shared" si="341"/>
        <v>14.394124891492538</v>
      </c>
      <c r="D1971" s="34">
        <f t="shared" si="342"/>
        <v>-41251.743845847799</v>
      </c>
      <c r="E1971" s="31">
        <v>400.31</v>
      </c>
      <c r="F1971" s="31">
        <v>535.91999999999996</v>
      </c>
    </row>
    <row r="1972" spans="1:6" x14ac:dyDescent="0.25">
      <c r="A1972" s="18">
        <v>41266.144915183737</v>
      </c>
      <c r="B1972" s="34">
        <f t="shared" si="341"/>
        <v>14.401069335937791</v>
      </c>
      <c r="D1972" s="34">
        <f t="shared" si="342"/>
        <v>-41251.743845847799</v>
      </c>
      <c r="E1972" s="31">
        <v>402.57</v>
      </c>
      <c r="F1972" s="31">
        <v>539.25</v>
      </c>
    </row>
    <row r="1973" spans="1:6" x14ac:dyDescent="0.25">
      <c r="A1973" s="18">
        <v>41266.151859628182</v>
      </c>
      <c r="B1973" s="34">
        <f t="shared" si="341"/>
        <v>14.408013780383044</v>
      </c>
      <c r="D1973" s="34">
        <f t="shared" si="342"/>
        <v>-41251.743845847799</v>
      </c>
      <c r="E1973" s="31">
        <v>404.34</v>
      </c>
      <c r="F1973" s="31">
        <v>541.79999999999995</v>
      </c>
    </row>
    <row r="1974" spans="1:6" x14ac:dyDescent="0.25">
      <c r="A1974" s="18">
        <v>41266.158804072627</v>
      </c>
      <c r="B1974" s="34">
        <f t="shared" si="341"/>
        <v>14.414958224828297</v>
      </c>
      <c r="D1974" s="34">
        <f t="shared" si="342"/>
        <v>-41251.743845847799</v>
      </c>
      <c r="E1974" s="31">
        <v>406.11</v>
      </c>
      <c r="F1974" s="31">
        <v>544.78</v>
      </c>
    </row>
    <row r="1975" spans="1:6" x14ac:dyDescent="0.25">
      <c r="A1975" s="18">
        <v>41266.165748517073</v>
      </c>
      <c r="B1975" s="34">
        <f t="shared" si="341"/>
        <v>14.42190266927355</v>
      </c>
      <c r="D1975" s="34">
        <f t="shared" si="342"/>
        <v>-41251.743845847799</v>
      </c>
      <c r="E1975" s="31">
        <v>408.11</v>
      </c>
      <c r="F1975" s="31">
        <v>547.45000000000005</v>
      </c>
    </row>
    <row r="1976" spans="1:6" x14ac:dyDescent="0.25">
      <c r="A1976" s="18">
        <v>41266.172692961518</v>
      </c>
      <c r="B1976" s="34">
        <f t="shared" si="341"/>
        <v>14.428847113718803</v>
      </c>
      <c r="D1976" s="34">
        <f t="shared" si="342"/>
        <v>-41251.743845847799</v>
      </c>
      <c r="E1976" s="31">
        <v>409.02</v>
      </c>
      <c r="F1976" s="31">
        <v>550.23</v>
      </c>
    </row>
    <row r="1977" spans="1:6" x14ac:dyDescent="0.25">
      <c r="A1977" s="18">
        <v>41266.179637405963</v>
      </c>
      <c r="B1977" s="34">
        <f t="shared" si="341"/>
        <v>14.435791558164055</v>
      </c>
      <c r="D1977" s="34">
        <f t="shared" si="342"/>
        <v>-41251.743845847799</v>
      </c>
      <c r="E1977" s="31">
        <v>411.01</v>
      </c>
      <c r="F1977" s="31">
        <v>553.33000000000004</v>
      </c>
    </row>
    <row r="1978" spans="1:6" x14ac:dyDescent="0.25">
      <c r="A1978" s="18">
        <v>41266.186581850408</v>
      </c>
      <c r="B1978" s="34">
        <f t="shared" si="341"/>
        <v>14.442736002609308</v>
      </c>
      <c r="D1978" s="34">
        <f t="shared" si="342"/>
        <v>-41251.743845847799</v>
      </c>
      <c r="E1978" s="31">
        <v>413.11</v>
      </c>
      <c r="F1978" s="31">
        <v>556.99</v>
      </c>
    </row>
    <row r="1979" spans="1:6" x14ac:dyDescent="0.25">
      <c r="A1979" s="18">
        <v>41266.193526294854</v>
      </c>
      <c r="B1979" s="34">
        <f t="shared" si="341"/>
        <v>14.449680447054561</v>
      </c>
      <c r="D1979" s="34">
        <f t="shared" si="342"/>
        <v>-41251.743845847799</v>
      </c>
      <c r="E1979" s="31">
        <v>415.47</v>
      </c>
      <c r="F1979" s="31">
        <v>560.02</v>
      </c>
    </row>
    <row r="1980" spans="1:6" x14ac:dyDescent="0.25">
      <c r="A1980" s="18">
        <v>41266.200470739292</v>
      </c>
      <c r="B1980" s="34">
        <f t="shared" si="341"/>
        <v>14.456624891492538</v>
      </c>
      <c r="D1980" s="34">
        <f t="shared" si="342"/>
        <v>-41251.743845847799</v>
      </c>
      <c r="E1980" s="31">
        <v>417.67</v>
      </c>
      <c r="F1980" s="31">
        <v>563.72</v>
      </c>
    </row>
    <row r="1981" spans="1:6" x14ac:dyDescent="0.25">
      <c r="A1981" s="18">
        <v>41266.207415183737</v>
      </c>
      <c r="B1981" s="34">
        <f t="shared" si="341"/>
        <v>14.463569335937791</v>
      </c>
      <c r="D1981" s="34">
        <f t="shared" si="342"/>
        <v>-41251.743845847799</v>
      </c>
      <c r="E1981" s="31">
        <v>419.34</v>
      </c>
      <c r="F1981" s="31">
        <v>566.39</v>
      </c>
    </row>
    <row r="1982" spans="1:6" x14ac:dyDescent="0.25">
      <c r="A1982" s="18">
        <v>41266.214359628182</v>
      </c>
      <c r="B1982" s="34">
        <f t="shared" si="341"/>
        <v>14.470513780383044</v>
      </c>
      <c r="D1982" s="34">
        <f t="shared" si="342"/>
        <v>-41251.743845847799</v>
      </c>
      <c r="E1982" s="31">
        <v>421.41</v>
      </c>
      <c r="F1982" s="31">
        <v>569.53</v>
      </c>
    </row>
    <row r="1983" spans="1:6" x14ac:dyDescent="0.25">
      <c r="A1983" s="18">
        <v>41266.221304072627</v>
      </c>
      <c r="B1983" s="34">
        <f t="shared" si="341"/>
        <v>14.477458224828297</v>
      </c>
      <c r="D1983" s="34">
        <f t="shared" si="342"/>
        <v>-41251.743845847799</v>
      </c>
      <c r="E1983" s="31">
        <v>423.61</v>
      </c>
      <c r="F1983" s="31">
        <v>572.29999999999995</v>
      </c>
    </row>
    <row r="1984" spans="1:6" x14ac:dyDescent="0.25">
      <c r="A1984" s="18">
        <v>41266.228248517073</v>
      </c>
      <c r="B1984" s="34">
        <f t="shared" si="341"/>
        <v>14.48440266927355</v>
      </c>
      <c r="D1984" s="34">
        <f t="shared" si="342"/>
        <v>-41251.743845847799</v>
      </c>
      <c r="E1984" s="31">
        <v>425.62</v>
      </c>
      <c r="F1984" s="31">
        <v>575.85</v>
      </c>
    </row>
    <row r="1985" spans="1:6" x14ac:dyDescent="0.25">
      <c r="A1985" s="18">
        <v>41266.235192961518</v>
      </c>
      <c r="B1985" s="34">
        <f t="shared" si="341"/>
        <v>14.491347113718803</v>
      </c>
      <c r="D1985" s="34">
        <f t="shared" si="342"/>
        <v>-41251.743845847799</v>
      </c>
      <c r="E1985" s="31">
        <v>427.77</v>
      </c>
      <c r="F1985" s="31">
        <v>579.17999999999995</v>
      </c>
    </row>
    <row r="1986" spans="1:6" x14ac:dyDescent="0.25">
      <c r="A1986" s="18">
        <v>41266.242137405963</v>
      </c>
      <c r="B1986" s="34">
        <f t="shared" si="341"/>
        <v>14.498291558164055</v>
      </c>
      <c r="D1986" s="34">
        <f t="shared" si="342"/>
        <v>-41251.743845847799</v>
      </c>
      <c r="E1986" s="31">
        <v>430.01</v>
      </c>
      <c r="F1986" s="31">
        <v>582.01</v>
      </c>
    </row>
    <row r="1987" spans="1:6" x14ac:dyDescent="0.25">
      <c r="A1987" s="18">
        <v>41266.249081850408</v>
      </c>
      <c r="B1987" s="34">
        <f t="shared" si="341"/>
        <v>14.505236002609308</v>
      </c>
      <c r="D1987" s="34">
        <f t="shared" si="342"/>
        <v>-41251.743845847799</v>
      </c>
      <c r="E1987" s="31">
        <v>431.6</v>
      </c>
      <c r="F1987" s="31">
        <v>585.91</v>
      </c>
    </row>
    <row r="1988" spans="1:6" x14ac:dyDescent="0.25">
      <c r="A1988" s="18">
        <v>41266.256026294854</v>
      </c>
      <c r="B1988" s="34">
        <f t="shared" si="341"/>
        <v>14.512180447054561</v>
      </c>
      <c r="D1988" s="34">
        <f t="shared" si="342"/>
        <v>-41251.743845847799</v>
      </c>
      <c r="E1988" s="31">
        <v>434</v>
      </c>
      <c r="F1988" s="31">
        <v>588.82000000000005</v>
      </c>
    </row>
    <row r="1989" spans="1:6" x14ac:dyDescent="0.25">
      <c r="A1989" s="18">
        <v>41266.262970739292</v>
      </c>
      <c r="B1989" s="34">
        <f t="shared" si="341"/>
        <v>14.519124891492538</v>
      </c>
      <c r="D1989" s="34">
        <f t="shared" si="342"/>
        <v>-41251.743845847799</v>
      </c>
      <c r="E1989" s="31">
        <v>435.41</v>
      </c>
      <c r="F1989" s="31">
        <v>592.88</v>
      </c>
    </row>
    <row r="1990" spans="1:6" x14ac:dyDescent="0.25">
      <c r="A1990" s="18">
        <v>41266.269915183737</v>
      </c>
      <c r="B1990" s="34">
        <f t="shared" si="341"/>
        <v>14.526069335937791</v>
      </c>
      <c r="D1990" s="34">
        <f t="shared" si="342"/>
        <v>-41251.743845847799</v>
      </c>
      <c r="E1990" s="31">
        <v>437.79</v>
      </c>
      <c r="F1990" s="31">
        <v>596.91</v>
      </c>
    </row>
    <row r="1991" spans="1:6" x14ac:dyDescent="0.25">
      <c r="A1991" s="18">
        <v>41266.276859628182</v>
      </c>
      <c r="B1991" s="34">
        <f t="shared" si="341"/>
        <v>14.533013780383044</v>
      </c>
      <c r="D1991" s="34">
        <f t="shared" si="342"/>
        <v>-41251.743845847799</v>
      </c>
      <c r="E1991" s="31">
        <v>440.14</v>
      </c>
      <c r="F1991" s="31">
        <v>600.29999999999995</v>
      </c>
    </row>
    <row r="1992" spans="1:6" x14ac:dyDescent="0.25">
      <c r="A1992" s="18">
        <v>41266.283804072627</v>
      </c>
      <c r="B1992" s="34">
        <f t="shared" si="341"/>
        <v>14.539958224828297</v>
      </c>
      <c r="D1992" s="34">
        <f t="shared" si="342"/>
        <v>-41251.743845847799</v>
      </c>
      <c r="E1992" s="31">
        <v>442.47</v>
      </c>
      <c r="F1992" s="31">
        <v>603.92999999999995</v>
      </c>
    </row>
    <row r="1993" spans="1:6" x14ac:dyDescent="0.25">
      <c r="A1993" s="18">
        <v>41266.290748517073</v>
      </c>
      <c r="B1993" s="34">
        <f t="shared" si="341"/>
        <v>14.54690266927355</v>
      </c>
      <c r="D1993" s="34">
        <f t="shared" si="342"/>
        <v>-41251.743845847799</v>
      </c>
      <c r="E1993" s="31">
        <v>441.23</v>
      </c>
      <c r="F1993" s="31">
        <v>607.36</v>
      </c>
    </row>
    <row r="1994" spans="1:6" x14ac:dyDescent="0.25">
      <c r="A1994" s="18">
        <v>41266.297692961518</v>
      </c>
      <c r="B1994" s="34">
        <f t="shared" si="341"/>
        <v>14.553847113718803</v>
      </c>
      <c r="D1994" s="34">
        <f t="shared" si="342"/>
        <v>-41251.743845847799</v>
      </c>
      <c r="E1994" s="31">
        <v>446.71</v>
      </c>
      <c r="F1994" s="31">
        <v>611.1</v>
      </c>
    </row>
    <row r="1995" spans="1:6" x14ac:dyDescent="0.25">
      <c r="A1995" s="18">
        <v>41266.304637405963</v>
      </c>
      <c r="B1995" s="34">
        <f t="shared" si="341"/>
        <v>14.560791558164055</v>
      </c>
      <c r="D1995" s="34">
        <f t="shared" si="342"/>
        <v>-41251.743845847799</v>
      </c>
      <c r="E1995" s="31">
        <v>448.28</v>
      </c>
      <c r="F1995" s="31">
        <v>614.41999999999996</v>
      </c>
    </row>
    <row r="1996" spans="1:6" x14ac:dyDescent="0.25">
      <c r="A1996" s="18">
        <v>41266.311581850408</v>
      </c>
      <c r="B1996" s="34">
        <f t="shared" si="341"/>
        <v>14.567736002609308</v>
      </c>
      <c r="D1996" s="34">
        <f t="shared" si="342"/>
        <v>-41251.743845847799</v>
      </c>
      <c r="E1996" s="31">
        <v>450.85</v>
      </c>
      <c r="F1996" s="31">
        <v>618.52</v>
      </c>
    </row>
    <row r="1997" spans="1:6" x14ac:dyDescent="0.25">
      <c r="A1997" s="18">
        <v>41266.318526294854</v>
      </c>
      <c r="B1997" s="34">
        <f t="shared" si="341"/>
        <v>14.574680447054561</v>
      </c>
      <c r="D1997" s="34">
        <f t="shared" si="342"/>
        <v>-41251.743845847799</v>
      </c>
      <c r="E1997" s="31">
        <v>452.53</v>
      </c>
      <c r="F1997" s="31">
        <v>622.33000000000004</v>
      </c>
    </row>
    <row r="1998" spans="1:6" x14ac:dyDescent="0.25">
      <c r="A1998" s="18">
        <v>41266.325470739292</v>
      </c>
      <c r="B1998" s="34">
        <f t="shared" si="341"/>
        <v>14.581624891492538</v>
      </c>
      <c r="D1998" s="34">
        <f t="shared" si="342"/>
        <v>-41251.743845847799</v>
      </c>
      <c r="E1998" s="31">
        <v>455.27</v>
      </c>
      <c r="F1998" s="31">
        <v>625.66</v>
      </c>
    </row>
    <row r="1999" spans="1:6" x14ac:dyDescent="0.25">
      <c r="A1999" s="18">
        <v>41266.332415183737</v>
      </c>
      <c r="B1999" s="34">
        <f t="shared" si="341"/>
        <v>14.588569335937791</v>
      </c>
      <c r="D1999" s="34">
        <f t="shared" si="342"/>
        <v>-41251.743845847799</v>
      </c>
      <c r="E1999" s="31">
        <v>457.85</v>
      </c>
      <c r="F1999" s="31">
        <v>628.29999999999995</v>
      </c>
    </row>
    <row r="2000" spans="1:6" x14ac:dyDescent="0.25">
      <c r="A2000" s="18">
        <v>41266.339359628182</v>
      </c>
      <c r="B2000" s="34">
        <f t="shared" si="341"/>
        <v>14.595513780383044</v>
      </c>
      <c r="D2000" s="34">
        <f t="shared" si="342"/>
        <v>-41251.743845847799</v>
      </c>
      <c r="E2000" s="31">
        <v>459.99</v>
      </c>
      <c r="F2000" s="31">
        <v>632.13</v>
      </c>
    </row>
    <row r="2001" spans="1:6" x14ac:dyDescent="0.25">
      <c r="A2001" s="18">
        <v>41266.346304072627</v>
      </c>
      <c r="B2001" s="34">
        <f t="shared" si="341"/>
        <v>14.602458224828297</v>
      </c>
      <c r="D2001" s="34">
        <f t="shared" si="342"/>
        <v>-41251.743845847799</v>
      </c>
      <c r="E2001" s="31">
        <v>461.92</v>
      </c>
      <c r="F2001" s="31">
        <v>633.89</v>
      </c>
    </row>
    <row r="2002" spans="1:6" x14ac:dyDescent="0.25">
      <c r="A2002" s="18">
        <v>41266.353248517073</v>
      </c>
      <c r="B2002" s="34">
        <f t="shared" si="341"/>
        <v>14.60940266927355</v>
      </c>
      <c r="D2002" s="34">
        <f t="shared" si="342"/>
        <v>-41251.743845847799</v>
      </c>
      <c r="E2002" s="31">
        <v>463.54</v>
      </c>
      <c r="F2002" s="31">
        <v>631.05999999999995</v>
      </c>
    </row>
    <row r="2003" spans="1:6" x14ac:dyDescent="0.25">
      <c r="A2003" s="18">
        <v>41266.360192961518</v>
      </c>
      <c r="B2003" s="34">
        <f t="shared" si="341"/>
        <v>14.616347113718803</v>
      </c>
      <c r="D2003" s="34">
        <f t="shared" si="342"/>
        <v>-41251.743845847799</v>
      </c>
      <c r="E2003" s="31">
        <v>455.05</v>
      </c>
      <c r="F2003" s="31">
        <v>627.02</v>
      </c>
    </row>
    <row r="2004" spans="1:6" x14ac:dyDescent="0.25">
      <c r="A2004" s="18">
        <v>41266.367137405963</v>
      </c>
      <c r="B2004" s="34">
        <f t="shared" si="341"/>
        <v>14.623291558164055</v>
      </c>
      <c r="D2004" s="34">
        <f t="shared" si="342"/>
        <v>-41251.743845847799</v>
      </c>
      <c r="E2004" s="31">
        <v>422.06</v>
      </c>
      <c r="F2004" s="31">
        <v>585.19000000000005</v>
      </c>
    </row>
    <row r="2005" spans="1:6" x14ac:dyDescent="0.25">
      <c r="A2005" s="18">
        <v>41266.374081850408</v>
      </c>
      <c r="B2005" s="34">
        <f t="shared" si="341"/>
        <v>14.630236002609308</v>
      </c>
      <c r="D2005" s="34">
        <f t="shared" si="342"/>
        <v>-41251.743845847799</v>
      </c>
      <c r="E2005" s="31">
        <v>455.13</v>
      </c>
      <c r="F2005" s="31">
        <v>610.12</v>
      </c>
    </row>
    <row r="2006" spans="1:6" x14ac:dyDescent="0.25">
      <c r="A2006" s="18">
        <v>41266.381026294854</v>
      </c>
      <c r="B2006" s="34">
        <f t="shared" si="341"/>
        <v>14.637180447054561</v>
      </c>
      <c r="D2006" s="34">
        <f t="shared" si="342"/>
        <v>-41251.743845847799</v>
      </c>
      <c r="E2006" s="31">
        <v>451.06</v>
      </c>
      <c r="F2006" s="31">
        <v>610.55999999999995</v>
      </c>
    </row>
    <row r="2007" spans="1:6" x14ac:dyDescent="0.25">
      <c r="A2007" s="18">
        <v>41266.387970739292</v>
      </c>
      <c r="B2007" s="34">
        <f t="shared" si="341"/>
        <v>14.644124891492538</v>
      </c>
      <c r="D2007" s="34">
        <f t="shared" si="342"/>
        <v>-41251.743845847799</v>
      </c>
      <c r="E2007" s="31">
        <v>466.33</v>
      </c>
      <c r="F2007" s="31">
        <v>622.59</v>
      </c>
    </row>
    <row r="2008" spans="1:6" x14ac:dyDescent="0.25">
      <c r="A2008" s="18">
        <v>41266.394915183737</v>
      </c>
      <c r="B2008" s="34">
        <f t="shared" si="341"/>
        <v>14.651069335937791</v>
      </c>
      <c r="D2008" s="34">
        <f t="shared" si="342"/>
        <v>-41251.743845847799</v>
      </c>
      <c r="E2008" s="31">
        <v>474.03</v>
      </c>
      <c r="F2008" s="31">
        <v>628.29999999999995</v>
      </c>
    </row>
    <row r="2009" spans="1:6" x14ac:dyDescent="0.25">
      <c r="A2009" s="18">
        <v>41266.401859628182</v>
      </c>
      <c r="B2009" s="34">
        <f t="shared" si="341"/>
        <v>14.658013780383044</v>
      </c>
      <c r="D2009" s="34">
        <f t="shared" si="342"/>
        <v>-41251.743845847799</v>
      </c>
      <c r="E2009" s="31">
        <v>479.61</v>
      </c>
      <c r="F2009" s="31">
        <v>632.21</v>
      </c>
    </row>
    <row r="2010" spans="1:6" x14ac:dyDescent="0.25">
      <c r="A2010" s="18">
        <v>41266.408804072627</v>
      </c>
      <c r="B2010" s="34">
        <f t="shared" si="341"/>
        <v>14.664958224828297</v>
      </c>
      <c r="D2010" s="34">
        <f t="shared" si="342"/>
        <v>-41251.743845847799</v>
      </c>
      <c r="E2010" s="31">
        <v>484.24</v>
      </c>
      <c r="F2010" s="31">
        <v>634.11</v>
      </c>
    </row>
    <row r="2011" spans="1:6" x14ac:dyDescent="0.25">
      <c r="A2011" s="18">
        <v>41266.415748517073</v>
      </c>
      <c r="B2011" s="34">
        <f t="shared" si="341"/>
        <v>14.67190266927355</v>
      </c>
      <c r="D2011" s="34">
        <f t="shared" si="342"/>
        <v>-41251.743845847799</v>
      </c>
      <c r="E2011" s="31">
        <v>487.11</v>
      </c>
      <c r="F2011" s="31">
        <v>640.44000000000005</v>
      </c>
    </row>
    <row r="2012" spans="1:6" x14ac:dyDescent="0.25">
      <c r="A2012" s="18">
        <v>41266.422692961518</v>
      </c>
      <c r="B2012" s="34">
        <f t="shared" si="341"/>
        <v>14.678847113718803</v>
      </c>
      <c r="D2012" s="34">
        <f t="shared" si="342"/>
        <v>-41251.743845847799</v>
      </c>
      <c r="E2012" s="31">
        <v>491.09</v>
      </c>
      <c r="F2012" s="31">
        <v>650.63</v>
      </c>
    </row>
    <row r="2013" spans="1:6" x14ac:dyDescent="0.25">
      <c r="A2013" s="18">
        <v>41266.429637405963</v>
      </c>
      <c r="B2013" s="34">
        <f t="shared" si="341"/>
        <v>14.685791558164055</v>
      </c>
      <c r="D2013" s="34">
        <f t="shared" si="342"/>
        <v>-41251.743845847799</v>
      </c>
      <c r="E2013" s="31">
        <v>494.53</v>
      </c>
      <c r="F2013" s="31">
        <v>652.49</v>
      </c>
    </row>
    <row r="2014" spans="1:6" x14ac:dyDescent="0.25">
      <c r="A2014" s="18">
        <v>41266.436581850408</v>
      </c>
      <c r="B2014" s="34">
        <f t="shared" si="341"/>
        <v>14.692736002609308</v>
      </c>
      <c r="D2014" s="34">
        <f t="shared" si="342"/>
        <v>-41251.743845847799</v>
      </c>
      <c r="E2014" s="31">
        <v>497.44</v>
      </c>
      <c r="F2014" s="31">
        <v>654.80999999999995</v>
      </c>
    </row>
    <row r="2015" spans="1:6" x14ac:dyDescent="0.25">
      <c r="A2015" s="18">
        <v>41266.443526294854</v>
      </c>
      <c r="B2015" s="34">
        <f t="shared" si="341"/>
        <v>14.699680447054561</v>
      </c>
      <c r="D2015" s="34">
        <f t="shared" si="342"/>
        <v>-41251.743845847799</v>
      </c>
      <c r="E2015" s="31">
        <v>500.61</v>
      </c>
      <c r="F2015" s="31">
        <v>655.92</v>
      </c>
    </row>
    <row r="2016" spans="1:6" x14ac:dyDescent="0.25">
      <c r="A2016" s="18">
        <v>41266.450470739292</v>
      </c>
      <c r="B2016" s="34">
        <f t="shared" si="341"/>
        <v>14.706624891492538</v>
      </c>
      <c r="D2016" s="34">
        <f t="shared" si="342"/>
        <v>-41251.743845847799</v>
      </c>
      <c r="E2016" s="31">
        <v>503.49</v>
      </c>
      <c r="F2016" s="31">
        <v>656.41</v>
      </c>
    </row>
    <row r="2017" spans="1:6" x14ac:dyDescent="0.25">
      <c r="A2017" s="18">
        <v>41266.457415183737</v>
      </c>
      <c r="B2017" s="34">
        <f t="shared" si="341"/>
        <v>14.713569335937791</v>
      </c>
      <c r="D2017" s="34">
        <f t="shared" si="342"/>
        <v>-41251.743845847799</v>
      </c>
      <c r="E2017" s="31">
        <v>504.73</v>
      </c>
      <c r="F2017" s="31">
        <v>660.36</v>
      </c>
    </row>
    <row r="2018" spans="1:6" x14ac:dyDescent="0.25">
      <c r="A2018" s="18">
        <v>41266.464359628182</v>
      </c>
      <c r="B2018" s="34">
        <f t="shared" si="341"/>
        <v>14.720513780383044</v>
      </c>
      <c r="D2018" s="34">
        <f t="shared" si="342"/>
        <v>-41251.743845847799</v>
      </c>
      <c r="E2018" s="31">
        <v>508.38</v>
      </c>
      <c r="F2018" s="31">
        <v>669.27</v>
      </c>
    </row>
    <row r="2019" spans="1:6" x14ac:dyDescent="0.25">
      <c r="A2019" s="18">
        <v>41266.471304072627</v>
      </c>
      <c r="B2019" s="34">
        <f t="shared" si="341"/>
        <v>14.727458224828297</v>
      </c>
      <c r="D2019" s="34">
        <f t="shared" si="342"/>
        <v>-41251.743845847799</v>
      </c>
      <c r="E2019" s="31">
        <v>510.23</v>
      </c>
      <c r="F2019" s="31">
        <v>672.15</v>
      </c>
    </row>
    <row r="2020" spans="1:6" x14ac:dyDescent="0.25">
      <c r="A2020" s="18">
        <v>41266.478248517073</v>
      </c>
      <c r="B2020" s="34">
        <f t="shared" si="341"/>
        <v>14.73440266927355</v>
      </c>
      <c r="D2020" s="34">
        <f t="shared" si="342"/>
        <v>-41251.743845847799</v>
      </c>
      <c r="E2020" s="31">
        <v>513.22</v>
      </c>
      <c r="F2020" s="31">
        <v>673.92</v>
      </c>
    </row>
    <row r="2021" spans="1:6" x14ac:dyDescent="0.25">
      <c r="A2021" s="18">
        <v>41266.485192961518</v>
      </c>
      <c r="B2021" s="34">
        <f t="shared" si="341"/>
        <v>14.741347113718803</v>
      </c>
      <c r="D2021" s="34">
        <f t="shared" si="342"/>
        <v>-41251.743845847799</v>
      </c>
      <c r="E2021" s="31">
        <v>516.08000000000004</v>
      </c>
      <c r="F2021" s="31">
        <v>674.46</v>
      </c>
    </row>
    <row r="2022" spans="1:6" x14ac:dyDescent="0.25">
      <c r="A2022" s="18">
        <v>41266.492137405963</v>
      </c>
      <c r="B2022" s="34">
        <f t="shared" si="341"/>
        <v>14.748291558164055</v>
      </c>
      <c r="D2022" s="34">
        <f t="shared" si="342"/>
        <v>-41251.743845847799</v>
      </c>
      <c r="E2022" s="31">
        <v>517.76</v>
      </c>
      <c r="F2022" s="31">
        <v>681.21</v>
      </c>
    </row>
    <row r="2023" spans="1:6" x14ac:dyDescent="0.25">
      <c r="A2023" s="18">
        <v>41266.499081850408</v>
      </c>
      <c r="B2023" s="34">
        <f t="shared" si="341"/>
        <v>14.755236002609308</v>
      </c>
      <c r="D2023" s="34">
        <f t="shared" si="342"/>
        <v>-41251.743845847799</v>
      </c>
      <c r="E2023" s="31">
        <v>521.70000000000005</v>
      </c>
      <c r="F2023" s="31">
        <v>684.14</v>
      </c>
    </row>
    <row r="2024" spans="1:6" x14ac:dyDescent="0.25">
      <c r="A2024" s="18">
        <v>41266.506026294854</v>
      </c>
      <c r="B2024" s="34">
        <f t="shared" si="341"/>
        <v>14.762180447054561</v>
      </c>
      <c r="D2024" s="34">
        <f t="shared" si="342"/>
        <v>-41251.743845847799</v>
      </c>
      <c r="E2024" s="31">
        <v>524.67999999999995</v>
      </c>
      <c r="F2024" s="31">
        <v>685.29</v>
      </c>
    </row>
    <row r="2025" spans="1:6" x14ac:dyDescent="0.25">
      <c r="A2025" s="18">
        <v>41266.512970739292</v>
      </c>
      <c r="B2025" s="34">
        <f t="shared" si="341"/>
        <v>14.769124891492538</v>
      </c>
      <c r="D2025" s="34">
        <f t="shared" si="342"/>
        <v>-41251.743845847799</v>
      </c>
      <c r="E2025" s="31">
        <v>527.41</v>
      </c>
      <c r="F2025" s="31">
        <v>685.81</v>
      </c>
    </row>
    <row r="2026" spans="1:6" x14ac:dyDescent="0.25">
      <c r="A2026" s="18">
        <v>41266.519915183737</v>
      </c>
      <c r="B2026" s="34">
        <f t="shared" si="341"/>
        <v>14.776069335937791</v>
      </c>
      <c r="D2026" s="34">
        <f t="shared" si="342"/>
        <v>-41251.743845847799</v>
      </c>
      <c r="E2026" s="31">
        <v>530.23</v>
      </c>
      <c r="F2026" s="31">
        <v>691.63</v>
      </c>
    </row>
    <row r="2027" spans="1:6" x14ac:dyDescent="0.25">
      <c r="A2027" s="18">
        <v>41266.526859628182</v>
      </c>
      <c r="B2027" s="34">
        <f t="shared" si="341"/>
        <v>14.783013780383044</v>
      </c>
      <c r="D2027" s="34">
        <f t="shared" si="342"/>
        <v>-41251.743845847799</v>
      </c>
      <c r="E2027" s="31">
        <v>532.59</v>
      </c>
      <c r="F2027" s="31">
        <v>694</v>
      </c>
    </row>
    <row r="2028" spans="1:6" x14ac:dyDescent="0.25">
      <c r="A2028" s="18">
        <v>41266.533804072627</v>
      </c>
      <c r="B2028" s="34">
        <f t="shared" si="341"/>
        <v>14.789958224828297</v>
      </c>
      <c r="D2028" s="34">
        <f t="shared" si="342"/>
        <v>-41251.743845847799</v>
      </c>
      <c r="E2028" s="31">
        <v>535.73</v>
      </c>
      <c r="F2028" s="31">
        <v>695.35</v>
      </c>
    </row>
    <row r="2029" spans="1:6" x14ac:dyDescent="0.25">
      <c r="A2029" s="18">
        <v>41266.540748517073</v>
      </c>
      <c r="B2029" s="34">
        <f t="shared" si="341"/>
        <v>14.79690266927355</v>
      </c>
      <c r="D2029" s="34">
        <f t="shared" si="342"/>
        <v>-41251.743845847799</v>
      </c>
      <c r="E2029" s="31">
        <v>538.16</v>
      </c>
      <c r="F2029" s="31">
        <v>697.08</v>
      </c>
    </row>
    <row r="2030" spans="1:6" x14ac:dyDescent="0.25">
      <c r="A2030" s="18">
        <v>41266.547692961518</v>
      </c>
      <c r="B2030" s="34">
        <f t="shared" si="341"/>
        <v>14.803847113718803</v>
      </c>
      <c r="D2030" s="34">
        <f t="shared" si="342"/>
        <v>-41251.743845847799</v>
      </c>
      <c r="E2030" s="31">
        <v>540.54999999999995</v>
      </c>
      <c r="F2030" s="31">
        <v>701.85</v>
      </c>
    </row>
    <row r="2031" spans="1:6" x14ac:dyDescent="0.25">
      <c r="A2031" s="18">
        <v>41266.554637405963</v>
      </c>
      <c r="B2031" s="34">
        <f t="shared" ref="B2031:B2094" si="343">A2031-$A$2</f>
        <v>14.810791558164055</v>
      </c>
      <c r="D2031" s="34">
        <f t="shared" ref="D2031:D2094" si="344">C2031-$A$2</f>
        <v>-41251.743845847799</v>
      </c>
      <c r="E2031" s="31">
        <v>543.72</v>
      </c>
      <c r="F2031" s="31">
        <v>703.27</v>
      </c>
    </row>
    <row r="2032" spans="1:6" x14ac:dyDescent="0.25">
      <c r="A2032" s="18">
        <v>41266.561581850408</v>
      </c>
      <c r="B2032" s="34">
        <f t="shared" si="343"/>
        <v>14.817736002609308</v>
      </c>
      <c r="D2032" s="34">
        <f t="shared" si="344"/>
        <v>-41251.743845847799</v>
      </c>
      <c r="E2032" s="31">
        <v>546.47</v>
      </c>
      <c r="F2032" s="31">
        <v>703.45</v>
      </c>
    </row>
    <row r="2033" spans="1:6" x14ac:dyDescent="0.25">
      <c r="A2033" s="18">
        <v>41266.568526294854</v>
      </c>
      <c r="B2033" s="34">
        <f t="shared" si="343"/>
        <v>14.824680447054561</v>
      </c>
      <c r="D2033" s="34">
        <f t="shared" si="344"/>
        <v>-41251.743845847799</v>
      </c>
      <c r="E2033" s="31">
        <v>549.34</v>
      </c>
      <c r="F2033" s="31">
        <v>707.8</v>
      </c>
    </row>
    <row r="2034" spans="1:6" x14ac:dyDescent="0.25">
      <c r="A2034" s="18">
        <v>41266.575470739292</v>
      </c>
      <c r="B2034" s="34">
        <f t="shared" si="343"/>
        <v>14.831624891492538</v>
      </c>
      <c r="D2034" s="34">
        <f t="shared" si="344"/>
        <v>-41251.743845847799</v>
      </c>
      <c r="E2034" s="31">
        <v>552.76</v>
      </c>
      <c r="F2034" s="31">
        <v>710.42</v>
      </c>
    </row>
    <row r="2035" spans="1:6" x14ac:dyDescent="0.25">
      <c r="A2035" s="18">
        <v>41266.582415183737</v>
      </c>
      <c r="B2035" s="34">
        <f t="shared" si="343"/>
        <v>14.838569335937791</v>
      </c>
      <c r="D2035" s="34">
        <f t="shared" si="344"/>
        <v>-41251.743845847799</v>
      </c>
      <c r="E2035" s="31">
        <v>553.13</v>
      </c>
      <c r="F2035" s="31">
        <v>710.96</v>
      </c>
    </row>
    <row r="2036" spans="1:6" x14ac:dyDescent="0.25">
      <c r="A2036" s="18">
        <v>41266.589359628182</v>
      </c>
      <c r="B2036" s="34">
        <f t="shared" si="343"/>
        <v>14.845513780383044</v>
      </c>
      <c r="D2036" s="34">
        <f t="shared" si="344"/>
        <v>-41251.743845847799</v>
      </c>
      <c r="E2036" s="31">
        <v>556.87</v>
      </c>
      <c r="F2036" s="31">
        <v>712.59</v>
      </c>
    </row>
    <row r="2037" spans="1:6" x14ac:dyDescent="0.25">
      <c r="A2037" s="18">
        <v>41266.596304072627</v>
      </c>
      <c r="B2037" s="34">
        <f t="shared" si="343"/>
        <v>14.852458224828297</v>
      </c>
      <c r="D2037" s="34">
        <f t="shared" si="344"/>
        <v>-41251.743845847799</v>
      </c>
      <c r="E2037" s="31">
        <v>560.83000000000004</v>
      </c>
      <c r="F2037" s="31">
        <v>716.84</v>
      </c>
    </row>
    <row r="2038" spans="1:6" x14ac:dyDescent="0.25">
      <c r="A2038" s="18">
        <v>41266.603248517073</v>
      </c>
      <c r="B2038" s="34">
        <f t="shared" si="343"/>
        <v>14.85940266927355</v>
      </c>
      <c r="D2038" s="34">
        <f t="shared" si="344"/>
        <v>-41251.743845847799</v>
      </c>
      <c r="E2038" s="31">
        <v>562.39</v>
      </c>
      <c r="F2038" s="31">
        <v>718.33</v>
      </c>
    </row>
    <row r="2039" spans="1:6" x14ac:dyDescent="0.25">
      <c r="A2039" s="18">
        <v>41266.610192961518</v>
      </c>
      <c r="B2039" s="34">
        <f t="shared" si="343"/>
        <v>14.866347113718803</v>
      </c>
      <c r="D2039" s="34">
        <f t="shared" si="344"/>
        <v>-41251.743845847799</v>
      </c>
      <c r="E2039" s="31">
        <v>564.94000000000005</v>
      </c>
      <c r="F2039" s="31">
        <v>718.83</v>
      </c>
    </row>
    <row r="2040" spans="1:6" x14ac:dyDescent="0.25">
      <c r="A2040" s="18">
        <v>41266.617137405963</v>
      </c>
      <c r="B2040" s="34">
        <f t="shared" si="343"/>
        <v>14.873291558164055</v>
      </c>
      <c r="D2040" s="34">
        <f t="shared" si="344"/>
        <v>-41251.743845847799</v>
      </c>
      <c r="E2040" s="31">
        <v>567.38</v>
      </c>
      <c r="F2040" s="31">
        <v>722.41</v>
      </c>
    </row>
    <row r="2041" spans="1:6" x14ac:dyDescent="0.25">
      <c r="A2041" s="18">
        <v>41266.624081850408</v>
      </c>
      <c r="B2041" s="34">
        <f t="shared" si="343"/>
        <v>14.880236002609308</v>
      </c>
      <c r="D2041" s="34">
        <f t="shared" si="344"/>
        <v>-41251.743845847799</v>
      </c>
      <c r="E2041" s="31">
        <v>571.11</v>
      </c>
      <c r="F2041" s="31">
        <v>724.79</v>
      </c>
    </row>
    <row r="2042" spans="1:6" x14ac:dyDescent="0.25">
      <c r="A2042" s="18">
        <v>41266.631026294854</v>
      </c>
      <c r="B2042" s="34">
        <f t="shared" si="343"/>
        <v>14.887180447054561</v>
      </c>
      <c r="D2042" s="34">
        <f t="shared" si="344"/>
        <v>-41251.743845847799</v>
      </c>
      <c r="E2042" s="31">
        <v>574.83000000000004</v>
      </c>
      <c r="F2042" s="31">
        <v>725.82</v>
      </c>
    </row>
    <row r="2043" spans="1:6" x14ac:dyDescent="0.25">
      <c r="A2043" s="18">
        <v>41266.637970739292</v>
      </c>
      <c r="B2043" s="34">
        <f t="shared" si="343"/>
        <v>14.894124891492538</v>
      </c>
      <c r="D2043" s="34">
        <f t="shared" si="344"/>
        <v>-41251.743845847799</v>
      </c>
      <c r="E2043" s="31">
        <v>578.27</v>
      </c>
      <c r="F2043" s="31">
        <v>728.61</v>
      </c>
    </row>
    <row r="2044" spans="1:6" x14ac:dyDescent="0.25">
      <c r="A2044" s="18">
        <v>41266.644915183737</v>
      </c>
      <c r="B2044" s="34">
        <f t="shared" si="343"/>
        <v>14.901069335937791</v>
      </c>
      <c r="D2044" s="34">
        <f t="shared" si="344"/>
        <v>-41251.743845847799</v>
      </c>
      <c r="E2044" s="31">
        <v>581.89</v>
      </c>
      <c r="F2044" s="31">
        <v>731.43</v>
      </c>
    </row>
    <row r="2045" spans="1:6" x14ac:dyDescent="0.25">
      <c r="A2045" s="18">
        <v>41266.651859628182</v>
      </c>
      <c r="B2045" s="34">
        <f t="shared" si="343"/>
        <v>14.908013780383044</v>
      </c>
      <c r="D2045" s="34">
        <f t="shared" si="344"/>
        <v>-41251.743845847799</v>
      </c>
      <c r="E2045" s="31">
        <v>585.71</v>
      </c>
      <c r="F2045" s="31">
        <v>733.38</v>
      </c>
    </row>
    <row r="2046" spans="1:6" x14ac:dyDescent="0.25">
      <c r="A2046" s="18">
        <v>41266.658804072627</v>
      </c>
      <c r="B2046" s="34">
        <f t="shared" si="343"/>
        <v>14.914958224828297</v>
      </c>
      <c r="D2046" s="34">
        <f t="shared" si="344"/>
        <v>-41251.743845847799</v>
      </c>
      <c r="E2046" s="31">
        <v>588.69000000000005</v>
      </c>
      <c r="F2046" s="31">
        <v>735.71</v>
      </c>
    </row>
    <row r="2047" spans="1:6" x14ac:dyDescent="0.25">
      <c r="A2047" s="18">
        <v>41266.665748517073</v>
      </c>
      <c r="B2047" s="34">
        <f t="shared" si="343"/>
        <v>14.92190266927355</v>
      </c>
      <c r="D2047" s="34">
        <f t="shared" si="344"/>
        <v>-41251.743845847799</v>
      </c>
      <c r="E2047" s="31">
        <v>591.98</v>
      </c>
      <c r="F2047" s="31">
        <v>736.59</v>
      </c>
    </row>
    <row r="2048" spans="1:6" x14ac:dyDescent="0.25">
      <c r="A2048" s="18">
        <v>41266.672692961518</v>
      </c>
      <c r="B2048" s="34">
        <f t="shared" si="343"/>
        <v>14.928847113718803</v>
      </c>
      <c r="D2048" s="34">
        <f t="shared" si="344"/>
        <v>-41251.743845847799</v>
      </c>
      <c r="E2048" s="31">
        <v>594.75</v>
      </c>
      <c r="F2048" s="31">
        <v>738.51</v>
      </c>
    </row>
    <row r="2049" spans="1:6" x14ac:dyDescent="0.25">
      <c r="A2049" s="18">
        <v>41266.679637405963</v>
      </c>
      <c r="B2049" s="34">
        <f t="shared" si="343"/>
        <v>14.935791558164055</v>
      </c>
      <c r="D2049" s="34">
        <f t="shared" si="344"/>
        <v>-41251.743845847799</v>
      </c>
      <c r="E2049" s="31">
        <v>596.97</v>
      </c>
      <c r="F2049" s="31">
        <v>740.78</v>
      </c>
    </row>
    <row r="2050" spans="1:6" x14ac:dyDescent="0.25">
      <c r="A2050" s="18">
        <v>41266.686581850408</v>
      </c>
      <c r="B2050" s="34">
        <f t="shared" si="343"/>
        <v>14.942736002609308</v>
      </c>
      <c r="D2050" s="34">
        <f t="shared" si="344"/>
        <v>-41251.743845847799</v>
      </c>
      <c r="E2050" s="31">
        <v>601.04999999999995</v>
      </c>
      <c r="F2050" s="31">
        <v>741.73</v>
      </c>
    </row>
    <row r="2051" spans="1:6" x14ac:dyDescent="0.25">
      <c r="A2051" s="18">
        <v>41266.693526294854</v>
      </c>
      <c r="B2051" s="34">
        <f t="shared" si="343"/>
        <v>14.949680447054561</v>
      </c>
      <c r="D2051" s="34">
        <f t="shared" si="344"/>
        <v>-41251.743845847799</v>
      </c>
      <c r="E2051" s="31">
        <v>604.39</v>
      </c>
      <c r="F2051" s="31">
        <v>744.31</v>
      </c>
    </row>
    <row r="2052" spans="1:6" x14ac:dyDescent="0.25">
      <c r="A2052" s="18">
        <v>41266.700470739292</v>
      </c>
      <c r="B2052" s="34">
        <f t="shared" si="343"/>
        <v>14.956624891492538</v>
      </c>
      <c r="D2052" s="34">
        <f t="shared" si="344"/>
        <v>-41251.743845847799</v>
      </c>
      <c r="E2052" s="31">
        <v>607.4</v>
      </c>
      <c r="F2052" s="31">
        <v>746.13</v>
      </c>
    </row>
    <row r="2053" spans="1:6" x14ac:dyDescent="0.25">
      <c r="A2053" s="18">
        <v>41266.707415183737</v>
      </c>
      <c r="B2053" s="34">
        <f t="shared" si="343"/>
        <v>14.963569335937791</v>
      </c>
      <c r="D2053" s="34">
        <f t="shared" si="344"/>
        <v>-41251.743845847799</v>
      </c>
      <c r="E2053" s="31">
        <v>611.30999999999995</v>
      </c>
      <c r="F2053" s="31">
        <v>746.8</v>
      </c>
    </row>
    <row r="2054" spans="1:6" x14ac:dyDescent="0.25">
      <c r="A2054" s="18">
        <v>41266.714359628182</v>
      </c>
      <c r="B2054" s="34">
        <f t="shared" si="343"/>
        <v>14.970513780383044</v>
      </c>
      <c r="D2054" s="34">
        <f t="shared" si="344"/>
        <v>-41251.743845847799</v>
      </c>
      <c r="E2054" s="31">
        <v>615.02</v>
      </c>
      <c r="F2054" s="31">
        <v>749.1</v>
      </c>
    </row>
    <row r="2055" spans="1:6" x14ac:dyDescent="0.25">
      <c r="A2055" s="18">
        <v>41266.721304072627</v>
      </c>
      <c r="B2055" s="34">
        <f t="shared" si="343"/>
        <v>14.977458224828297</v>
      </c>
      <c r="D2055" s="34">
        <f t="shared" si="344"/>
        <v>-41251.743845847799</v>
      </c>
      <c r="E2055" s="31">
        <v>619.05999999999995</v>
      </c>
      <c r="F2055" s="31">
        <v>750.68</v>
      </c>
    </row>
    <row r="2056" spans="1:6" x14ac:dyDescent="0.25">
      <c r="A2056" s="18">
        <v>41266.728248517073</v>
      </c>
      <c r="B2056" s="34">
        <f t="shared" si="343"/>
        <v>14.98440266927355</v>
      </c>
      <c r="D2056" s="34">
        <f t="shared" si="344"/>
        <v>-41251.743845847799</v>
      </c>
      <c r="E2056" s="31">
        <v>623.09</v>
      </c>
      <c r="F2056" s="31">
        <v>751.28</v>
      </c>
    </row>
    <row r="2057" spans="1:6" x14ac:dyDescent="0.25">
      <c r="A2057" s="18">
        <v>41266.735192961518</v>
      </c>
      <c r="B2057" s="34">
        <f t="shared" si="343"/>
        <v>14.991347113718803</v>
      </c>
      <c r="D2057" s="34">
        <f t="shared" si="344"/>
        <v>-41251.743845847799</v>
      </c>
      <c r="E2057" s="31">
        <v>626.37</v>
      </c>
      <c r="F2057" s="31">
        <v>753.95</v>
      </c>
    </row>
    <row r="2058" spans="1:6" x14ac:dyDescent="0.25">
      <c r="A2058" s="18">
        <v>41266.742137405963</v>
      </c>
      <c r="B2058" s="34">
        <f t="shared" si="343"/>
        <v>14.998291558164055</v>
      </c>
      <c r="D2058" s="34">
        <f t="shared" si="344"/>
        <v>-41251.743845847799</v>
      </c>
      <c r="E2058" s="31">
        <v>628.76</v>
      </c>
      <c r="F2058" s="31">
        <v>755</v>
      </c>
    </row>
    <row r="2059" spans="1:6" x14ac:dyDescent="0.25">
      <c r="A2059" s="18">
        <v>41266.749081850408</v>
      </c>
      <c r="B2059" s="34">
        <f t="shared" si="343"/>
        <v>15.005236002609308</v>
      </c>
      <c r="D2059" s="34">
        <f t="shared" si="344"/>
        <v>-41251.743845847799</v>
      </c>
      <c r="E2059" s="31">
        <v>632.20000000000005</v>
      </c>
      <c r="F2059" s="31">
        <v>756.05</v>
      </c>
    </row>
    <row r="2060" spans="1:6" x14ac:dyDescent="0.25">
      <c r="A2060" s="18">
        <v>41266.756026294854</v>
      </c>
      <c r="B2060" s="34">
        <f t="shared" si="343"/>
        <v>15.012180447054561</v>
      </c>
      <c r="D2060" s="34">
        <f t="shared" si="344"/>
        <v>-41251.743845847799</v>
      </c>
      <c r="E2060" s="31">
        <v>635.89</v>
      </c>
      <c r="F2060" s="31">
        <v>757.49</v>
      </c>
    </row>
    <row r="2061" spans="1:6" x14ac:dyDescent="0.25">
      <c r="A2061" s="18">
        <v>41266.762970739292</v>
      </c>
      <c r="B2061" s="34">
        <f t="shared" si="343"/>
        <v>15.019124891492538</v>
      </c>
      <c r="D2061" s="34">
        <f t="shared" si="344"/>
        <v>-41251.743845847799</v>
      </c>
      <c r="E2061" s="31">
        <v>639.55999999999995</v>
      </c>
      <c r="F2061" s="31">
        <v>757.84</v>
      </c>
    </row>
    <row r="2062" spans="1:6" x14ac:dyDescent="0.25">
      <c r="A2062" s="18">
        <v>41266.769915183737</v>
      </c>
      <c r="B2062" s="34">
        <f t="shared" si="343"/>
        <v>15.026069335937791</v>
      </c>
      <c r="D2062" s="34">
        <f t="shared" si="344"/>
        <v>-41251.743845847799</v>
      </c>
      <c r="E2062" s="31">
        <v>642.96</v>
      </c>
      <c r="F2062" s="31">
        <v>758.94</v>
      </c>
    </row>
    <row r="2063" spans="1:6" x14ac:dyDescent="0.25">
      <c r="A2063" s="18">
        <v>41266.776859628182</v>
      </c>
      <c r="B2063" s="34">
        <f t="shared" si="343"/>
        <v>15.033013780383044</v>
      </c>
      <c r="D2063" s="34">
        <f t="shared" si="344"/>
        <v>-41251.743845847799</v>
      </c>
      <c r="E2063" s="31">
        <v>645.79999999999995</v>
      </c>
      <c r="F2063" s="31">
        <v>759.98</v>
      </c>
    </row>
    <row r="2064" spans="1:6" x14ac:dyDescent="0.25">
      <c r="A2064" s="18">
        <v>41266.783804072627</v>
      </c>
      <c r="B2064" s="34">
        <f t="shared" si="343"/>
        <v>15.039958224828297</v>
      </c>
      <c r="D2064" s="34">
        <f t="shared" si="344"/>
        <v>-41251.743845847799</v>
      </c>
      <c r="E2064" s="31">
        <v>649.52</v>
      </c>
      <c r="F2064" s="31">
        <v>759.74</v>
      </c>
    </row>
    <row r="2065" spans="1:6" x14ac:dyDescent="0.25">
      <c r="A2065" s="18">
        <v>41266.790748517073</v>
      </c>
      <c r="B2065" s="34">
        <f t="shared" si="343"/>
        <v>15.04690266927355</v>
      </c>
      <c r="D2065" s="34">
        <f t="shared" si="344"/>
        <v>-41251.743845847799</v>
      </c>
      <c r="E2065" s="31">
        <v>652.28</v>
      </c>
      <c r="F2065" s="31">
        <v>761.54</v>
      </c>
    </row>
    <row r="2066" spans="1:6" x14ac:dyDescent="0.25">
      <c r="A2066" s="18">
        <v>41266.797692961518</v>
      </c>
      <c r="B2066" s="34">
        <f t="shared" si="343"/>
        <v>15.053847113718803</v>
      </c>
      <c r="D2066" s="34">
        <f t="shared" si="344"/>
        <v>-41251.743845847799</v>
      </c>
      <c r="E2066" s="31">
        <v>655.21</v>
      </c>
      <c r="F2066" s="31">
        <v>761.8</v>
      </c>
    </row>
    <row r="2067" spans="1:6" x14ac:dyDescent="0.25">
      <c r="A2067" s="18">
        <v>41266.804637405963</v>
      </c>
      <c r="B2067" s="34">
        <f t="shared" si="343"/>
        <v>15.060791558164055</v>
      </c>
      <c r="D2067" s="34">
        <f t="shared" si="344"/>
        <v>-41251.743845847799</v>
      </c>
      <c r="E2067" s="31">
        <v>658.96</v>
      </c>
      <c r="F2067" s="31">
        <v>761.81</v>
      </c>
    </row>
    <row r="2068" spans="1:6" x14ac:dyDescent="0.25">
      <c r="A2068" s="18">
        <v>41266.811581850408</v>
      </c>
      <c r="B2068" s="34">
        <f t="shared" si="343"/>
        <v>15.067736002609308</v>
      </c>
      <c r="D2068" s="34">
        <f t="shared" si="344"/>
        <v>-41251.743845847799</v>
      </c>
      <c r="E2068" s="31">
        <v>662.12</v>
      </c>
      <c r="F2068" s="31">
        <v>762.73</v>
      </c>
    </row>
    <row r="2069" spans="1:6" x14ac:dyDescent="0.25">
      <c r="A2069" s="18">
        <v>41266.818526294854</v>
      </c>
      <c r="B2069" s="34">
        <f t="shared" si="343"/>
        <v>15.074680447054561</v>
      </c>
      <c r="D2069" s="34">
        <f t="shared" si="344"/>
        <v>-41251.743845847799</v>
      </c>
      <c r="E2069" s="31">
        <v>665.75</v>
      </c>
      <c r="F2069" s="31">
        <v>762.5</v>
      </c>
    </row>
    <row r="2070" spans="1:6" x14ac:dyDescent="0.25">
      <c r="A2070" s="18">
        <v>41266.825470739292</v>
      </c>
      <c r="B2070" s="34">
        <f t="shared" si="343"/>
        <v>15.081624891492538</v>
      </c>
      <c r="D2070" s="34">
        <f t="shared" si="344"/>
        <v>-41251.743845847799</v>
      </c>
      <c r="E2070" s="31">
        <v>669.46</v>
      </c>
      <c r="F2070" s="31">
        <v>761.83</v>
      </c>
    </row>
    <row r="2071" spans="1:6" x14ac:dyDescent="0.25">
      <c r="A2071" s="18">
        <v>41266.832415183737</v>
      </c>
      <c r="B2071" s="34">
        <f t="shared" si="343"/>
        <v>15.088569335937791</v>
      </c>
      <c r="D2071" s="34">
        <f t="shared" si="344"/>
        <v>-41251.743845847799</v>
      </c>
      <c r="E2071" s="31">
        <v>673.19</v>
      </c>
      <c r="F2071" s="31">
        <v>761.88</v>
      </c>
    </row>
    <row r="2072" spans="1:6" x14ac:dyDescent="0.25">
      <c r="A2072" s="18">
        <v>41266.839359628182</v>
      </c>
      <c r="B2072" s="34">
        <f t="shared" si="343"/>
        <v>15.095513780383044</v>
      </c>
      <c r="D2072" s="34">
        <f t="shared" si="344"/>
        <v>-41251.743845847799</v>
      </c>
      <c r="E2072" s="31">
        <v>676.59</v>
      </c>
      <c r="F2072" s="31">
        <v>761.25</v>
      </c>
    </row>
    <row r="2073" spans="1:6" x14ac:dyDescent="0.25">
      <c r="A2073" s="18">
        <v>41266.846304072627</v>
      </c>
      <c r="B2073" s="34">
        <f t="shared" si="343"/>
        <v>15.102458224828297</v>
      </c>
      <c r="D2073" s="34">
        <f t="shared" si="344"/>
        <v>-41251.743845847799</v>
      </c>
      <c r="E2073" s="31">
        <v>681.34</v>
      </c>
      <c r="F2073" s="31">
        <v>760.62</v>
      </c>
    </row>
    <row r="2074" spans="1:6" x14ac:dyDescent="0.25">
      <c r="A2074" s="18">
        <v>41266.853248517073</v>
      </c>
      <c r="B2074" s="34">
        <f t="shared" si="343"/>
        <v>15.10940266927355</v>
      </c>
      <c r="D2074" s="34">
        <f t="shared" si="344"/>
        <v>-41251.743845847799</v>
      </c>
      <c r="E2074" s="31">
        <v>683.89</v>
      </c>
      <c r="F2074" s="31">
        <v>761.1</v>
      </c>
    </row>
    <row r="2075" spans="1:6" x14ac:dyDescent="0.25">
      <c r="A2075" s="18">
        <v>41266.860192961518</v>
      </c>
      <c r="B2075" s="34">
        <f t="shared" si="343"/>
        <v>15.116347113718803</v>
      </c>
      <c r="D2075" s="34">
        <f t="shared" si="344"/>
        <v>-41251.743845847799</v>
      </c>
      <c r="E2075" s="31">
        <v>688.27</v>
      </c>
      <c r="F2075" s="31">
        <v>761.19</v>
      </c>
    </row>
    <row r="2076" spans="1:6" x14ac:dyDescent="0.25">
      <c r="A2076" s="18">
        <v>41266.867137405963</v>
      </c>
      <c r="B2076" s="34">
        <f t="shared" si="343"/>
        <v>15.123291558164055</v>
      </c>
      <c r="D2076" s="34">
        <f t="shared" si="344"/>
        <v>-41251.743845847799</v>
      </c>
      <c r="E2076" s="31">
        <v>692.4</v>
      </c>
      <c r="F2076" s="31">
        <v>761.22</v>
      </c>
    </row>
    <row r="2077" spans="1:6" x14ac:dyDescent="0.25">
      <c r="A2077" s="18">
        <v>41266.874081850408</v>
      </c>
      <c r="B2077" s="34">
        <f t="shared" si="343"/>
        <v>15.130236002609308</v>
      </c>
      <c r="D2077" s="34">
        <f t="shared" si="344"/>
        <v>-41251.743845847799</v>
      </c>
      <c r="E2077" s="31">
        <v>696.12</v>
      </c>
      <c r="F2077" s="31">
        <v>762.02</v>
      </c>
    </row>
    <row r="2078" spans="1:6" x14ac:dyDescent="0.25">
      <c r="A2078" s="18">
        <v>41266.881026294854</v>
      </c>
      <c r="B2078" s="34">
        <f t="shared" si="343"/>
        <v>15.137180447054561</v>
      </c>
      <c r="D2078" s="34">
        <f t="shared" si="344"/>
        <v>-41251.743845847799</v>
      </c>
      <c r="E2078" s="31">
        <v>699.75</v>
      </c>
      <c r="F2078" s="31">
        <v>762.2</v>
      </c>
    </row>
    <row r="2079" spans="1:6" x14ac:dyDescent="0.25">
      <c r="A2079" s="18">
        <v>41266.887970739292</v>
      </c>
      <c r="B2079" s="34">
        <f t="shared" si="343"/>
        <v>15.144124891492538</v>
      </c>
      <c r="D2079" s="34">
        <f t="shared" si="344"/>
        <v>-41251.743845847799</v>
      </c>
      <c r="E2079" s="31">
        <v>702.67</v>
      </c>
      <c r="F2079" s="31">
        <v>762.68</v>
      </c>
    </row>
    <row r="2080" spans="1:6" x14ac:dyDescent="0.25">
      <c r="A2080" s="18">
        <v>41266.894915183737</v>
      </c>
      <c r="B2080" s="34">
        <f t="shared" si="343"/>
        <v>15.151069335937791</v>
      </c>
      <c r="D2080" s="34">
        <f t="shared" si="344"/>
        <v>-41251.743845847799</v>
      </c>
      <c r="E2080" s="31">
        <v>706.6</v>
      </c>
      <c r="F2080" s="31">
        <v>763.84</v>
      </c>
    </row>
    <row r="2081" spans="1:6" x14ac:dyDescent="0.25">
      <c r="A2081" s="18">
        <v>41266.901859628182</v>
      </c>
      <c r="B2081" s="34">
        <f t="shared" si="343"/>
        <v>15.158013780383044</v>
      </c>
      <c r="D2081" s="34">
        <f t="shared" si="344"/>
        <v>-41251.743845847799</v>
      </c>
      <c r="E2081" s="31">
        <v>711.36</v>
      </c>
      <c r="F2081" s="31">
        <v>764.33</v>
      </c>
    </row>
    <row r="2082" spans="1:6" x14ac:dyDescent="0.25">
      <c r="A2082" s="18">
        <v>41266.908804072627</v>
      </c>
      <c r="B2082" s="34">
        <f t="shared" si="343"/>
        <v>15.164958224828297</v>
      </c>
      <c r="D2082" s="34">
        <f t="shared" si="344"/>
        <v>-41251.743845847799</v>
      </c>
      <c r="E2082" s="31">
        <v>714.75</v>
      </c>
      <c r="F2082" s="31">
        <v>765.55</v>
      </c>
    </row>
    <row r="2083" spans="1:6" x14ac:dyDescent="0.25">
      <c r="A2083" s="18">
        <v>41266.915748517073</v>
      </c>
      <c r="B2083" s="34">
        <f t="shared" si="343"/>
        <v>15.17190266927355</v>
      </c>
      <c r="D2083" s="34">
        <f t="shared" si="344"/>
        <v>-41251.743845847799</v>
      </c>
      <c r="E2083" s="31">
        <v>719.59</v>
      </c>
      <c r="F2083" s="31">
        <v>766.73</v>
      </c>
    </row>
    <row r="2084" spans="1:6" x14ac:dyDescent="0.25">
      <c r="A2084" s="18">
        <v>41266.922692961518</v>
      </c>
      <c r="B2084" s="34">
        <f t="shared" si="343"/>
        <v>15.178847113718803</v>
      </c>
      <c r="D2084" s="34">
        <f t="shared" si="344"/>
        <v>-41251.743845847799</v>
      </c>
      <c r="E2084" s="31">
        <v>718</v>
      </c>
      <c r="F2084" s="31">
        <v>767.15</v>
      </c>
    </row>
    <row r="2085" spans="1:6" x14ac:dyDescent="0.25">
      <c r="A2085" s="18">
        <v>41266.929637405963</v>
      </c>
      <c r="B2085" s="34">
        <f t="shared" si="343"/>
        <v>15.185791558164055</v>
      </c>
      <c r="D2085" s="34">
        <f t="shared" si="344"/>
        <v>-41251.743845847799</v>
      </c>
      <c r="E2085" s="31">
        <v>725.21</v>
      </c>
      <c r="F2085" s="31">
        <v>768.4</v>
      </c>
    </row>
    <row r="2086" spans="1:6" x14ac:dyDescent="0.25">
      <c r="A2086" s="18">
        <v>41266.936581850408</v>
      </c>
      <c r="B2086" s="34">
        <f t="shared" si="343"/>
        <v>15.192736002609308</v>
      </c>
      <c r="D2086" s="34">
        <f t="shared" si="344"/>
        <v>-41251.743845847799</v>
      </c>
      <c r="E2086" s="31">
        <v>731.83</v>
      </c>
      <c r="F2086" s="31">
        <v>769.48</v>
      </c>
    </row>
    <row r="2087" spans="1:6" x14ac:dyDescent="0.25">
      <c r="A2087" s="18">
        <v>41266.943526294854</v>
      </c>
      <c r="B2087" s="34">
        <f t="shared" si="343"/>
        <v>15.199680447054561</v>
      </c>
      <c r="D2087" s="34">
        <f t="shared" si="344"/>
        <v>-41251.743845847799</v>
      </c>
      <c r="E2087" s="31">
        <v>736.62</v>
      </c>
      <c r="F2087" s="31">
        <v>769.96</v>
      </c>
    </row>
    <row r="2088" spans="1:6" x14ac:dyDescent="0.25">
      <c r="A2088" s="18">
        <v>41266.950470739292</v>
      </c>
      <c r="B2088" s="34">
        <f t="shared" si="343"/>
        <v>15.206624891492538</v>
      </c>
      <c r="D2088" s="34">
        <f t="shared" si="344"/>
        <v>-41251.743845847799</v>
      </c>
      <c r="E2088" s="31">
        <v>741.31</v>
      </c>
      <c r="F2088" s="31">
        <v>771.79</v>
      </c>
    </row>
    <row r="2089" spans="1:6" x14ac:dyDescent="0.25">
      <c r="A2089" s="18">
        <v>41266.957415183737</v>
      </c>
      <c r="B2089" s="34">
        <f t="shared" si="343"/>
        <v>15.213569335937791</v>
      </c>
      <c r="D2089" s="34">
        <f t="shared" si="344"/>
        <v>-41251.743845847799</v>
      </c>
      <c r="E2089" s="31">
        <v>746.36</v>
      </c>
      <c r="F2089" s="31">
        <v>772.54</v>
      </c>
    </row>
    <row r="2090" spans="1:6" x14ac:dyDescent="0.25">
      <c r="A2090" s="18">
        <v>41266.964359628182</v>
      </c>
      <c r="B2090" s="34">
        <f t="shared" si="343"/>
        <v>15.220513780383044</v>
      </c>
      <c r="D2090" s="34">
        <f t="shared" si="344"/>
        <v>-41251.743845847799</v>
      </c>
      <c r="E2090" s="31">
        <v>749.69</v>
      </c>
      <c r="F2090" s="31">
        <v>773.19</v>
      </c>
    </row>
    <row r="2091" spans="1:6" x14ac:dyDescent="0.25">
      <c r="A2091" s="18">
        <v>41266.971304072627</v>
      </c>
      <c r="B2091" s="34">
        <f t="shared" si="343"/>
        <v>15.227458224828297</v>
      </c>
      <c r="D2091" s="34">
        <f t="shared" si="344"/>
        <v>-41251.743845847799</v>
      </c>
      <c r="E2091" s="31">
        <v>754.93</v>
      </c>
      <c r="F2091" s="31">
        <v>774.84</v>
      </c>
    </row>
    <row r="2092" spans="1:6" x14ac:dyDescent="0.25">
      <c r="A2092" s="18">
        <v>41266.978248517073</v>
      </c>
      <c r="B2092" s="34">
        <f t="shared" si="343"/>
        <v>15.23440266927355</v>
      </c>
      <c r="D2092" s="34">
        <f t="shared" si="344"/>
        <v>-41251.743845847799</v>
      </c>
      <c r="E2092" s="31">
        <v>759.27</v>
      </c>
      <c r="F2092" s="31">
        <v>775.87</v>
      </c>
    </row>
    <row r="2093" spans="1:6" x14ac:dyDescent="0.25">
      <c r="A2093" s="18">
        <v>41266.985192961518</v>
      </c>
      <c r="B2093" s="34">
        <f t="shared" si="343"/>
        <v>15.241347113718803</v>
      </c>
      <c r="D2093" s="34">
        <f t="shared" si="344"/>
        <v>-41251.743845847799</v>
      </c>
      <c r="E2093" s="31">
        <v>762.41</v>
      </c>
      <c r="F2093" s="31">
        <v>777.21</v>
      </c>
    </row>
    <row r="2094" spans="1:6" x14ac:dyDescent="0.25">
      <c r="A2094" s="18">
        <v>41266.992137405963</v>
      </c>
      <c r="B2094" s="34">
        <f t="shared" si="343"/>
        <v>15.248291558164055</v>
      </c>
      <c r="D2094" s="34">
        <f t="shared" si="344"/>
        <v>-41251.743845847799</v>
      </c>
      <c r="E2094" s="31">
        <v>766.03</v>
      </c>
      <c r="F2094" s="31">
        <v>778.53</v>
      </c>
    </row>
    <row r="2095" spans="1:6" x14ac:dyDescent="0.25">
      <c r="A2095" s="18">
        <v>41266.999081850408</v>
      </c>
      <c r="B2095" s="34">
        <f t="shared" ref="B2095:B2158" si="345">A2095-$A$2</f>
        <v>15.255236002609308</v>
      </c>
      <c r="D2095" s="34">
        <f t="shared" ref="D2095:D2158" si="346">C2095-$A$2</f>
        <v>-41251.743845847799</v>
      </c>
      <c r="E2095" s="31">
        <v>772.62</v>
      </c>
      <c r="F2095" s="31">
        <v>779.22</v>
      </c>
    </row>
    <row r="2096" spans="1:6" x14ac:dyDescent="0.25">
      <c r="A2096" s="18">
        <v>41267.006026294854</v>
      </c>
      <c r="B2096" s="34">
        <f t="shared" si="345"/>
        <v>15.262180447054561</v>
      </c>
      <c r="D2096" s="34">
        <f t="shared" si="346"/>
        <v>-41251.743845847799</v>
      </c>
      <c r="E2096" s="31">
        <v>777.16</v>
      </c>
      <c r="F2096" s="31">
        <v>780.99</v>
      </c>
    </row>
    <row r="2097" spans="1:6" x14ac:dyDescent="0.25">
      <c r="A2097" s="18">
        <v>41267.012970739292</v>
      </c>
      <c r="B2097" s="34">
        <f t="shared" si="345"/>
        <v>15.269124891492538</v>
      </c>
      <c r="D2097" s="34">
        <f t="shared" si="346"/>
        <v>-41251.743845847799</v>
      </c>
      <c r="E2097" s="31">
        <v>783.71</v>
      </c>
      <c r="F2097" s="31">
        <v>781.84</v>
      </c>
    </row>
    <row r="2098" spans="1:6" x14ac:dyDescent="0.25">
      <c r="A2098" s="18">
        <v>41267.019915183737</v>
      </c>
      <c r="B2098" s="34">
        <f t="shared" si="345"/>
        <v>15.276069335937791</v>
      </c>
      <c r="D2098" s="34">
        <f t="shared" si="346"/>
        <v>-41251.743845847799</v>
      </c>
      <c r="E2098" s="31">
        <v>789.1</v>
      </c>
      <c r="F2098" s="31">
        <v>782.92</v>
      </c>
    </row>
    <row r="2099" spans="1:6" x14ac:dyDescent="0.25">
      <c r="A2099" s="18">
        <v>41267.026859628182</v>
      </c>
      <c r="B2099" s="34">
        <f t="shared" si="345"/>
        <v>15.283013780383044</v>
      </c>
      <c r="D2099" s="34">
        <f t="shared" si="346"/>
        <v>-41251.743845847799</v>
      </c>
      <c r="E2099" s="31">
        <v>787.18</v>
      </c>
      <c r="F2099" s="31">
        <v>784.45</v>
      </c>
    </row>
    <row r="2100" spans="1:6" x14ac:dyDescent="0.25">
      <c r="A2100" s="18">
        <v>41267.033804072627</v>
      </c>
      <c r="B2100" s="34">
        <f t="shared" si="345"/>
        <v>15.289958224828297</v>
      </c>
      <c r="D2100" s="34">
        <f t="shared" si="346"/>
        <v>-41251.743845847799</v>
      </c>
      <c r="E2100" s="31">
        <v>797.35</v>
      </c>
      <c r="F2100" s="31">
        <v>785.12</v>
      </c>
    </row>
    <row r="2101" spans="1:6" x14ac:dyDescent="0.25">
      <c r="A2101" s="18">
        <v>41267.040748517073</v>
      </c>
      <c r="B2101" s="34">
        <f t="shared" si="345"/>
        <v>15.29690266927355</v>
      </c>
      <c r="D2101" s="34">
        <f t="shared" si="346"/>
        <v>-41251.743845847799</v>
      </c>
      <c r="E2101" s="31">
        <v>803.39</v>
      </c>
      <c r="F2101" s="31">
        <v>786.31</v>
      </c>
    </row>
    <row r="2102" spans="1:6" x14ac:dyDescent="0.25">
      <c r="A2102" s="18">
        <v>41267.047692961518</v>
      </c>
      <c r="B2102" s="34">
        <f t="shared" si="345"/>
        <v>15.303847113718803</v>
      </c>
      <c r="D2102" s="34">
        <f t="shared" si="346"/>
        <v>-41251.743845847799</v>
      </c>
      <c r="E2102" s="31">
        <v>809.98</v>
      </c>
      <c r="F2102" s="31">
        <v>787.54</v>
      </c>
    </row>
    <row r="2103" spans="1:6" x14ac:dyDescent="0.25">
      <c r="A2103" s="18">
        <v>41267.054637405963</v>
      </c>
      <c r="B2103" s="34">
        <f t="shared" si="345"/>
        <v>15.310791558164055</v>
      </c>
      <c r="D2103" s="34">
        <f t="shared" si="346"/>
        <v>-41251.743845847799</v>
      </c>
      <c r="E2103" s="31">
        <v>815.19</v>
      </c>
      <c r="F2103" s="31">
        <v>788.28</v>
      </c>
    </row>
    <row r="2104" spans="1:6" x14ac:dyDescent="0.25">
      <c r="A2104" s="18">
        <v>41267.061581850408</v>
      </c>
      <c r="B2104" s="34">
        <f t="shared" si="345"/>
        <v>15.317736002609308</v>
      </c>
      <c r="D2104" s="34">
        <f t="shared" si="346"/>
        <v>-41251.743845847799</v>
      </c>
      <c r="E2104" s="31">
        <v>820.19</v>
      </c>
      <c r="F2104" s="31">
        <v>789.85</v>
      </c>
    </row>
    <row r="2105" spans="1:6" x14ac:dyDescent="0.25">
      <c r="A2105" s="18">
        <v>41267.068526294854</v>
      </c>
      <c r="B2105" s="34">
        <f t="shared" si="345"/>
        <v>15.324680447054561</v>
      </c>
      <c r="D2105" s="34">
        <f t="shared" si="346"/>
        <v>-41251.743845847799</v>
      </c>
      <c r="E2105" s="31">
        <v>826.16</v>
      </c>
      <c r="F2105" s="31">
        <v>790.97</v>
      </c>
    </row>
    <row r="2106" spans="1:6" x14ac:dyDescent="0.25">
      <c r="A2106" s="18">
        <v>41267.075470739292</v>
      </c>
      <c r="B2106" s="34">
        <f t="shared" si="345"/>
        <v>15.331624891492538</v>
      </c>
      <c r="D2106" s="34">
        <f t="shared" si="346"/>
        <v>-41251.743845847799</v>
      </c>
      <c r="E2106" s="31">
        <v>832.21</v>
      </c>
      <c r="F2106" s="31">
        <v>792.12</v>
      </c>
    </row>
    <row r="2107" spans="1:6" x14ac:dyDescent="0.25">
      <c r="A2107" s="18">
        <v>41267.082415183737</v>
      </c>
      <c r="B2107" s="34">
        <f t="shared" si="345"/>
        <v>15.338569335937791</v>
      </c>
      <c r="D2107" s="34">
        <f t="shared" si="346"/>
        <v>-41251.743845847799</v>
      </c>
      <c r="E2107" s="31">
        <v>838.86</v>
      </c>
      <c r="F2107" s="31">
        <v>793.09</v>
      </c>
    </row>
    <row r="2108" spans="1:6" x14ac:dyDescent="0.25">
      <c r="A2108" s="18">
        <v>41267.089359628182</v>
      </c>
      <c r="B2108" s="34">
        <f t="shared" si="345"/>
        <v>15.345513780383044</v>
      </c>
      <c r="D2108" s="34">
        <f t="shared" si="346"/>
        <v>-41251.743845847799</v>
      </c>
      <c r="E2108" s="31">
        <v>843.81</v>
      </c>
      <c r="F2108" s="31">
        <v>794.12</v>
      </c>
    </row>
    <row r="2109" spans="1:6" x14ac:dyDescent="0.25">
      <c r="A2109" s="18">
        <v>41267.096304072627</v>
      </c>
      <c r="B2109" s="34">
        <f t="shared" si="345"/>
        <v>15.352458224828297</v>
      </c>
      <c r="D2109" s="34">
        <f t="shared" si="346"/>
        <v>-41251.743845847799</v>
      </c>
      <c r="E2109" s="31">
        <v>850.06</v>
      </c>
      <c r="F2109" s="31">
        <v>795.58</v>
      </c>
    </row>
    <row r="2110" spans="1:6" x14ac:dyDescent="0.25">
      <c r="A2110" s="18">
        <v>41267.103248517073</v>
      </c>
      <c r="B2110" s="34">
        <f t="shared" si="345"/>
        <v>15.35940266927355</v>
      </c>
      <c r="D2110" s="34">
        <f t="shared" si="346"/>
        <v>-41251.743845847799</v>
      </c>
      <c r="E2110" s="31">
        <v>855.38</v>
      </c>
      <c r="F2110" s="31">
        <v>796.53</v>
      </c>
    </row>
    <row r="2111" spans="1:6" x14ac:dyDescent="0.25">
      <c r="A2111" s="18">
        <v>41267.110192961518</v>
      </c>
      <c r="B2111" s="34">
        <f t="shared" si="345"/>
        <v>15.366347113718803</v>
      </c>
      <c r="D2111" s="34">
        <f t="shared" si="346"/>
        <v>-41251.743845847799</v>
      </c>
      <c r="E2111" s="31">
        <v>860.55</v>
      </c>
      <c r="F2111" s="31">
        <v>797.53</v>
      </c>
    </row>
    <row r="2112" spans="1:6" x14ac:dyDescent="0.25">
      <c r="A2112" s="18">
        <v>41267.117137405963</v>
      </c>
      <c r="B2112" s="34">
        <f t="shared" si="345"/>
        <v>15.373291558164055</v>
      </c>
      <c r="D2112" s="34">
        <f t="shared" si="346"/>
        <v>-41251.743845847799</v>
      </c>
      <c r="E2112" s="31">
        <v>867.06</v>
      </c>
      <c r="F2112" s="31">
        <v>798.87</v>
      </c>
    </row>
    <row r="2113" spans="1:6" x14ac:dyDescent="0.25">
      <c r="A2113" s="18">
        <v>41267.124081850408</v>
      </c>
      <c r="B2113" s="34">
        <f t="shared" si="345"/>
        <v>15.380236002609308</v>
      </c>
      <c r="D2113" s="34">
        <f t="shared" si="346"/>
        <v>-41251.743845847799</v>
      </c>
      <c r="E2113" s="31">
        <v>873.52</v>
      </c>
      <c r="F2113" s="31">
        <v>799.49</v>
      </c>
    </row>
    <row r="2114" spans="1:6" x14ac:dyDescent="0.25">
      <c r="A2114" s="18">
        <v>41267.131026294854</v>
      </c>
      <c r="B2114" s="34">
        <f t="shared" si="345"/>
        <v>15.387180447054561</v>
      </c>
      <c r="D2114" s="34">
        <f t="shared" si="346"/>
        <v>-41251.743845847799</v>
      </c>
      <c r="E2114" s="31">
        <v>878.49</v>
      </c>
      <c r="F2114" s="31">
        <v>801.02</v>
      </c>
    </row>
    <row r="2115" spans="1:6" x14ac:dyDescent="0.25">
      <c r="A2115" s="18">
        <v>41267.137970739292</v>
      </c>
      <c r="B2115" s="34">
        <f t="shared" si="345"/>
        <v>15.394124891492538</v>
      </c>
      <c r="D2115" s="34">
        <f t="shared" si="346"/>
        <v>-41251.743845847799</v>
      </c>
      <c r="E2115" s="31">
        <v>885.68</v>
      </c>
      <c r="F2115" s="31">
        <v>801.72</v>
      </c>
    </row>
    <row r="2116" spans="1:6" x14ac:dyDescent="0.25">
      <c r="A2116" s="18">
        <v>41267.144915183737</v>
      </c>
      <c r="B2116" s="34">
        <f t="shared" si="345"/>
        <v>15.401069335937791</v>
      </c>
      <c r="D2116" s="34">
        <f t="shared" si="346"/>
        <v>-41251.743845847799</v>
      </c>
      <c r="E2116" s="31">
        <v>891.59</v>
      </c>
      <c r="F2116" s="31">
        <v>802.74</v>
      </c>
    </row>
    <row r="2117" spans="1:6" x14ac:dyDescent="0.25">
      <c r="A2117" s="18">
        <v>41267.151859628182</v>
      </c>
      <c r="B2117" s="34">
        <f t="shared" si="345"/>
        <v>15.408013780383044</v>
      </c>
      <c r="D2117" s="34">
        <f t="shared" si="346"/>
        <v>-41251.743845847799</v>
      </c>
      <c r="E2117" s="31">
        <v>897.65</v>
      </c>
      <c r="F2117" s="31">
        <v>803.67</v>
      </c>
    </row>
    <row r="2118" spans="1:6" x14ac:dyDescent="0.25">
      <c r="A2118" s="18">
        <v>41267.158804072627</v>
      </c>
      <c r="B2118" s="34">
        <f t="shared" si="345"/>
        <v>15.414958224828297</v>
      </c>
      <c r="D2118" s="34">
        <f t="shared" si="346"/>
        <v>-41251.743845847799</v>
      </c>
      <c r="E2118" s="31">
        <v>903.55</v>
      </c>
      <c r="F2118" s="31">
        <v>804.62</v>
      </c>
    </row>
    <row r="2119" spans="1:6" x14ac:dyDescent="0.25">
      <c r="A2119" s="18">
        <v>41267.165748517073</v>
      </c>
      <c r="B2119" s="34">
        <f t="shared" si="345"/>
        <v>15.42190266927355</v>
      </c>
      <c r="D2119" s="34">
        <f t="shared" si="346"/>
        <v>-41251.743845847799</v>
      </c>
      <c r="E2119" s="31">
        <v>905.2</v>
      </c>
      <c r="F2119" s="31">
        <v>806.02</v>
      </c>
    </row>
    <row r="2120" spans="1:6" x14ac:dyDescent="0.25">
      <c r="A2120" s="18">
        <v>41267.172692961518</v>
      </c>
      <c r="B2120" s="34">
        <f t="shared" si="345"/>
        <v>15.428847113718803</v>
      </c>
      <c r="D2120" s="34">
        <f t="shared" si="346"/>
        <v>-41251.743845847799</v>
      </c>
      <c r="E2120" s="31">
        <v>915.18</v>
      </c>
      <c r="F2120" s="31">
        <v>806.45</v>
      </c>
    </row>
    <row r="2121" spans="1:6" x14ac:dyDescent="0.25">
      <c r="A2121" s="18">
        <v>41267.179637405963</v>
      </c>
      <c r="B2121" s="34">
        <f t="shared" si="345"/>
        <v>15.435791558164055</v>
      </c>
      <c r="D2121" s="34">
        <f t="shared" si="346"/>
        <v>-41251.743845847799</v>
      </c>
      <c r="E2121" s="31">
        <v>921.14</v>
      </c>
      <c r="F2121" s="31">
        <v>807.9</v>
      </c>
    </row>
    <row r="2122" spans="1:6" x14ac:dyDescent="0.25">
      <c r="A2122" s="18">
        <v>41267.186581850408</v>
      </c>
      <c r="B2122" s="34">
        <f t="shared" si="345"/>
        <v>15.442736002609308</v>
      </c>
      <c r="D2122" s="34">
        <f t="shared" si="346"/>
        <v>-41251.743845847799</v>
      </c>
      <c r="E2122" s="31">
        <v>928.33</v>
      </c>
      <c r="F2122" s="31">
        <v>808.81</v>
      </c>
    </row>
    <row r="2123" spans="1:6" x14ac:dyDescent="0.25">
      <c r="A2123" s="18">
        <v>41267.193526294854</v>
      </c>
      <c r="B2123" s="34">
        <f t="shared" si="345"/>
        <v>15.449680447054561</v>
      </c>
      <c r="D2123" s="34">
        <f t="shared" si="346"/>
        <v>-41251.743845847799</v>
      </c>
      <c r="E2123" s="31">
        <v>935.02</v>
      </c>
      <c r="F2123" s="31">
        <v>809.68</v>
      </c>
    </row>
    <row r="2124" spans="1:6" x14ac:dyDescent="0.25">
      <c r="A2124" s="18">
        <v>41267.200470739292</v>
      </c>
      <c r="B2124" s="34">
        <f t="shared" si="345"/>
        <v>15.456624891492538</v>
      </c>
      <c r="D2124" s="34">
        <f t="shared" si="346"/>
        <v>-41251.743845847799</v>
      </c>
      <c r="E2124" s="31">
        <v>940.38</v>
      </c>
      <c r="F2124" s="31">
        <v>810.17</v>
      </c>
    </row>
    <row r="2125" spans="1:6" x14ac:dyDescent="0.25">
      <c r="A2125" s="18">
        <v>41267.207415183737</v>
      </c>
      <c r="B2125" s="34">
        <f t="shared" si="345"/>
        <v>15.463569335937791</v>
      </c>
      <c r="D2125" s="34">
        <f t="shared" si="346"/>
        <v>-41251.743845847799</v>
      </c>
      <c r="E2125" s="31">
        <v>946.99</v>
      </c>
      <c r="F2125" s="31">
        <v>810.16</v>
      </c>
    </row>
    <row r="2126" spans="1:6" x14ac:dyDescent="0.25">
      <c r="A2126" s="18">
        <v>41267.214359628182</v>
      </c>
      <c r="B2126" s="34">
        <f t="shared" si="345"/>
        <v>15.470513780383044</v>
      </c>
      <c r="D2126" s="34">
        <f t="shared" si="346"/>
        <v>-41251.743845847799</v>
      </c>
      <c r="E2126" s="31">
        <v>952.45</v>
      </c>
      <c r="F2126" s="31">
        <v>810.38</v>
      </c>
    </row>
    <row r="2127" spans="1:6" x14ac:dyDescent="0.25">
      <c r="A2127" s="18">
        <v>41267.221304072627</v>
      </c>
      <c r="B2127" s="34">
        <f t="shared" si="345"/>
        <v>15.477458224828297</v>
      </c>
      <c r="D2127" s="34">
        <f t="shared" si="346"/>
        <v>-41251.743845847799</v>
      </c>
      <c r="E2127" s="31">
        <v>958.2</v>
      </c>
      <c r="F2127" s="31">
        <v>809.98</v>
      </c>
    </row>
    <row r="2128" spans="1:6" x14ac:dyDescent="0.25">
      <c r="A2128" s="18">
        <v>41267.228248517073</v>
      </c>
      <c r="B2128" s="34">
        <f t="shared" si="345"/>
        <v>15.48440266927355</v>
      </c>
      <c r="D2128" s="34">
        <f t="shared" si="346"/>
        <v>-41251.743845847799</v>
      </c>
      <c r="E2128" s="31">
        <v>965.17</v>
      </c>
      <c r="F2128" s="31">
        <v>810.38</v>
      </c>
    </row>
    <row r="2129" spans="1:6" x14ac:dyDescent="0.25">
      <c r="A2129" s="18">
        <v>41267.235192961518</v>
      </c>
      <c r="B2129" s="34">
        <f t="shared" si="345"/>
        <v>15.491347113718803</v>
      </c>
      <c r="D2129" s="34">
        <f t="shared" si="346"/>
        <v>-41251.743845847799</v>
      </c>
      <c r="E2129" s="31">
        <v>971.15</v>
      </c>
      <c r="F2129" s="31">
        <v>810.15</v>
      </c>
    </row>
    <row r="2130" spans="1:6" x14ac:dyDescent="0.25">
      <c r="A2130" s="18">
        <v>41267.242137405963</v>
      </c>
      <c r="B2130" s="34">
        <f t="shared" si="345"/>
        <v>15.498291558164055</v>
      </c>
      <c r="D2130" s="34">
        <f t="shared" si="346"/>
        <v>-41251.743845847799</v>
      </c>
      <c r="E2130" s="31">
        <v>974.96</v>
      </c>
      <c r="F2130" s="31">
        <v>810.19</v>
      </c>
    </row>
    <row r="2131" spans="1:6" x14ac:dyDescent="0.25">
      <c r="A2131" s="18">
        <v>41267.249081850408</v>
      </c>
      <c r="B2131" s="34">
        <f t="shared" si="345"/>
        <v>15.505236002609308</v>
      </c>
      <c r="D2131" s="34">
        <f t="shared" si="346"/>
        <v>-41251.743845847799</v>
      </c>
      <c r="E2131" s="31">
        <v>981.61</v>
      </c>
      <c r="F2131" s="31">
        <v>809.98</v>
      </c>
    </row>
    <row r="2132" spans="1:6" x14ac:dyDescent="0.25">
      <c r="A2132" s="18">
        <v>41267.256026294854</v>
      </c>
      <c r="B2132" s="34">
        <f t="shared" si="345"/>
        <v>15.512180447054561</v>
      </c>
      <c r="D2132" s="34">
        <f t="shared" si="346"/>
        <v>-41251.743845847799</v>
      </c>
      <c r="E2132" s="31">
        <v>988.12</v>
      </c>
      <c r="F2132" s="31">
        <v>809.63</v>
      </c>
    </row>
    <row r="2133" spans="1:6" x14ac:dyDescent="0.25">
      <c r="A2133" s="18">
        <v>41267.262970739292</v>
      </c>
      <c r="B2133" s="34">
        <f t="shared" si="345"/>
        <v>15.519124891492538</v>
      </c>
      <c r="D2133" s="34">
        <f t="shared" si="346"/>
        <v>-41251.743845847799</v>
      </c>
      <c r="E2133" s="31">
        <v>994.87</v>
      </c>
      <c r="F2133" s="31">
        <v>809.54</v>
      </c>
    </row>
    <row r="2134" spans="1:6" x14ac:dyDescent="0.25">
      <c r="A2134" s="18">
        <v>41267.269915183737</v>
      </c>
      <c r="B2134" s="34">
        <f t="shared" si="345"/>
        <v>15.526069335937791</v>
      </c>
      <c r="D2134" s="34">
        <f t="shared" si="346"/>
        <v>-41251.743845847799</v>
      </c>
      <c r="E2134" s="31">
        <v>1001.45</v>
      </c>
      <c r="F2134" s="31">
        <v>808.87</v>
      </c>
    </row>
    <row r="2135" spans="1:6" x14ac:dyDescent="0.25">
      <c r="A2135" s="18">
        <v>41267.276859628182</v>
      </c>
      <c r="B2135" s="34">
        <f t="shared" si="345"/>
        <v>15.533013780383044</v>
      </c>
      <c r="D2135" s="34">
        <f t="shared" si="346"/>
        <v>-41251.743845847799</v>
      </c>
      <c r="E2135" s="31">
        <v>1007.34</v>
      </c>
      <c r="F2135" s="31">
        <v>808.96</v>
      </c>
    </row>
    <row r="2136" spans="1:6" x14ac:dyDescent="0.25">
      <c r="A2136" s="18">
        <v>41267.283804072627</v>
      </c>
      <c r="B2136" s="34">
        <f t="shared" si="345"/>
        <v>15.539958224828297</v>
      </c>
      <c r="D2136" s="34">
        <f t="shared" si="346"/>
        <v>-41251.743845847799</v>
      </c>
      <c r="E2136" s="31">
        <v>1013.83</v>
      </c>
      <c r="F2136" s="31">
        <v>808.81</v>
      </c>
    </row>
    <row r="2137" spans="1:6" x14ac:dyDescent="0.25">
      <c r="A2137" s="18">
        <v>41267.290748517073</v>
      </c>
      <c r="B2137" s="34">
        <f t="shared" si="345"/>
        <v>15.54690266927355</v>
      </c>
      <c r="D2137" s="34">
        <f t="shared" si="346"/>
        <v>-41251.743845847799</v>
      </c>
      <c r="E2137" s="31">
        <v>1021.27</v>
      </c>
      <c r="F2137" s="31">
        <v>808.74</v>
      </c>
    </row>
    <row r="2138" spans="1:6" x14ac:dyDescent="0.25">
      <c r="A2138" s="18">
        <v>41267.297692961518</v>
      </c>
      <c r="B2138" s="34">
        <f t="shared" si="345"/>
        <v>15.553847113718803</v>
      </c>
      <c r="D2138" s="34">
        <f t="shared" si="346"/>
        <v>-41251.743845847799</v>
      </c>
      <c r="E2138" s="31">
        <v>1028.1199999999999</v>
      </c>
      <c r="F2138" s="31">
        <v>808.53</v>
      </c>
    </row>
    <row r="2139" spans="1:6" x14ac:dyDescent="0.25">
      <c r="A2139" s="18">
        <v>41267.304637405963</v>
      </c>
      <c r="B2139" s="34">
        <f t="shared" si="345"/>
        <v>15.560791558164055</v>
      </c>
      <c r="D2139" s="34">
        <f t="shared" si="346"/>
        <v>-41251.743845847799</v>
      </c>
      <c r="E2139" s="31">
        <v>1035.7</v>
      </c>
      <c r="F2139" s="31">
        <v>807.95</v>
      </c>
    </row>
    <row r="2140" spans="1:6" x14ac:dyDescent="0.25">
      <c r="A2140" s="18">
        <v>41267.311581850408</v>
      </c>
      <c r="B2140" s="34">
        <f t="shared" si="345"/>
        <v>15.567736002609308</v>
      </c>
      <c r="D2140" s="34">
        <f t="shared" si="346"/>
        <v>-41251.743845847799</v>
      </c>
      <c r="E2140" s="31">
        <v>1043.24</v>
      </c>
      <c r="F2140" s="31">
        <v>807.88</v>
      </c>
    </row>
    <row r="2141" spans="1:6" x14ac:dyDescent="0.25">
      <c r="A2141" s="18">
        <v>41267.318526294854</v>
      </c>
      <c r="B2141" s="34">
        <f t="shared" si="345"/>
        <v>15.574680447054561</v>
      </c>
      <c r="D2141" s="34">
        <f t="shared" si="346"/>
        <v>-41251.743845847799</v>
      </c>
      <c r="E2141" s="31">
        <v>1049.96</v>
      </c>
      <c r="F2141" s="31">
        <v>807.42</v>
      </c>
    </row>
    <row r="2142" spans="1:6" x14ac:dyDescent="0.25">
      <c r="A2142" s="18">
        <v>41267.325470739292</v>
      </c>
      <c r="B2142" s="34">
        <f t="shared" si="345"/>
        <v>15.581624891492538</v>
      </c>
      <c r="D2142" s="34">
        <f t="shared" si="346"/>
        <v>-41251.743845847799</v>
      </c>
      <c r="E2142" s="31">
        <v>1056.03</v>
      </c>
      <c r="F2142" s="31">
        <v>807.26</v>
      </c>
    </row>
    <row r="2143" spans="1:6" x14ac:dyDescent="0.25">
      <c r="A2143" s="18">
        <v>41267.332415183737</v>
      </c>
      <c r="B2143" s="34">
        <f t="shared" si="345"/>
        <v>15.588569335937791</v>
      </c>
      <c r="D2143" s="34">
        <f t="shared" si="346"/>
        <v>-41251.743845847799</v>
      </c>
      <c r="E2143" s="31">
        <v>1064.28</v>
      </c>
      <c r="F2143" s="31">
        <v>807.11</v>
      </c>
    </row>
    <row r="2144" spans="1:6" x14ac:dyDescent="0.25">
      <c r="A2144" s="18">
        <v>41267.339359628182</v>
      </c>
      <c r="B2144" s="34">
        <f t="shared" si="345"/>
        <v>15.595513780383044</v>
      </c>
      <c r="D2144" s="34">
        <f t="shared" si="346"/>
        <v>-41251.743845847799</v>
      </c>
      <c r="E2144" s="31">
        <v>1068.03</v>
      </c>
      <c r="F2144" s="31">
        <v>806.52</v>
      </c>
    </row>
    <row r="2145" spans="1:6" x14ac:dyDescent="0.25">
      <c r="A2145" s="18">
        <v>41267.346304072627</v>
      </c>
      <c r="B2145" s="34">
        <f t="shared" si="345"/>
        <v>15.602458224828297</v>
      </c>
      <c r="D2145" s="34">
        <f t="shared" si="346"/>
        <v>-41251.743845847799</v>
      </c>
      <c r="E2145" s="31">
        <v>1075.68</v>
      </c>
      <c r="F2145" s="31">
        <v>806.42</v>
      </c>
    </row>
    <row r="2146" spans="1:6" x14ac:dyDescent="0.25">
      <c r="A2146" s="18">
        <v>41267.353248517073</v>
      </c>
      <c r="B2146" s="34">
        <f t="shared" si="345"/>
        <v>15.60940266927355</v>
      </c>
      <c r="D2146" s="34">
        <f t="shared" si="346"/>
        <v>-41251.743845847799</v>
      </c>
      <c r="E2146" s="31">
        <v>1082.71</v>
      </c>
      <c r="F2146" s="31">
        <v>805.91</v>
      </c>
    </row>
    <row r="2147" spans="1:6" x14ac:dyDescent="0.25">
      <c r="A2147" s="18">
        <v>41267.360192961518</v>
      </c>
      <c r="B2147" s="34">
        <f t="shared" si="345"/>
        <v>15.616347113718803</v>
      </c>
      <c r="D2147" s="34">
        <f t="shared" si="346"/>
        <v>-41251.743845847799</v>
      </c>
      <c r="E2147" s="31">
        <v>1090.6500000000001</v>
      </c>
      <c r="F2147" s="31">
        <v>805.58</v>
      </c>
    </row>
    <row r="2148" spans="1:6" x14ac:dyDescent="0.25">
      <c r="A2148" s="18">
        <v>41267.367137405963</v>
      </c>
      <c r="B2148" s="34">
        <f t="shared" si="345"/>
        <v>15.623291558164055</v>
      </c>
      <c r="D2148" s="34">
        <f t="shared" si="346"/>
        <v>-41251.743845847799</v>
      </c>
      <c r="E2148" s="31">
        <v>1098.1400000000001</v>
      </c>
      <c r="F2148" s="31">
        <v>805.56</v>
      </c>
    </row>
    <row r="2149" spans="1:6" x14ac:dyDescent="0.25">
      <c r="A2149" s="18">
        <v>41267.374081850408</v>
      </c>
      <c r="B2149" s="34">
        <f t="shared" si="345"/>
        <v>15.630236002609308</v>
      </c>
      <c r="D2149" s="34">
        <f t="shared" si="346"/>
        <v>-41251.743845847799</v>
      </c>
      <c r="E2149" s="31">
        <v>1105.75</v>
      </c>
      <c r="F2149" s="31">
        <v>805.02</v>
      </c>
    </row>
    <row r="2150" spans="1:6" x14ac:dyDescent="0.25">
      <c r="A2150" s="18">
        <v>41267.381026294854</v>
      </c>
      <c r="B2150" s="34">
        <f t="shared" si="345"/>
        <v>15.637180447054561</v>
      </c>
      <c r="D2150" s="34">
        <f t="shared" si="346"/>
        <v>-41251.743845847799</v>
      </c>
      <c r="E2150" s="31">
        <v>1111.8399999999999</v>
      </c>
      <c r="F2150" s="31">
        <v>804.8</v>
      </c>
    </row>
    <row r="2151" spans="1:6" x14ac:dyDescent="0.25">
      <c r="A2151" s="18">
        <v>41267.387970739292</v>
      </c>
      <c r="B2151" s="34">
        <f t="shared" si="345"/>
        <v>15.644124891492538</v>
      </c>
      <c r="D2151" s="34">
        <f t="shared" si="346"/>
        <v>-41251.743845847799</v>
      </c>
      <c r="E2151" s="31">
        <v>1118.7</v>
      </c>
      <c r="F2151" s="31">
        <v>804.34</v>
      </c>
    </row>
    <row r="2152" spans="1:6" x14ac:dyDescent="0.25">
      <c r="A2152" s="18">
        <v>41267.394915183737</v>
      </c>
      <c r="B2152" s="34">
        <f t="shared" si="345"/>
        <v>15.651069335937791</v>
      </c>
      <c r="D2152" s="34">
        <f t="shared" si="346"/>
        <v>-41251.743845847799</v>
      </c>
      <c r="E2152" s="31">
        <v>1126.33</v>
      </c>
      <c r="F2152" s="31">
        <v>803.88</v>
      </c>
    </row>
    <row r="2153" spans="1:6" x14ac:dyDescent="0.25">
      <c r="A2153" s="18">
        <v>41267.401859628182</v>
      </c>
      <c r="B2153" s="34">
        <f t="shared" si="345"/>
        <v>15.658013780383044</v>
      </c>
      <c r="D2153" s="34">
        <f t="shared" si="346"/>
        <v>-41251.743845847799</v>
      </c>
      <c r="E2153" s="31">
        <v>1133.83</v>
      </c>
      <c r="F2153" s="31">
        <v>804.02</v>
      </c>
    </row>
    <row r="2154" spans="1:6" x14ac:dyDescent="0.25">
      <c r="A2154" s="18">
        <v>41267.408804072627</v>
      </c>
      <c r="B2154" s="34">
        <f t="shared" si="345"/>
        <v>15.664958224828297</v>
      </c>
      <c r="D2154" s="34">
        <f t="shared" si="346"/>
        <v>-41251.743845847799</v>
      </c>
      <c r="E2154" s="31">
        <v>1140.9000000000001</v>
      </c>
      <c r="F2154" s="31">
        <v>803.76</v>
      </c>
    </row>
    <row r="2155" spans="1:6" x14ac:dyDescent="0.25">
      <c r="A2155" s="18">
        <v>41267.415748517073</v>
      </c>
      <c r="B2155" s="34">
        <f t="shared" si="345"/>
        <v>15.67190266927355</v>
      </c>
      <c r="D2155" s="34">
        <f t="shared" si="346"/>
        <v>-41251.743845847799</v>
      </c>
      <c r="E2155" s="31">
        <v>1148.07</v>
      </c>
      <c r="F2155" s="31">
        <v>803.14</v>
      </c>
    </row>
    <row r="2156" spans="1:6" x14ac:dyDescent="0.25">
      <c r="A2156" s="18">
        <v>41267.422692961518</v>
      </c>
      <c r="B2156" s="34">
        <f t="shared" si="345"/>
        <v>15.678847113718803</v>
      </c>
      <c r="D2156" s="34">
        <f t="shared" si="346"/>
        <v>-41251.743845847799</v>
      </c>
      <c r="E2156" s="31">
        <v>1154.08</v>
      </c>
      <c r="F2156" s="31">
        <v>803.38</v>
      </c>
    </row>
    <row r="2157" spans="1:6" x14ac:dyDescent="0.25">
      <c r="A2157" s="18">
        <v>41267.429637405963</v>
      </c>
      <c r="B2157" s="34">
        <f t="shared" si="345"/>
        <v>15.685791558164055</v>
      </c>
      <c r="D2157" s="34">
        <f t="shared" si="346"/>
        <v>-41251.743845847799</v>
      </c>
      <c r="E2157" s="31">
        <v>1161.98</v>
      </c>
      <c r="F2157" s="31">
        <v>803.13</v>
      </c>
    </row>
    <row r="2158" spans="1:6" x14ac:dyDescent="0.25">
      <c r="A2158" s="18">
        <v>41267.436581850408</v>
      </c>
      <c r="B2158" s="34">
        <f t="shared" si="345"/>
        <v>15.692736002609308</v>
      </c>
      <c r="D2158" s="34">
        <f t="shared" si="346"/>
        <v>-41251.743845847799</v>
      </c>
      <c r="E2158" s="31">
        <v>1170.68</v>
      </c>
      <c r="F2158" s="31">
        <v>802.65</v>
      </c>
    </row>
    <row r="2159" spans="1:6" x14ac:dyDescent="0.25">
      <c r="A2159" s="18">
        <v>41267.443526294854</v>
      </c>
      <c r="B2159" s="34">
        <f t="shared" ref="B2159:B2222" si="347">A2159-$A$2</f>
        <v>15.699680447054561</v>
      </c>
      <c r="D2159" s="34">
        <f t="shared" ref="D2159:D2222" si="348">C2159-$A$2</f>
        <v>-41251.743845847799</v>
      </c>
      <c r="E2159" s="31">
        <v>1177.49</v>
      </c>
      <c r="F2159" s="31">
        <v>802.53</v>
      </c>
    </row>
    <row r="2160" spans="1:6" x14ac:dyDescent="0.25">
      <c r="A2160" s="18">
        <v>41267.450470739292</v>
      </c>
      <c r="B2160" s="34">
        <f t="shared" si="347"/>
        <v>15.706624891492538</v>
      </c>
      <c r="D2160" s="34">
        <f t="shared" si="348"/>
        <v>-41251.743845847799</v>
      </c>
      <c r="E2160" s="31">
        <v>1184.08</v>
      </c>
      <c r="F2160" s="31">
        <v>802.1</v>
      </c>
    </row>
    <row r="2161" spans="1:6" x14ac:dyDescent="0.25">
      <c r="A2161" s="18">
        <v>41267.457415183737</v>
      </c>
      <c r="B2161" s="34">
        <f t="shared" si="347"/>
        <v>15.713569335937791</v>
      </c>
      <c r="D2161" s="34">
        <f t="shared" si="348"/>
        <v>-41251.743845847799</v>
      </c>
      <c r="E2161" s="31">
        <v>1194.18</v>
      </c>
      <c r="F2161" s="31">
        <v>801.52</v>
      </c>
    </row>
    <row r="2162" spans="1:6" x14ac:dyDescent="0.25">
      <c r="A2162" s="18">
        <v>41267.464359628182</v>
      </c>
      <c r="B2162" s="34">
        <f t="shared" si="347"/>
        <v>15.720513780383044</v>
      </c>
      <c r="D2162" s="34">
        <f t="shared" si="348"/>
        <v>-41251.743845847799</v>
      </c>
      <c r="E2162" s="31">
        <v>1201.95</v>
      </c>
      <c r="F2162" s="31">
        <v>801.25</v>
      </c>
    </row>
    <row r="2163" spans="1:6" x14ac:dyDescent="0.25">
      <c r="A2163" s="18">
        <v>41267.471304072627</v>
      </c>
      <c r="B2163" s="34">
        <f t="shared" si="347"/>
        <v>15.727458224828297</v>
      </c>
      <c r="D2163" s="34">
        <f t="shared" si="348"/>
        <v>-41251.743845847799</v>
      </c>
      <c r="E2163" s="31">
        <v>1209.3</v>
      </c>
      <c r="F2163" s="31">
        <v>800.92</v>
      </c>
    </row>
    <row r="2164" spans="1:6" x14ac:dyDescent="0.25">
      <c r="A2164" s="18">
        <v>41267.478248517073</v>
      </c>
      <c r="B2164" s="34">
        <f t="shared" si="347"/>
        <v>15.73440266927355</v>
      </c>
      <c r="D2164" s="34">
        <f t="shared" si="348"/>
        <v>-41251.743845847799</v>
      </c>
      <c r="E2164" s="31">
        <v>1211.31</v>
      </c>
      <c r="F2164" s="31">
        <v>800.45</v>
      </c>
    </row>
    <row r="2165" spans="1:6" x14ac:dyDescent="0.25">
      <c r="A2165" s="18">
        <v>41267.485192961518</v>
      </c>
      <c r="B2165" s="34">
        <f t="shared" si="347"/>
        <v>15.741347113718803</v>
      </c>
      <c r="D2165" s="34">
        <f t="shared" si="348"/>
        <v>-41251.743845847799</v>
      </c>
      <c r="E2165" s="31">
        <v>1218.3399999999999</v>
      </c>
      <c r="F2165" s="31">
        <v>800.29</v>
      </c>
    </row>
    <row r="2166" spans="1:6" x14ac:dyDescent="0.25">
      <c r="A2166" s="18">
        <v>41267.492137405963</v>
      </c>
      <c r="B2166" s="34">
        <f t="shared" si="347"/>
        <v>15.748291558164055</v>
      </c>
      <c r="D2166" s="34">
        <f t="shared" si="348"/>
        <v>-41251.743845847799</v>
      </c>
      <c r="E2166" s="31">
        <v>1226.8900000000001</v>
      </c>
      <c r="F2166" s="31">
        <v>799.91</v>
      </c>
    </row>
    <row r="2167" spans="1:6" x14ac:dyDescent="0.25">
      <c r="A2167" s="18">
        <v>41267.499081850408</v>
      </c>
      <c r="B2167" s="34">
        <f t="shared" si="347"/>
        <v>15.755236002609308</v>
      </c>
      <c r="D2167" s="34">
        <f t="shared" si="348"/>
        <v>-41251.743845847799</v>
      </c>
      <c r="E2167" s="31">
        <v>1239.1099999999999</v>
      </c>
      <c r="F2167" s="31">
        <v>799.21</v>
      </c>
    </row>
    <row r="2168" spans="1:6" x14ac:dyDescent="0.25">
      <c r="A2168" s="18">
        <v>41267.506026294854</v>
      </c>
      <c r="B2168" s="34">
        <f t="shared" si="347"/>
        <v>15.762180447054561</v>
      </c>
      <c r="D2168" s="34">
        <f t="shared" si="348"/>
        <v>-41251.743845847799</v>
      </c>
      <c r="E2168" s="31">
        <v>1247.5999999999999</v>
      </c>
      <c r="F2168" s="31">
        <v>798.8</v>
      </c>
    </row>
    <row r="2169" spans="1:6" x14ac:dyDescent="0.25">
      <c r="A2169" s="18">
        <v>41267.512970739292</v>
      </c>
      <c r="B2169" s="34">
        <f t="shared" si="347"/>
        <v>15.769124891492538</v>
      </c>
      <c r="D2169" s="34">
        <f t="shared" si="348"/>
        <v>-41251.743845847799</v>
      </c>
      <c r="E2169" s="31">
        <v>1255.8699999999999</v>
      </c>
      <c r="F2169" s="31">
        <v>798.63</v>
      </c>
    </row>
    <row r="2170" spans="1:6" x14ac:dyDescent="0.25">
      <c r="A2170" s="18">
        <v>41267.519915183737</v>
      </c>
      <c r="B2170" s="34">
        <f t="shared" si="347"/>
        <v>15.776069335937791</v>
      </c>
      <c r="D2170" s="34">
        <f t="shared" si="348"/>
        <v>-41251.743845847799</v>
      </c>
      <c r="E2170" s="31">
        <v>1264.28</v>
      </c>
      <c r="F2170" s="31">
        <v>797.84</v>
      </c>
    </row>
    <row r="2171" spans="1:6" x14ac:dyDescent="0.25">
      <c r="A2171" s="18">
        <v>41267.526859628182</v>
      </c>
      <c r="B2171" s="34">
        <f t="shared" si="347"/>
        <v>15.783013780383044</v>
      </c>
      <c r="D2171" s="34">
        <f t="shared" si="348"/>
        <v>-41251.743845847799</v>
      </c>
      <c r="E2171" s="31">
        <v>1272.26</v>
      </c>
      <c r="F2171" s="31">
        <v>797.62</v>
      </c>
    </row>
    <row r="2172" spans="1:6" x14ac:dyDescent="0.25">
      <c r="A2172" s="18">
        <v>41267.533804072627</v>
      </c>
      <c r="B2172" s="34">
        <f t="shared" si="347"/>
        <v>15.789958224828297</v>
      </c>
      <c r="D2172" s="34">
        <f t="shared" si="348"/>
        <v>-41251.743845847799</v>
      </c>
      <c r="E2172" s="31">
        <v>1280.8699999999999</v>
      </c>
      <c r="F2172" s="31">
        <v>797.46</v>
      </c>
    </row>
    <row r="2173" spans="1:6" x14ac:dyDescent="0.25">
      <c r="A2173" s="18">
        <v>41267.540748517073</v>
      </c>
      <c r="B2173" s="34">
        <f t="shared" si="347"/>
        <v>15.79690266927355</v>
      </c>
      <c r="D2173" s="34">
        <f t="shared" si="348"/>
        <v>-41251.743845847799</v>
      </c>
      <c r="E2173" s="31">
        <v>1290.19</v>
      </c>
      <c r="F2173" s="31">
        <v>796.63</v>
      </c>
    </row>
    <row r="2174" spans="1:6" x14ac:dyDescent="0.25">
      <c r="A2174" s="18">
        <v>41267.547692961518</v>
      </c>
      <c r="B2174" s="34">
        <f t="shared" si="347"/>
        <v>15.803847113718803</v>
      </c>
      <c r="D2174" s="34">
        <f t="shared" si="348"/>
        <v>-41251.743845847799</v>
      </c>
      <c r="E2174" s="31">
        <v>1297.72</v>
      </c>
      <c r="F2174" s="31">
        <v>796.39</v>
      </c>
    </row>
    <row r="2175" spans="1:6" x14ac:dyDescent="0.25">
      <c r="A2175" s="18">
        <v>41267.554637405963</v>
      </c>
      <c r="B2175" s="34">
        <f t="shared" si="347"/>
        <v>15.810791558164055</v>
      </c>
      <c r="D2175" s="34">
        <f t="shared" si="348"/>
        <v>-41251.743845847799</v>
      </c>
      <c r="E2175" s="31">
        <v>1305.3900000000001</v>
      </c>
      <c r="F2175" s="31">
        <v>796.14</v>
      </c>
    </row>
    <row r="2176" spans="1:6" x14ac:dyDescent="0.25">
      <c r="A2176" s="18">
        <v>41267.561581850408</v>
      </c>
      <c r="B2176" s="34">
        <f t="shared" si="347"/>
        <v>15.817736002609308</v>
      </c>
      <c r="D2176" s="34">
        <f t="shared" si="348"/>
        <v>-41251.743845847799</v>
      </c>
      <c r="E2176" s="31">
        <v>1314.89</v>
      </c>
      <c r="F2176" s="31">
        <v>795.58</v>
      </c>
    </row>
    <row r="2177" spans="1:6" x14ac:dyDescent="0.25">
      <c r="A2177" s="18">
        <v>41267.568526294854</v>
      </c>
      <c r="B2177" s="34">
        <f t="shared" si="347"/>
        <v>15.824680447054561</v>
      </c>
      <c r="D2177" s="34">
        <f t="shared" si="348"/>
        <v>-41251.743845847799</v>
      </c>
      <c r="E2177" s="31">
        <v>1323.88</v>
      </c>
      <c r="F2177" s="31">
        <v>795.18</v>
      </c>
    </row>
    <row r="2178" spans="1:6" x14ac:dyDescent="0.25">
      <c r="A2178" s="18">
        <v>41267.575470739292</v>
      </c>
      <c r="B2178" s="34">
        <f t="shared" si="347"/>
        <v>15.831624891492538</v>
      </c>
      <c r="D2178" s="34">
        <f t="shared" si="348"/>
        <v>-41251.743845847799</v>
      </c>
      <c r="E2178" s="31">
        <v>1334.4</v>
      </c>
      <c r="F2178" s="31">
        <v>794.96</v>
      </c>
    </row>
    <row r="2179" spans="1:6" x14ac:dyDescent="0.25">
      <c r="A2179" s="18">
        <v>41267.582415183737</v>
      </c>
      <c r="B2179" s="34">
        <f t="shared" si="347"/>
        <v>15.838569335937791</v>
      </c>
      <c r="D2179" s="34">
        <f t="shared" si="348"/>
        <v>-41251.743845847799</v>
      </c>
      <c r="E2179" s="31">
        <v>1343.39</v>
      </c>
      <c r="F2179" s="31">
        <v>794.4</v>
      </c>
    </row>
    <row r="2180" spans="1:6" x14ac:dyDescent="0.25">
      <c r="A2180" s="18">
        <v>41267.589359628182</v>
      </c>
      <c r="B2180" s="34">
        <f t="shared" si="347"/>
        <v>15.845513780383044</v>
      </c>
      <c r="D2180" s="34">
        <f t="shared" si="348"/>
        <v>-41251.743845847799</v>
      </c>
      <c r="E2180" s="31">
        <v>1351.09</v>
      </c>
      <c r="F2180" s="31">
        <v>793.61</v>
      </c>
    </row>
    <row r="2181" spans="1:6" x14ac:dyDescent="0.25">
      <c r="A2181" s="18">
        <v>41267.596304072627</v>
      </c>
      <c r="B2181" s="34">
        <f t="shared" si="347"/>
        <v>15.852458224828297</v>
      </c>
      <c r="D2181" s="34">
        <f t="shared" si="348"/>
        <v>-41251.743845847799</v>
      </c>
      <c r="E2181" s="31">
        <v>1361.19</v>
      </c>
      <c r="F2181" s="31">
        <v>793.39</v>
      </c>
    </row>
    <row r="2182" spans="1:6" x14ac:dyDescent="0.25">
      <c r="A2182" s="18">
        <v>41267.603248517073</v>
      </c>
      <c r="B2182" s="34">
        <f t="shared" si="347"/>
        <v>15.85940266927355</v>
      </c>
      <c r="D2182" s="34">
        <f t="shared" si="348"/>
        <v>-41251.743845847799</v>
      </c>
      <c r="E2182" s="31">
        <v>1368.21</v>
      </c>
      <c r="F2182" s="31">
        <v>793.21</v>
      </c>
    </row>
    <row r="2183" spans="1:6" x14ac:dyDescent="0.25">
      <c r="A2183" s="18">
        <v>41267.610192961518</v>
      </c>
      <c r="B2183" s="34">
        <f t="shared" si="347"/>
        <v>15.866347113718803</v>
      </c>
      <c r="D2183" s="34">
        <f t="shared" si="348"/>
        <v>-41251.743845847799</v>
      </c>
      <c r="E2183" s="31">
        <v>1376.72</v>
      </c>
      <c r="F2183" s="31">
        <v>792.66</v>
      </c>
    </row>
    <row r="2184" spans="1:6" x14ac:dyDescent="0.25">
      <c r="A2184" s="18">
        <v>41267.617137405963</v>
      </c>
      <c r="B2184" s="34">
        <f t="shared" si="347"/>
        <v>15.873291558164055</v>
      </c>
      <c r="D2184" s="34">
        <f t="shared" si="348"/>
        <v>-41251.743845847799</v>
      </c>
      <c r="E2184" s="31">
        <v>1386.87</v>
      </c>
      <c r="F2184" s="31">
        <v>792.33</v>
      </c>
    </row>
    <row r="2185" spans="1:6" x14ac:dyDescent="0.25">
      <c r="A2185" s="18">
        <v>41267.624081850408</v>
      </c>
      <c r="B2185" s="34">
        <f t="shared" si="347"/>
        <v>15.880236002609308</v>
      </c>
      <c r="D2185" s="34">
        <f t="shared" si="348"/>
        <v>-41251.743845847799</v>
      </c>
      <c r="E2185" s="31">
        <v>1394.3</v>
      </c>
      <c r="F2185" s="31">
        <v>792.11</v>
      </c>
    </row>
    <row r="2186" spans="1:6" x14ac:dyDescent="0.25">
      <c r="A2186" s="18">
        <v>41267.631026294854</v>
      </c>
      <c r="B2186" s="34">
        <f t="shared" si="347"/>
        <v>15.887180447054561</v>
      </c>
      <c r="D2186" s="34">
        <f t="shared" si="348"/>
        <v>-41251.743845847799</v>
      </c>
      <c r="E2186" s="31">
        <v>1403.26</v>
      </c>
      <c r="F2186" s="31">
        <v>791.74</v>
      </c>
    </row>
    <row r="2187" spans="1:6" x14ac:dyDescent="0.25">
      <c r="A2187" s="18">
        <v>41267.637970739292</v>
      </c>
      <c r="B2187" s="34">
        <f t="shared" si="347"/>
        <v>15.894124891492538</v>
      </c>
      <c r="D2187" s="34">
        <f t="shared" si="348"/>
        <v>-41251.743845847799</v>
      </c>
      <c r="E2187" s="31">
        <v>1413.57</v>
      </c>
      <c r="F2187" s="31">
        <v>791.15</v>
      </c>
    </row>
    <row r="2188" spans="1:6" x14ac:dyDescent="0.25">
      <c r="A2188" s="18">
        <v>41267.644915183737</v>
      </c>
      <c r="B2188" s="34">
        <f t="shared" si="347"/>
        <v>15.901069335937791</v>
      </c>
      <c r="D2188" s="34">
        <f t="shared" si="348"/>
        <v>-41251.743845847799</v>
      </c>
      <c r="E2188" s="31">
        <v>1421.15</v>
      </c>
      <c r="F2188" s="31">
        <v>790.97</v>
      </c>
    </row>
    <row r="2189" spans="1:6" x14ac:dyDescent="0.25">
      <c r="A2189" s="18">
        <v>41267.651859628182</v>
      </c>
      <c r="B2189" s="34">
        <f t="shared" si="347"/>
        <v>15.908013780383044</v>
      </c>
      <c r="D2189" s="34">
        <f t="shared" si="348"/>
        <v>-41251.743845847799</v>
      </c>
      <c r="E2189" s="31">
        <v>1429.25</v>
      </c>
      <c r="F2189" s="31">
        <v>791.06</v>
      </c>
    </row>
    <row r="2190" spans="1:6" x14ac:dyDescent="0.25">
      <c r="A2190" s="18">
        <v>41267.658804072627</v>
      </c>
      <c r="B2190" s="34">
        <f t="shared" si="347"/>
        <v>15.914958224828297</v>
      </c>
      <c r="D2190" s="34">
        <f t="shared" si="348"/>
        <v>-41251.743845847799</v>
      </c>
      <c r="E2190" s="31">
        <v>1436.82</v>
      </c>
      <c r="F2190" s="31">
        <v>790.63</v>
      </c>
    </row>
    <row r="2191" spans="1:6" x14ac:dyDescent="0.25">
      <c r="A2191" s="18">
        <v>41267.665748517073</v>
      </c>
      <c r="B2191" s="34">
        <f t="shared" si="347"/>
        <v>15.92190266927355</v>
      </c>
      <c r="D2191" s="34">
        <f t="shared" si="348"/>
        <v>-41251.743845847799</v>
      </c>
      <c r="E2191" s="31">
        <v>1444.74</v>
      </c>
      <c r="F2191" s="31">
        <v>790.07</v>
      </c>
    </row>
    <row r="2192" spans="1:6" x14ac:dyDescent="0.25">
      <c r="A2192" s="18">
        <v>41267.672692961518</v>
      </c>
      <c r="B2192" s="34">
        <f t="shared" si="347"/>
        <v>15.928847113718803</v>
      </c>
      <c r="D2192" s="34">
        <f t="shared" si="348"/>
        <v>-41251.743845847799</v>
      </c>
      <c r="E2192" s="31">
        <v>1453.24</v>
      </c>
      <c r="F2192" s="31">
        <v>789.88</v>
      </c>
    </row>
    <row r="2193" spans="1:6" x14ac:dyDescent="0.25">
      <c r="A2193" s="18">
        <v>41267.679637405963</v>
      </c>
      <c r="B2193" s="34">
        <f t="shared" si="347"/>
        <v>15.935791558164055</v>
      </c>
      <c r="D2193" s="34">
        <f t="shared" si="348"/>
        <v>-41251.743845847799</v>
      </c>
      <c r="E2193" s="31">
        <v>1461.56</v>
      </c>
      <c r="F2193" s="31">
        <v>789.63</v>
      </c>
    </row>
    <row r="2194" spans="1:6" x14ac:dyDescent="0.25">
      <c r="A2194" s="18">
        <v>41267.686581850408</v>
      </c>
      <c r="B2194" s="34">
        <f t="shared" si="347"/>
        <v>15.942736002609308</v>
      </c>
      <c r="D2194" s="34">
        <f t="shared" si="348"/>
        <v>-41251.743845847799</v>
      </c>
      <c r="E2194" s="31">
        <v>1468.26</v>
      </c>
      <c r="F2194" s="31">
        <v>789.38</v>
      </c>
    </row>
    <row r="2195" spans="1:6" x14ac:dyDescent="0.25">
      <c r="A2195" s="18">
        <v>41267.693526294854</v>
      </c>
      <c r="B2195" s="34">
        <f t="shared" si="347"/>
        <v>15.949680447054561</v>
      </c>
      <c r="D2195" s="34">
        <f t="shared" si="348"/>
        <v>-41251.743845847799</v>
      </c>
      <c r="E2195" s="31">
        <v>1478.4</v>
      </c>
      <c r="F2195" s="31">
        <v>788.56</v>
      </c>
    </row>
    <row r="2196" spans="1:6" x14ac:dyDescent="0.25">
      <c r="A2196" s="18">
        <v>41267.700470739292</v>
      </c>
      <c r="B2196" s="34">
        <f t="shared" si="347"/>
        <v>15.956624891492538</v>
      </c>
      <c r="D2196" s="34">
        <f t="shared" si="348"/>
        <v>-41251.743845847799</v>
      </c>
      <c r="E2196" s="31">
        <v>1484.53</v>
      </c>
      <c r="F2196" s="31">
        <v>788.43</v>
      </c>
    </row>
    <row r="2197" spans="1:6" x14ac:dyDescent="0.25">
      <c r="A2197" s="18">
        <v>41267.707415183737</v>
      </c>
      <c r="B2197" s="34">
        <f t="shared" si="347"/>
        <v>15.963569335937791</v>
      </c>
      <c r="D2197" s="34">
        <f t="shared" si="348"/>
        <v>-41251.743845847799</v>
      </c>
      <c r="E2197" s="31">
        <v>1491.4</v>
      </c>
      <c r="F2197" s="31">
        <v>788.19</v>
      </c>
    </row>
    <row r="2198" spans="1:6" x14ac:dyDescent="0.25">
      <c r="A2198" s="18">
        <v>41267.714359628182</v>
      </c>
      <c r="B2198" s="34">
        <f t="shared" si="347"/>
        <v>15.970513780383044</v>
      </c>
      <c r="D2198" s="34">
        <f t="shared" si="348"/>
        <v>-41251.743845847799</v>
      </c>
      <c r="E2198" s="31">
        <v>1502.05</v>
      </c>
      <c r="F2198" s="31">
        <v>787.63</v>
      </c>
    </row>
    <row r="2199" spans="1:6" x14ac:dyDescent="0.25">
      <c r="A2199" s="18">
        <v>41267.721304072627</v>
      </c>
      <c r="B2199" s="34">
        <f t="shared" si="347"/>
        <v>15.977458224828297</v>
      </c>
      <c r="D2199" s="34">
        <f t="shared" si="348"/>
        <v>-41251.743845847799</v>
      </c>
      <c r="E2199" s="31">
        <v>1511.71</v>
      </c>
      <c r="F2199" s="31">
        <v>787.05</v>
      </c>
    </row>
    <row r="2200" spans="1:6" x14ac:dyDescent="0.25">
      <c r="A2200" s="18">
        <v>41267.728248517073</v>
      </c>
      <c r="B2200" s="34">
        <f t="shared" si="347"/>
        <v>15.98440266927355</v>
      </c>
      <c r="D2200" s="34">
        <f t="shared" si="348"/>
        <v>-41251.743845847799</v>
      </c>
      <c r="E2200" s="31">
        <v>1520.01</v>
      </c>
      <c r="F2200" s="31">
        <v>786.85</v>
      </c>
    </row>
    <row r="2201" spans="1:6" x14ac:dyDescent="0.25">
      <c r="A2201" s="18">
        <v>41267.735192961518</v>
      </c>
      <c r="B2201" s="34">
        <f t="shared" si="347"/>
        <v>15.991347113718803</v>
      </c>
      <c r="D2201" s="34">
        <f t="shared" si="348"/>
        <v>-41251.743845847799</v>
      </c>
      <c r="E2201" s="31">
        <v>1529.95</v>
      </c>
      <c r="F2201" s="31">
        <v>786.52</v>
      </c>
    </row>
    <row r="2202" spans="1:6" x14ac:dyDescent="0.25">
      <c r="A2202" s="18">
        <v>41267.742137405963</v>
      </c>
      <c r="B2202" s="34">
        <f t="shared" si="347"/>
        <v>15.998291558164055</v>
      </c>
      <c r="D2202" s="34">
        <f t="shared" si="348"/>
        <v>-41251.743845847799</v>
      </c>
      <c r="E2202" s="31">
        <v>1537.08</v>
      </c>
      <c r="F2202" s="31">
        <v>786.03</v>
      </c>
    </row>
    <row r="2203" spans="1:6" x14ac:dyDescent="0.25">
      <c r="A2203" s="18">
        <v>41267.749081850408</v>
      </c>
      <c r="B2203" s="34">
        <f t="shared" si="347"/>
        <v>16.005236002609308</v>
      </c>
      <c r="D2203" s="34">
        <f t="shared" si="348"/>
        <v>-41251.743845847799</v>
      </c>
      <c r="E2203" s="31">
        <v>1545.92</v>
      </c>
      <c r="F2203" s="31">
        <v>785.34</v>
      </c>
    </row>
    <row r="2204" spans="1:6" x14ac:dyDescent="0.25">
      <c r="A2204" s="18">
        <v>41267.756026294854</v>
      </c>
      <c r="B2204" s="34">
        <f t="shared" si="347"/>
        <v>16.012180447054561</v>
      </c>
      <c r="D2204" s="34">
        <f t="shared" si="348"/>
        <v>-41251.743845847799</v>
      </c>
      <c r="E2204" s="31">
        <v>1555.2</v>
      </c>
      <c r="F2204" s="31">
        <v>784.84</v>
      </c>
    </row>
    <row r="2205" spans="1:6" x14ac:dyDescent="0.25">
      <c r="A2205" s="18">
        <v>41267.762970739292</v>
      </c>
      <c r="B2205" s="34">
        <f t="shared" si="347"/>
        <v>16.019124891492538</v>
      </c>
      <c r="D2205" s="34">
        <f t="shared" si="348"/>
        <v>-41251.743845847799</v>
      </c>
      <c r="E2205" s="31">
        <v>1563.39</v>
      </c>
      <c r="F2205" s="31">
        <v>784.41</v>
      </c>
    </row>
    <row r="2206" spans="1:6" x14ac:dyDescent="0.25">
      <c r="A2206" s="18">
        <v>41267.769915183737</v>
      </c>
      <c r="B2206" s="34">
        <f t="shared" si="347"/>
        <v>16.026069335937791</v>
      </c>
      <c r="D2206" s="34">
        <f t="shared" si="348"/>
        <v>-41251.743845847799</v>
      </c>
      <c r="E2206" s="31">
        <v>1572.61</v>
      </c>
      <c r="F2206" s="31">
        <v>784.48</v>
      </c>
    </row>
    <row r="2207" spans="1:6" x14ac:dyDescent="0.25">
      <c r="A2207" s="18">
        <v>41267.776859628182</v>
      </c>
      <c r="B2207" s="34">
        <f t="shared" si="347"/>
        <v>16.033013780383044</v>
      </c>
      <c r="D2207" s="34">
        <f t="shared" si="348"/>
        <v>-41251.743845847799</v>
      </c>
      <c r="E2207" s="31">
        <v>1582.27</v>
      </c>
      <c r="F2207" s="31">
        <v>783.82</v>
      </c>
    </row>
    <row r="2208" spans="1:6" x14ac:dyDescent="0.25">
      <c r="A2208" s="18">
        <v>41267.783804072627</v>
      </c>
      <c r="B2208" s="34">
        <f t="shared" si="347"/>
        <v>16.039958224828297</v>
      </c>
      <c r="D2208" s="34">
        <f t="shared" si="348"/>
        <v>-41251.743845847799</v>
      </c>
      <c r="E2208" s="31">
        <v>848.42</v>
      </c>
      <c r="F2208" s="31">
        <v>782.96</v>
      </c>
    </row>
    <row r="2209" spans="1:6" x14ac:dyDescent="0.25">
      <c r="A2209" s="18">
        <v>41267.790748517073</v>
      </c>
      <c r="B2209" s="34">
        <f t="shared" si="347"/>
        <v>16.04690266927355</v>
      </c>
      <c r="D2209" s="34">
        <f t="shared" si="348"/>
        <v>-41251.743845847799</v>
      </c>
      <c r="E2209" s="31">
        <v>855.68</v>
      </c>
      <c r="F2209" s="31">
        <v>782.86</v>
      </c>
    </row>
    <row r="2210" spans="1:6" x14ac:dyDescent="0.25">
      <c r="A2210" s="18">
        <v>41267.797692961518</v>
      </c>
      <c r="B2210" s="34">
        <f t="shared" si="347"/>
        <v>16.053847113718803</v>
      </c>
      <c r="D2210" s="34">
        <f t="shared" si="348"/>
        <v>-41251.743845847799</v>
      </c>
      <c r="E2210" s="31">
        <v>861.06</v>
      </c>
      <c r="F2210" s="31">
        <v>782.52</v>
      </c>
    </row>
    <row r="2211" spans="1:6" x14ac:dyDescent="0.25">
      <c r="A2211" s="18">
        <v>41267.804637405963</v>
      </c>
      <c r="B2211" s="34">
        <f t="shared" si="347"/>
        <v>16.060791558164055</v>
      </c>
      <c r="D2211" s="34">
        <f t="shared" si="348"/>
        <v>-41251.743845847799</v>
      </c>
      <c r="E2211" s="31">
        <v>865.07</v>
      </c>
      <c r="F2211" s="31">
        <v>782.22</v>
      </c>
    </row>
    <row r="2212" spans="1:6" x14ac:dyDescent="0.25">
      <c r="A2212" s="18">
        <v>41267.811581850408</v>
      </c>
      <c r="B2212" s="34">
        <f t="shared" si="347"/>
        <v>16.067736002609308</v>
      </c>
      <c r="D2212" s="34">
        <f t="shared" si="348"/>
        <v>-41251.743845847799</v>
      </c>
      <c r="E2212" s="31">
        <v>867.99</v>
      </c>
      <c r="F2212" s="31">
        <v>781.62</v>
      </c>
    </row>
    <row r="2213" spans="1:6" x14ac:dyDescent="0.25">
      <c r="A2213" s="18">
        <v>41267.818526294854</v>
      </c>
      <c r="B2213" s="34">
        <f t="shared" si="347"/>
        <v>16.074680447054561</v>
      </c>
      <c r="D2213" s="34">
        <f t="shared" si="348"/>
        <v>-41251.743845847799</v>
      </c>
      <c r="E2213" s="31">
        <v>870.18</v>
      </c>
      <c r="F2213" s="31">
        <v>781.14</v>
      </c>
    </row>
    <row r="2214" spans="1:6" x14ac:dyDescent="0.25">
      <c r="A2214" s="18">
        <v>41267.825470739292</v>
      </c>
      <c r="B2214" s="34">
        <f t="shared" si="347"/>
        <v>16.081624891492538</v>
      </c>
      <c r="D2214" s="34">
        <f t="shared" si="348"/>
        <v>-41251.743845847799</v>
      </c>
      <c r="E2214" s="31">
        <v>872.04</v>
      </c>
      <c r="F2214" s="31">
        <v>781.06</v>
      </c>
    </row>
    <row r="2215" spans="1:6" x14ac:dyDescent="0.25">
      <c r="A2215" s="18">
        <v>41267.832415183737</v>
      </c>
      <c r="B2215" s="34">
        <f t="shared" si="347"/>
        <v>16.088569335937791</v>
      </c>
      <c r="D2215" s="34">
        <f t="shared" si="348"/>
        <v>-41251.743845847799</v>
      </c>
      <c r="E2215" s="31">
        <v>873.47</v>
      </c>
      <c r="F2215" s="31">
        <v>781.09</v>
      </c>
    </row>
    <row r="2216" spans="1:6" x14ac:dyDescent="0.25">
      <c r="A2216" s="18">
        <v>41267.839359628182</v>
      </c>
      <c r="B2216" s="34">
        <f t="shared" si="347"/>
        <v>16.095513780383044</v>
      </c>
      <c r="D2216" s="34">
        <f t="shared" si="348"/>
        <v>-41251.743845847799</v>
      </c>
      <c r="E2216" s="31">
        <v>874.27</v>
      </c>
      <c r="F2216" s="31">
        <v>780.56</v>
      </c>
    </row>
    <row r="2217" spans="1:6" x14ac:dyDescent="0.25">
      <c r="A2217" s="18">
        <v>41267.846304072627</v>
      </c>
      <c r="B2217" s="34">
        <f t="shared" si="347"/>
        <v>16.102458224828297</v>
      </c>
      <c r="D2217" s="34">
        <f t="shared" si="348"/>
        <v>-41251.743845847799</v>
      </c>
      <c r="E2217" s="31">
        <v>874.78</v>
      </c>
      <c r="F2217" s="31">
        <v>779.99</v>
      </c>
    </row>
    <row r="2218" spans="1:6" x14ac:dyDescent="0.25">
      <c r="A2218" s="18">
        <v>41267.853248517073</v>
      </c>
      <c r="B2218" s="34">
        <f t="shared" si="347"/>
        <v>16.10940266927355</v>
      </c>
      <c r="D2218" s="34">
        <f t="shared" si="348"/>
        <v>-41251.743845847799</v>
      </c>
      <c r="E2218" s="31">
        <v>875.28</v>
      </c>
      <c r="F2218" s="31">
        <v>779.86</v>
      </c>
    </row>
    <row r="2219" spans="1:6" x14ac:dyDescent="0.25">
      <c r="A2219" s="18">
        <v>41267.860192961518</v>
      </c>
      <c r="B2219" s="34">
        <f t="shared" si="347"/>
        <v>16.116347113718803</v>
      </c>
      <c r="D2219" s="34">
        <f t="shared" si="348"/>
        <v>-41251.743845847799</v>
      </c>
      <c r="E2219" s="31">
        <v>875.39</v>
      </c>
      <c r="F2219" s="31">
        <v>779.56</v>
      </c>
    </row>
    <row r="2220" spans="1:6" x14ac:dyDescent="0.25">
      <c r="A2220" s="18">
        <v>41267.867137405963</v>
      </c>
      <c r="B2220" s="34">
        <f t="shared" si="347"/>
        <v>16.123291558164055</v>
      </c>
      <c r="D2220" s="34">
        <f t="shared" si="348"/>
        <v>-41251.743845847799</v>
      </c>
      <c r="E2220" s="31">
        <v>875.5</v>
      </c>
      <c r="F2220" s="31">
        <v>779.42</v>
      </c>
    </row>
    <row r="2221" spans="1:6" x14ac:dyDescent="0.25">
      <c r="A2221" s="18">
        <v>41267.874081850408</v>
      </c>
      <c r="B2221" s="34">
        <f t="shared" si="347"/>
        <v>16.130236002609308</v>
      </c>
      <c r="D2221" s="34">
        <f t="shared" si="348"/>
        <v>-41251.743845847799</v>
      </c>
      <c r="E2221" s="31">
        <v>875.67</v>
      </c>
      <c r="F2221" s="31">
        <v>779.19</v>
      </c>
    </row>
    <row r="2222" spans="1:6" x14ac:dyDescent="0.25">
      <c r="A2222" s="18">
        <v>41267.881026294854</v>
      </c>
      <c r="B2222" s="34">
        <f t="shared" si="347"/>
        <v>16.137180447054561</v>
      </c>
      <c r="D2222" s="34">
        <f t="shared" si="348"/>
        <v>-41251.743845847799</v>
      </c>
      <c r="E2222" s="31">
        <v>875.66</v>
      </c>
      <c r="F2222" s="31">
        <v>778.71</v>
      </c>
    </row>
    <row r="2223" spans="1:6" x14ac:dyDescent="0.25">
      <c r="A2223" s="18">
        <v>41267.887970739292</v>
      </c>
      <c r="B2223" s="34">
        <f t="shared" ref="B2223:B2286" si="349">A2223-$A$2</f>
        <v>16.144124891492538</v>
      </c>
      <c r="D2223" s="34">
        <f t="shared" ref="D2223:D2286" si="350">C2223-$A$2</f>
        <v>-41251.743845847799</v>
      </c>
      <c r="E2223" s="31">
        <v>875.44</v>
      </c>
      <c r="F2223" s="31">
        <v>778.51</v>
      </c>
    </row>
    <row r="2224" spans="1:6" x14ac:dyDescent="0.25">
      <c r="A2224" s="18">
        <v>41267.894915183737</v>
      </c>
      <c r="B2224" s="34">
        <f t="shared" si="349"/>
        <v>16.151069335937791</v>
      </c>
      <c r="D2224" s="34">
        <f t="shared" si="350"/>
        <v>-41251.743845847799</v>
      </c>
      <c r="E2224" s="31">
        <v>875.42</v>
      </c>
      <c r="F2224" s="31">
        <v>778.53</v>
      </c>
    </row>
    <row r="2225" spans="1:6" x14ac:dyDescent="0.25">
      <c r="A2225" s="18">
        <v>41267.901859628182</v>
      </c>
      <c r="B2225" s="34">
        <f t="shared" si="349"/>
        <v>16.158013780383044</v>
      </c>
      <c r="D2225" s="34">
        <f t="shared" si="350"/>
        <v>-41251.743845847799</v>
      </c>
      <c r="E2225" s="31">
        <v>875.29</v>
      </c>
      <c r="F2225" s="31">
        <v>778.53</v>
      </c>
    </row>
    <row r="2226" spans="1:6" x14ac:dyDescent="0.25">
      <c r="A2226" s="18">
        <v>41267.908804072627</v>
      </c>
      <c r="B2226" s="34">
        <f t="shared" si="349"/>
        <v>16.164958224828297</v>
      </c>
      <c r="D2226" s="34">
        <f t="shared" si="350"/>
        <v>-41251.743845847799</v>
      </c>
      <c r="E2226" s="31">
        <v>874.89</v>
      </c>
      <c r="F2226" s="31">
        <v>778.05</v>
      </c>
    </row>
    <row r="2227" spans="1:6" x14ac:dyDescent="0.25">
      <c r="A2227" s="18">
        <v>41267.915748517073</v>
      </c>
      <c r="B2227" s="34">
        <f t="shared" si="349"/>
        <v>16.17190266927355</v>
      </c>
      <c r="D2227" s="34">
        <f t="shared" si="350"/>
        <v>-41251.743845847799</v>
      </c>
      <c r="E2227" s="31">
        <v>874.24</v>
      </c>
      <c r="F2227" s="31">
        <v>777.23</v>
      </c>
    </row>
    <row r="2228" spans="1:6" x14ac:dyDescent="0.25">
      <c r="A2228" s="18">
        <v>41267.922692961518</v>
      </c>
      <c r="B2228" s="34">
        <f t="shared" si="349"/>
        <v>16.178847113718803</v>
      </c>
      <c r="D2228" s="34">
        <f t="shared" si="350"/>
        <v>-41251.743845847799</v>
      </c>
      <c r="E2228" s="31">
        <v>874</v>
      </c>
      <c r="F2228" s="31">
        <v>777.13</v>
      </c>
    </row>
    <row r="2229" spans="1:6" x14ac:dyDescent="0.25">
      <c r="A2229" s="18">
        <v>41267.929637405963</v>
      </c>
      <c r="B2229" s="34">
        <f t="shared" si="349"/>
        <v>16.185791558164055</v>
      </c>
      <c r="D2229" s="34">
        <f t="shared" si="350"/>
        <v>-41251.743845847799</v>
      </c>
      <c r="E2229" s="31">
        <v>873.6</v>
      </c>
      <c r="F2229" s="31">
        <v>776.99</v>
      </c>
    </row>
    <row r="2230" spans="1:6" x14ac:dyDescent="0.25">
      <c r="A2230" s="18">
        <v>41267.936581850408</v>
      </c>
      <c r="B2230" s="34">
        <f t="shared" si="349"/>
        <v>16.192736002609308</v>
      </c>
      <c r="D2230" s="34">
        <f t="shared" si="350"/>
        <v>-41251.743845847799</v>
      </c>
      <c r="E2230" s="31">
        <v>873.32</v>
      </c>
      <c r="F2230" s="31">
        <v>777</v>
      </c>
    </row>
    <row r="2231" spans="1:6" x14ac:dyDescent="0.25">
      <c r="A2231" s="18">
        <v>41267.943526294854</v>
      </c>
      <c r="B2231" s="34">
        <f t="shared" si="349"/>
        <v>16.199680447054561</v>
      </c>
      <c r="D2231" s="34">
        <f t="shared" si="350"/>
        <v>-41251.743845847799</v>
      </c>
      <c r="E2231" s="31">
        <v>872.95</v>
      </c>
      <c r="F2231" s="31">
        <v>776.78</v>
      </c>
    </row>
    <row r="2232" spans="1:6" x14ac:dyDescent="0.25">
      <c r="A2232" s="18">
        <v>41267.950470739292</v>
      </c>
      <c r="B2232" s="34">
        <f t="shared" si="349"/>
        <v>16.206624891492538</v>
      </c>
      <c r="D2232" s="34">
        <f t="shared" si="350"/>
        <v>-41251.743845847799</v>
      </c>
      <c r="E2232" s="31">
        <v>872.66</v>
      </c>
      <c r="F2232" s="31">
        <v>776.46</v>
      </c>
    </row>
    <row r="2233" spans="1:6" x14ac:dyDescent="0.25">
      <c r="A2233" s="18">
        <v>41267.957415183737</v>
      </c>
      <c r="B2233" s="34">
        <f t="shared" si="349"/>
        <v>16.213569335937791</v>
      </c>
      <c r="D2233" s="34">
        <f t="shared" si="350"/>
        <v>-41251.743845847799</v>
      </c>
      <c r="E2233" s="31">
        <v>872.29</v>
      </c>
      <c r="F2233" s="31">
        <v>776.2</v>
      </c>
    </row>
    <row r="2234" spans="1:6" x14ac:dyDescent="0.25">
      <c r="A2234" s="18">
        <v>41267.964359628182</v>
      </c>
      <c r="B2234" s="34">
        <f t="shared" si="349"/>
        <v>16.220513780383044</v>
      </c>
      <c r="D2234" s="34">
        <f t="shared" si="350"/>
        <v>-41251.743845847799</v>
      </c>
      <c r="E2234" s="31">
        <v>872.07</v>
      </c>
      <c r="F2234" s="31">
        <v>776.35</v>
      </c>
    </row>
    <row r="2235" spans="1:6" x14ac:dyDescent="0.25">
      <c r="A2235" s="18">
        <v>41267.971304072627</v>
      </c>
      <c r="B2235" s="34">
        <f t="shared" si="349"/>
        <v>16.227458224828297</v>
      </c>
      <c r="D2235" s="34">
        <f t="shared" si="350"/>
        <v>-41251.743845847799</v>
      </c>
      <c r="E2235" s="31">
        <v>871.57</v>
      </c>
      <c r="F2235" s="31">
        <v>776.22</v>
      </c>
    </row>
    <row r="2236" spans="1:6" x14ac:dyDescent="0.25">
      <c r="A2236" s="18">
        <v>41267.978248517073</v>
      </c>
      <c r="B2236" s="34">
        <f t="shared" si="349"/>
        <v>16.23440266927355</v>
      </c>
      <c r="D2236" s="34">
        <f t="shared" si="350"/>
        <v>-41251.743845847799</v>
      </c>
      <c r="E2236" s="31">
        <v>871.15</v>
      </c>
      <c r="F2236" s="31">
        <v>776.17</v>
      </c>
    </row>
    <row r="2237" spans="1:6" x14ac:dyDescent="0.25">
      <c r="A2237" s="18">
        <v>41267.985192961518</v>
      </c>
      <c r="B2237" s="34">
        <f t="shared" si="349"/>
        <v>16.241347113718803</v>
      </c>
      <c r="D2237" s="34">
        <f t="shared" si="350"/>
        <v>-41251.743845847799</v>
      </c>
      <c r="E2237" s="31">
        <v>870.74</v>
      </c>
      <c r="F2237" s="31">
        <v>776.06</v>
      </c>
    </row>
    <row r="2238" spans="1:6" x14ac:dyDescent="0.25">
      <c r="A2238" s="18">
        <v>41267.992137405963</v>
      </c>
      <c r="B2238" s="34">
        <f t="shared" si="349"/>
        <v>16.248291558164055</v>
      </c>
      <c r="D2238" s="34">
        <f t="shared" si="350"/>
        <v>-41251.743845847799</v>
      </c>
      <c r="E2238" s="31">
        <v>870.41</v>
      </c>
      <c r="F2238" s="31">
        <v>775.83</v>
      </c>
    </row>
    <row r="2239" spans="1:6" x14ac:dyDescent="0.25">
      <c r="A2239" s="18">
        <v>41267.999081850408</v>
      </c>
      <c r="B2239" s="34">
        <f t="shared" si="349"/>
        <v>16.255236002609308</v>
      </c>
      <c r="D2239" s="34">
        <f t="shared" si="350"/>
        <v>-41251.743845847799</v>
      </c>
      <c r="E2239" s="31">
        <v>869.74</v>
      </c>
      <c r="F2239" s="31">
        <v>775.32</v>
      </c>
    </row>
    <row r="2240" spans="1:6" x14ac:dyDescent="0.25">
      <c r="A2240" s="18">
        <v>41268.006026294854</v>
      </c>
      <c r="B2240" s="34">
        <f t="shared" si="349"/>
        <v>16.262180447054561</v>
      </c>
      <c r="D2240" s="34">
        <f t="shared" si="350"/>
        <v>-41251.743845847799</v>
      </c>
      <c r="E2240" s="31">
        <v>869.31</v>
      </c>
      <c r="F2240" s="31">
        <v>775.33</v>
      </c>
    </row>
    <row r="2241" spans="1:6" x14ac:dyDescent="0.25">
      <c r="A2241" s="18">
        <v>41268.012970739292</v>
      </c>
      <c r="B2241" s="34">
        <f t="shared" si="349"/>
        <v>16.269124891492538</v>
      </c>
      <c r="D2241" s="34">
        <f t="shared" si="350"/>
        <v>-41251.743845847799</v>
      </c>
      <c r="E2241" s="31">
        <v>868.8</v>
      </c>
      <c r="F2241" s="31">
        <v>775.3</v>
      </c>
    </row>
    <row r="2242" spans="1:6" x14ac:dyDescent="0.25">
      <c r="A2242" s="18">
        <v>41268.019915183737</v>
      </c>
      <c r="B2242" s="34">
        <f t="shared" si="349"/>
        <v>16.276069335937791</v>
      </c>
      <c r="D2242" s="34">
        <f t="shared" si="350"/>
        <v>-41251.743845847799</v>
      </c>
      <c r="E2242" s="31">
        <v>868.15</v>
      </c>
      <c r="F2242" s="31">
        <v>775.17</v>
      </c>
    </row>
    <row r="2243" spans="1:6" x14ac:dyDescent="0.25">
      <c r="A2243" s="18">
        <v>41268.026859628182</v>
      </c>
      <c r="B2243" s="34">
        <f t="shared" si="349"/>
        <v>16.283013780383044</v>
      </c>
      <c r="D2243" s="34">
        <f t="shared" si="350"/>
        <v>-41251.743845847799</v>
      </c>
      <c r="E2243" s="31">
        <v>867.64</v>
      </c>
      <c r="F2243" s="31">
        <v>775.05</v>
      </c>
    </row>
    <row r="2244" spans="1:6" x14ac:dyDescent="0.25">
      <c r="A2244" s="18">
        <v>41268.033804072627</v>
      </c>
      <c r="B2244" s="34">
        <f t="shared" si="349"/>
        <v>16.289958224828297</v>
      </c>
      <c r="D2244" s="34">
        <f t="shared" si="350"/>
        <v>-41251.743845847799</v>
      </c>
      <c r="E2244" s="31">
        <v>866.93</v>
      </c>
      <c r="F2244" s="31">
        <v>774.65</v>
      </c>
    </row>
    <row r="2245" spans="1:6" x14ac:dyDescent="0.25">
      <c r="A2245" s="18">
        <v>41268.040748517073</v>
      </c>
      <c r="B2245" s="34">
        <f t="shared" si="349"/>
        <v>16.29690266927355</v>
      </c>
      <c r="D2245" s="34">
        <f t="shared" si="350"/>
        <v>-41251.743845847799</v>
      </c>
      <c r="E2245" s="31">
        <v>866.17</v>
      </c>
      <c r="F2245" s="31">
        <v>774.42</v>
      </c>
    </row>
    <row r="2246" spans="1:6" x14ac:dyDescent="0.25">
      <c r="A2246" s="18">
        <v>41268.047692961518</v>
      </c>
      <c r="B2246" s="34">
        <f t="shared" si="349"/>
        <v>16.303847113718803</v>
      </c>
      <c r="D2246" s="34">
        <f t="shared" si="350"/>
        <v>-41251.743845847799</v>
      </c>
      <c r="E2246" s="31">
        <v>865.09</v>
      </c>
      <c r="F2246" s="31">
        <v>774.09</v>
      </c>
    </row>
    <row r="2247" spans="1:6" x14ac:dyDescent="0.25">
      <c r="A2247" s="18">
        <v>41268.054637405963</v>
      </c>
      <c r="B2247" s="34">
        <f t="shared" si="349"/>
        <v>16.310791558164055</v>
      </c>
      <c r="D2247" s="34">
        <f t="shared" si="350"/>
        <v>-41251.743845847799</v>
      </c>
      <c r="E2247" s="31">
        <v>864.08</v>
      </c>
      <c r="F2247" s="31">
        <v>773.95</v>
      </c>
    </row>
    <row r="2248" spans="1:6" x14ac:dyDescent="0.25">
      <c r="A2248" s="18">
        <v>41268.061581850408</v>
      </c>
      <c r="B2248" s="34">
        <f t="shared" si="349"/>
        <v>16.317736002609308</v>
      </c>
      <c r="D2248" s="34">
        <f t="shared" si="350"/>
        <v>-41251.743845847799</v>
      </c>
      <c r="E2248" s="31">
        <v>862.98</v>
      </c>
      <c r="F2248" s="31">
        <v>773.87</v>
      </c>
    </row>
    <row r="2249" spans="1:6" x14ac:dyDescent="0.25">
      <c r="A2249" s="18">
        <v>41268.068526294854</v>
      </c>
      <c r="B2249" s="34">
        <f t="shared" si="349"/>
        <v>16.324680447054561</v>
      </c>
      <c r="D2249" s="34">
        <f t="shared" si="350"/>
        <v>-41251.743845847799</v>
      </c>
      <c r="E2249" s="31">
        <v>861.91</v>
      </c>
      <c r="F2249" s="31">
        <v>773.87</v>
      </c>
    </row>
    <row r="2250" spans="1:6" x14ac:dyDescent="0.25">
      <c r="A2250" s="18">
        <v>41268.075470739292</v>
      </c>
      <c r="B2250" s="34">
        <f t="shared" si="349"/>
        <v>16.331624891492538</v>
      </c>
      <c r="D2250" s="34">
        <f t="shared" si="350"/>
        <v>-41251.743845847799</v>
      </c>
      <c r="E2250" s="31">
        <v>860.47</v>
      </c>
      <c r="F2250" s="31">
        <v>773.44</v>
      </c>
    </row>
    <row r="2251" spans="1:6" x14ac:dyDescent="0.25">
      <c r="A2251" s="18">
        <v>41268.082415183737</v>
      </c>
      <c r="B2251" s="34">
        <f t="shared" si="349"/>
        <v>16.338569335937791</v>
      </c>
      <c r="D2251" s="34">
        <f t="shared" si="350"/>
        <v>-41251.743845847799</v>
      </c>
      <c r="E2251" s="31">
        <v>858.84</v>
      </c>
      <c r="F2251" s="31">
        <v>773.05</v>
      </c>
    </row>
    <row r="2252" spans="1:6" x14ac:dyDescent="0.25">
      <c r="A2252" s="18">
        <v>41268.089359628182</v>
      </c>
      <c r="B2252" s="34">
        <f t="shared" si="349"/>
        <v>16.345513780383044</v>
      </c>
      <c r="D2252" s="34">
        <f t="shared" si="350"/>
        <v>-41251.743845847799</v>
      </c>
      <c r="E2252" s="31">
        <v>857.34</v>
      </c>
      <c r="F2252" s="31">
        <v>773.06</v>
      </c>
    </row>
    <row r="2253" spans="1:6" x14ac:dyDescent="0.25">
      <c r="A2253" s="18">
        <v>41268.096304072627</v>
      </c>
      <c r="B2253" s="34">
        <f t="shared" si="349"/>
        <v>16.352458224828297</v>
      </c>
      <c r="D2253" s="34">
        <f t="shared" si="350"/>
        <v>-41251.743845847799</v>
      </c>
      <c r="E2253" s="31">
        <v>855.85</v>
      </c>
      <c r="F2253" s="31">
        <v>773.1</v>
      </c>
    </row>
    <row r="2254" spans="1:6" x14ac:dyDescent="0.25">
      <c r="A2254" s="18">
        <v>41268.103248517073</v>
      </c>
      <c r="B2254" s="34">
        <f t="shared" si="349"/>
        <v>16.35940266927355</v>
      </c>
      <c r="D2254" s="34">
        <f t="shared" si="350"/>
        <v>-41251.743845847799</v>
      </c>
      <c r="E2254" s="31">
        <v>854.3</v>
      </c>
      <c r="F2254" s="31">
        <v>773.05</v>
      </c>
    </row>
    <row r="2255" spans="1:6" x14ac:dyDescent="0.25">
      <c r="A2255" s="18">
        <v>41268.110192961518</v>
      </c>
      <c r="B2255" s="34">
        <f t="shared" si="349"/>
        <v>16.366347113718803</v>
      </c>
      <c r="D2255" s="34">
        <f t="shared" si="350"/>
        <v>-41251.743845847799</v>
      </c>
      <c r="E2255" s="31">
        <v>852.91</v>
      </c>
      <c r="F2255" s="31">
        <v>772.93</v>
      </c>
    </row>
    <row r="2256" spans="1:6" x14ac:dyDescent="0.25">
      <c r="A2256" s="18">
        <v>41268.117137405963</v>
      </c>
      <c r="B2256" s="34">
        <f t="shared" si="349"/>
        <v>16.373291558164055</v>
      </c>
      <c r="D2256" s="34">
        <f t="shared" si="350"/>
        <v>-41251.743845847799</v>
      </c>
      <c r="E2256" s="31">
        <v>851.66</v>
      </c>
      <c r="F2256" s="31">
        <v>772.6</v>
      </c>
    </row>
    <row r="2257" spans="1:6" x14ac:dyDescent="0.25">
      <c r="A2257" s="18">
        <v>41268.124081850408</v>
      </c>
      <c r="B2257" s="34">
        <f t="shared" si="349"/>
        <v>16.380236002609308</v>
      </c>
      <c r="D2257" s="34">
        <f t="shared" si="350"/>
        <v>-41251.743845847799</v>
      </c>
      <c r="E2257" s="31">
        <v>850.62</v>
      </c>
      <c r="F2257" s="31">
        <v>772.23</v>
      </c>
    </row>
    <row r="2258" spans="1:6" x14ac:dyDescent="0.25">
      <c r="A2258" s="18">
        <v>41268.131026294854</v>
      </c>
      <c r="B2258" s="34">
        <f t="shared" si="349"/>
        <v>16.387180447054561</v>
      </c>
      <c r="D2258" s="34">
        <f t="shared" si="350"/>
        <v>-41251.743845847799</v>
      </c>
      <c r="E2258" s="31">
        <v>849.59</v>
      </c>
      <c r="F2258" s="31">
        <v>772.05</v>
      </c>
    </row>
    <row r="2259" spans="1:6" x14ac:dyDescent="0.25">
      <c r="A2259" s="18">
        <v>41268.137970739292</v>
      </c>
      <c r="B2259" s="34">
        <f t="shared" si="349"/>
        <v>16.394124891492538</v>
      </c>
      <c r="D2259" s="34">
        <f t="shared" si="350"/>
        <v>-41251.743845847799</v>
      </c>
      <c r="E2259" s="31">
        <v>848.59</v>
      </c>
      <c r="F2259" s="31">
        <v>771.8</v>
      </c>
    </row>
    <row r="2260" spans="1:6" x14ac:dyDescent="0.25">
      <c r="A2260" s="18">
        <v>41268.144915183737</v>
      </c>
      <c r="B2260" s="34">
        <f t="shared" si="349"/>
        <v>16.401069335937791</v>
      </c>
      <c r="D2260" s="34">
        <f t="shared" si="350"/>
        <v>-41251.743845847799</v>
      </c>
      <c r="E2260" s="31">
        <v>847.7</v>
      </c>
      <c r="F2260" s="31">
        <v>771.58</v>
      </c>
    </row>
    <row r="2261" spans="1:6" x14ac:dyDescent="0.25">
      <c r="A2261" s="18">
        <v>41268.151859628182</v>
      </c>
      <c r="B2261" s="34">
        <f t="shared" si="349"/>
        <v>16.408013780383044</v>
      </c>
      <c r="D2261" s="34">
        <f t="shared" si="350"/>
        <v>-41251.743845847799</v>
      </c>
      <c r="E2261" s="31">
        <v>846.96</v>
      </c>
      <c r="F2261" s="31">
        <v>771.41</v>
      </c>
    </row>
    <row r="2262" spans="1:6" x14ac:dyDescent="0.25">
      <c r="A2262" s="18">
        <v>41268.158804072627</v>
      </c>
      <c r="B2262" s="34">
        <f t="shared" si="349"/>
        <v>16.414958224828297</v>
      </c>
      <c r="D2262" s="34">
        <f t="shared" si="350"/>
        <v>-41251.743845847799</v>
      </c>
      <c r="E2262" s="31">
        <v>846.35</v>
      </c>
      <c r="F2262" s="31">
        <v>771.26</v>
      </c>
    </row>
    <row r="2263" spans="1:6" x14ac:dyDescent="0.25">
      <c r="A2263" s="18">
        <v>41268.165748517073</v>
      </c>
      <c r="B2263" s="34">
        <f t="shared" si="349"/>
        <v>16.42190266927355</v>
      </c>
      <c r="D2263" s="34">
        <f t="shared" si="350"/>
        <v>-41251.743845847799</v>
      </c>
      <c r="E2263" s="31">
        <v>845.76</v>
      </c>
      <c r="F2263" s="31">
        <v>771.02</v>
      </c>
    </row>
    <row r="2264" spans="1:6" x14ac:dyDescent="0.25">
      <c r="A2264" s="18">
        <v>41268.172692961518</v>
      </c>
      <c r="B2264" s="34">
        <f t="shared" si="349"/>
        <v>16.428847113718803</v>
      </c>
      <c r="D2264" s="34">
        <f t="shared" si="350"/>
        <v>-41251.743845847799</v>
      </c>
      <c r="E2264" s="31">
        <v>845.4</v>
      </c>
      <c r="F2264" s="31">
        <v>770.72</v>
      </c>
    </row>
    <row r="2265" spans="1:6" x14ac:dyDescent="0.25">
      <c r="A2265" s="18">
        <v>41268.179637405963</v>
      </c>
      <c r="B2265" s="34">
        <f t="shared" si="349"/>
        <v>16.435791558164055</v>
      </c>
      <c r="D2265" s="34">
        <f t="shared" si="350"/>
        <v>-41251.743845847799</v>
      </c>
      <c r="E2265" s="31">
        <v>844.77</v>
      </c>
      <c r="F2265" s="31">
        <v>770.03</v>
      </c>
    </row>
    <row r="2266" spans="1:6" x14ac:dyDescent="0.25">
      <c r="A2266" s="18">
        <v>41268.186581850408</v>
      </c>
      <c r="B2266" s="34">
        <f t="shared" si="349"/>
        <v>16.442736002609308</v>
      </c>
      <c r="D2266" s="34">
        <f t="shared" si="350"/>
        <v>-41251.743845847799</v>
      </c>
      <c r="E2266" s="31">
        <v>844.56</v>
      </c>
      <c r="F2266" s="31">
        <v>770.05</v>
      </c>
    </row>
    <row r="2267" spans="1:6" x14ac:dyDescent="0.25">
      <c r="A2267" s="18">
        <v>41268.193526294854</v>
      </c>
      <c r="B2267" s="34">
        <f t="shared" si="349"/>
        <v>16.449680447054561</v>
      </c>
      <c r="D2267" s="34">
        <f t="shared" si="350"/>
        <v>-41251.743845847799</v>
      </c>
      <c r="E2267" s="31">
        <v>844.09</v>
      </c>
      <c r="F2267" s="31">
        <v>769.74</v>
      </c>
    </row>
    <row r="2268" spans="1:6" x14ac:dyDescent="0.25">
      <c r="A2268" s="18">
        <v>41268.200470739292</v>
      </c>
      <c r="B2268" s="34">
        <f t="shared" si="349"/>
        <v>16.456624891492538</v>
      </c>
      <c r="D2268" s="34">
        <f t="shared" si="350"/>
        <v>-41251.743845847799</v>
      </c>
      <c r="E2268" s="31">
        <v>843.73</v>
      </c>
      <c r="F2268" s="31">
        <v>769.52</v>
      </c>
    </row>
    <row r="2269" spans="1:6" x14ac:dyDescent="0.25">
      <c r="A2269" s="18">
        <v>41268.207415183737</v>
      </c>
      <c r="B2269" s="34">
        <f t="shared" si="349"/>
        <v>16.463569335937791</v>
      </c>
      <c r="D2269" s="34">
        <f t="shared" si="350"/>
        <v>-41251.743845847799</v>
      </c>
      <c r="E2269" s="31">
        <v>843.53</v>
      </c>
      <c r="F2269" s="31">
        <v>769.41</v>
      </c>
    </row>
    <row r="2270" spans="1:6" x14ac:dyDescent="0.25">
      <c r="A2270" s="18">
        <v>41268.214359628182</v>
      </c>
      <c r="B2270" s="34">
        <f t="shared" si="349"/>
        <v>16.470513780383044</v>
      </c>
      <c r="D2270" s="34">
        <f t="shared" si="350"/>
        <v>-41251.743845847799</v>
      </c>
      <c r="E2270" s="31">
        <v>843.48</v>
      </c>
      <c r="F2270" s="31">
        <v>769.39</v>
      </c>
    </row>
    <row r="2271" spans="1:6" x14ac:dyDescent="0.25">
      <c r="A2271" s="18">
        <v>41268.221304072627</v>
      </c>
      <c r="B2271" s="34">
        <f t="shared" si="349"/>
        <v>16.477458224828297</v>
      </c>
      <c r="D2271" s="34">
        <f t="shared" si="350"/>
        <v>-41251.743845847799</v>
      </c>
      <c r="E2271" s="31">
        <v>843.52</v>
      </c>
      <c r="F2271" s="31">
        <v>769.3</v>
      </c>
    </row>
    <row r="2272" spans="1:6" x14ac:dyDescent="0.25">
      <c r="A2272" s="18">
        <v>41268.228248517073</v>
      </c>
      <c r="B2272" s="34">
        <f t="shared" si="349"/>
        <v>16.48440266927355</v>
      </c>
      <c r="D2272" s="34">
        <f t="shared" si="350"/>
        <v>-41251.743845847799</v>
      </c>
      <c r="E2272" s="31">
        <v>843.42</v>
      </c>
      <c r="F2272" s="31">
        <v>768.9</v>
      </c>
    </row>
    <row r="2273" spans="1:6" x14ac:dyDescent="0.25">
      <c r="A2273" s="18">
        <v>41268.235192961518</v>
      </c>
      <c r="B2273" s="34">
        <f t="shared" si="349"/>
        <v>16.491347113718803</v>
      </c>
      <c r="D2273" s="34">
        <f t="shared" si="350"/>
        <v>-41251.743845847799</v>
      </c>
      <c r="E2273" s="31">
        <v>843.32</v>
      </c>
      <c r="F2273" s="31">
        <v>768.63</v>
      </c>
    </row>
    <row r="2274" spans="1:6" x14ac:dyDescent="0.25">
      <c r="A2274" s="18">
        <v>41268.242137405963</v>
      </c>
      <c r="B2274" s="34">
        <f t="shared" si="349"/>
        <v>16.498291558164055</v>
      </c>
      <c r="D2274" s="34">
        <f t="shared" si="350"/>
        <v>-41251.743845847799</v>
      </c>
      <c r="E2274" s="31">
        <v>843.29</v>
      </c>
      <c r="F2274" s="31">
        <v>768.55</v>
      </c>
    </row>
    <row r="2275" spans="1:6" x14ac:dyDescent="0.25">
      <c r="A2275" s="18">
        <v>41268.249081850408</v>
      </c>
      <c r="B2275" s="34">
        <f t="shared" si="349"/>
        <v>16.505236002609308</v>
      </c>
      <c r="D2275" s="34">
        <f t="shared" si="350"/>
        <v>-41251.743845847799</v>
      </c>
      <c r="E2275" s="31">
        <v>843.23</v>
      </c>
      <c r="F2275" s="31">
        <v>768.42</v>
      </c>
    </row>
    <row r="2276" spans="1:6" x14ac:dyDescent="0.25">
      <c r="A2276" s="18">
        <v>41268.256026294854</v>
      </c>
      <c r="B2276" s="34">
        <f t="shared" si="349"/>
        <v>16.512180447054561</v>
      </c>
      <c r="D2276" s="34">
        <f t="shared" si="350"/>
        <v>-41251.743845847799</v>
      </c>
      <c r="E2276" s="31">
        <v>843.1</v>
      </c>
      <c r="F2276" s="31">
        <v>768.19</v>
      </c>
    </row>
    <row r="2277" spans="1:6" x14ac:dyDescent="0.25">
      <c r="A2277" s="18">
        <v>41268.262970739292</v>
      </c>
      <c r="B2277" s="34">
        <f t="shared" si="349"/>
        <v>16.519124891492538</v>
      </c>
      <c r="D2277" s="34">
        <f t="shared" si="350"/>
        <v>-41251.743845847799</v>
      </c>
      <c r="E2277" s="31">
        <v>843.04</v>
      </c>
      <c r="F2277" s="31">
        <v>767.98</v>
      </c>
    </row>
    <row r="2278" spans="1:6" x14ac:dyDescent="0.25">
      <c r="A2278" s="18">
        <v>41268.269915183737</v>
      </c>
      <c r="B2278" s="34">
        <f t="shared" si="349"/>
        <v>16.526069335937791</v>
      </c>
      <c r="D2278" s="34">
        <f t="shared" si="350"/>
        <v>-41251.743845847799</v>
      </c>
      <c r="E2278" s="31">
        <v>842.77</v>
      </c>
      <c r="F2278" s="31">
        <v>767.57</v>
      </c>
    </row>
    <row r="2279" spans="1:6" x14ac:dyDescent="0.25">
      <c r="A2279" s="18">
        <v>41268.276859628182</v>
      </c>
      <c r="B2279" s="34">
        <f t="shared" si="349"/>
        <v>16.533013780383044</v>
      </c>
      <c r="D2279" s="34">
        <f t="shared" si="350"/>
        <v>-41251.743845847799</v>
      </c>
      <c r="E2279" s="31">
        <v>842.66</v>
      </c>
      <c r="F2279" s="31">
        <v>767.34</v>
      </c>
    </row>
    <row r="2280" spans="1:6" x14ac:dyDescent="0.25">
      <c r="A2280" s="18">
        <v>41268.283804072627</v>
      </c>
      <c r="B2280" s="34">
        <f t="shared" si="349"/>
        <v>16.539958224828297</v>
      </c>
      <c r="D2280" s="34">
        <f t="shared" si="350"/>
        <v>-41251.743845847799</v>
      </c>
      <c r="E2280" s="31">
        <v>842.48</v>
      </c>
      <c r="F2280" s="31">
        <v>767</v>
      </c>
    </row>
    <row r="2281" spans="1:6" x14ac:dyDescent="0.25">
      <c r="A2281" s="18">
        <v>41268.290748517073</v>
      </c>
      <c r="B2281" s="34">
        <f t="shared" si="349"/>
        <v>16.54690266927355</v>
      </c>
      <c r="D2281" s="34">
        <f t="shared" si="350"/>
        <v>-41251.743845847799</v>
      </c>
      <c r="E2281" s="31">
        <v>842.68</v>
      </c>
      <c r="F2281" s="31">
        <v>766.99</v>
      </c>
    </row>
    <row r="2282" spans="1:6" x14ac:dyDescent="0.25">
      <c r="A2282" s="18">
        <v>41268.297692961518</v>
      </c>
      <c r="B2282" s="34">
        <f t="shared" si="349"/>
        <v>16.553847113718803</v>
      </c>
      <c r="D2282" s="34">
        <f t="shared" si="350"/>
        <v>-41251.743845847799</v>
      </c>
      <c r="E2282" s="31">
        <v>843.04</v>
      </c>
      <c r="F2282" s="31">
        <v>767.18</v>
      </c>
    </row>
    <row r="2283" spans="1:6" x14ac:dyDescent="0.25">
      <c r="A2283" s="18">
        <v>41268.304637405963</v>
      </c>
      <c r="B2283" s="34">
        <f t="shared" si="349"/>
        <v>16.560791558164055</v>
      </c>
      <c r="D2283" s="34">
        <f t="shared" si="350"/>
        <v>-41251.743845847799</v>
      </c>
      <c r="E2283" s="31">
        <v>843.03</v>
      </c>
      <c r="F2283" s="31">
        <v>766.97</v>
      </c>
    </row>
    <row r="2284" spans="1:6" x14ac:dyDescent="0.25">
      <c r="A2284" s="18">
        <v>41268.311581850408</v>
      </c>
      <c r="B2284" s="34">
        <f t="shared" si="349"/>
        <v>16.567736002609308</v>
      </c>
      <c r="D2284" s="34">
        <f t="shared" si="350"/>
        <v>-41251.743845847799</v>
      </c>
      <c r="E2284" s="31">
        <v>843.25</v>
      </c>
      <c r="F2284" s="31">
        <v>766.97</v>
      </c>
    </row>
    <row r="2285" spans="1:6" x14ac:dyDescent="0.25">
      <c r="A2285" s="18">
        <v>41268.318526294854</v>
      </c>
      <c r="B2285" s="34">
        <f t="shared" si="349"/>
        <v>16.574680447054561</v>
      </c>
      <c r="D2285" s="34">
        <f t="shared" si="350"/>
        <v>-41251.743845847799</v>
      </c>
      <c r="E2285" s="31">
        <v>843.05</v>
      </c>
      <c r="F2285" s="31">
        <v>766.54</v>
      </c>
    </row>
    <row r="2286" spans="1:6" x14ac:dyDescent="0.25">
      <c r="A2286" s="18">
        <v>41268.325470739292</v>
      </c>
      <c r="B2286" s="34">
        <f t="shared" si="349"/>
        <v>16.581624891492538</v>
      </c>
      <c r="D2286" s="34">
        <f t="shared" si="350"/>
        <v>-41251.743845847799</v>
      </c>
      <c r="E2286" s="31">
        <v>843.2</v>
      </c>
      <c r="F2286" s="31">
        <v>766.51</v>
      </c>
    </row>
    <row r="2287" spans="1:6" x14ac:dyDescent="0.25">
      <c r="A2287" s="18">
        <v>41268.332415183737</v>
      </c>
      <c r="B2287" s="34">
        <f t="shared" ref="B2287:B2350" si="351">A2287-$A$2</f>
        <v>16.588569335937791</v>
      </c>
      <c r="D2287" s="34">
        <f t="shared" ref="D2287:D2350" si="352">C2287-$A$2</f>
        <v>-41251.743845847799</v>
      </c>
      <c r="E2287" s="31">
        <v>843.32</v>
      </c>
      <c r="F2287" s="31">
        <v>766.38</v>
      </c>
    </row>
    <row r="2288" spans="1:6" x14ac:dyDescent="0.25">
      <c r="A2288" s="18">
        <v>41268.339359628182</v>
      </c>
      <c r="B2288" s="34">
        <f t="shared" si="351"/>
        <v>16.595513780383044</v>
      </c>
      <c r="D2288" s="34">
        <f t="shared" si="352"/>
        <v>-41251.743845847799</v>
      </c>
      <c r="E2288" s="31">
        <v>843.51</v>
      </c>
      <c r="F2288" s="31">
        <v>766.36</v>
      </c>
    </row>
    <row r="2289" spans="1:6" x14ac:dyDescent="0.25">
      <c r="A2289" s="18">
        <v>41268.346304072627</v>
      </c>
      <c r="B2289" s="34">
        <f t="shared" si="351"/>
        <v>16.602458224828297</v>
      </c>
      <c r="D2289" s="34">
        <f t="shared" si="352"/>
        <v>-41251.743845847799</v>
      </c>
      <c r="E2289" s="31">
        <v>843.71</v>
      </c>
      <c r="F2289" s="31">
        <v>766.32</v>
      </c>
    </row>
    <row r="2290" spans="1:6" x14ac:dyDescent="0.25">
      <c r="A2290" s="18">
        <v>41268.353248517073</v>
      </c>
      <c r="B2290" s="34">
        <f t="shared" si="351"/>
        <v>16.60940266927355</v>
      </c>
      <c r="D2290" s="34">
        <f t="shared" si="352"/>
        <v>-41251.743845847799</v>
      </c>
      <c r="E2290" s="31">
        <v>843.99</v>
      </c>
      <c r="F2290" s="31">
        <v>766.34</v>
      </c>
    </row>
    <row r="2291" spans="1:6" x14ac:dyDescent="0.25">
      <c r="A2291" s="18">
        <v>41268.360192961518</v>
      </c>
      <c r="B2291" s="34">
        <f t="shared" si="351"/>
        <v>16.616347113718803</v>
      </c>
      <c r="D2291" s="34">
        <f t="shared" si="352"/>
        <v>-41251.743845847799</v>
      </c>
      <c r="E2291" s="31">
        <v>844.11</v>
      </c>
      <c r="F2291" s="31">
        <v>766.19</v>
      </c>
    </row>
    <row r="2292" spans="1:6" x14ac:dyDescent="0.25">
      <c r="A2292" s="18">
        <v>41268.367137405963</v>
      </c>
      <c r="B2292" s="34">
        <f t="shared" si="351"/>
        <v>16.623291558164055</v>
      </c>
      <c r="D2292" s="34">
        <f t="shared" si="352"/>
        <v>-41251.743845847799</v>
      </c>
      <c r="E2292" s="31">
        <v>844.43</v>
      </c>
      <c r="F2292" s="31">
        <v>766.25</v>
      </c>
    </row>
    <row r="2293" spans="1:6" x14ac:dyDescent="0.25">
      <c r="A2293" s="18">
        <v>41268.374081850408</v>
      </c>
      <c r="B2293" s="34">
        <f t="shared" si="351"/>
        <v>16.630236002609308</v>
      </c>
      <c r="D2293" s="34">
        <f t="shared" si="352"/>
        <v>-41251.743845847799</v>
      </c>
      <c r="E2293" s="31">
        <v>844.76</v>
      </c>
      <c r="F2293" s="31">
        <v>766.34</v>
      </c>
    </row>
    <row r="2294" spans="1:6" x14ac:dyDescent="0.25">
      <c r="A2294" s="18">
        <v>41268.381026294854</v>
      </c>
      <c r="B2294" s="34">
        <f t="shared" si="351"/>
        <v>16.637180447054561</v>
      </c>
      <c r="D2294" s="34">
        <f t="shared" si="352"/>
        <v>-41251.743845847799</v>
      </c>
      <c r="E2294" s="31">
        <v>845.09</v>
      </c>
      <c r="F2294" s="31">
        <v>766.34</v>
      </c>
    </row>
    <row r="2295" spans="1:6" x14ac:dyDescent="0.25">
      <c r="A2295" s="18">
        <v>41268.387970739292</v>
      </c>
      <c r="B2295" s="34">
        <f t="shared" si="351"/>
        <v>16.644124891492538</v>
      </c>
      <c r="D2295" s="34">
        <f t="shared" si="352"/>
        <v>-41251.743845847799</v>
      </c>
      <c r="E2295" s="31">
        <v>845.3</v>
      </c>
      <c r="F2295" s="31">
        <v>766.24</v>
      </c>
    </row>
    <row r="2296" spans="1:6" x14ac:dyDescent="0.25">
      <c r="A2296" s="18">
        <v>41268.394915183737</v>
      </c>
      <c r="B2296" s="34">
        <f t="shared" si="351"/>
        <v>16.651069335937791</v>
      </c>
      <c r="D2296" s="34">
        <f t="shared" si="352"/>
        <v>-41251.743845847799</v>
      </c>
      <c r="E2296" s="31">
        <v>845.54</v>
      </c>
      <c r="F2296" s="31">
        <v>766.11</v>
      </c>
    </row>
    <row r="2297" spans="1:6" x14ac:dyDescent="0.25">
      <c r="A2297" s="18">
        <v>41268.401859628182</v>
      </c>
      <c r="B2297" s="34">
        <f t="shared" si="351"/>
        <v>16.658013780383044</v>
      </c>
      <c r="D2297" s="34">
        <f t="shared" si="352"/>
        <v>-41251.743845847799</v>
      </c>
      <c r="E2297" s="31">
        <v>845.67</v>
      </c>
      <c r="F2297" s="31">
        <v>765.91</v>
      </c>
    </row>
    <row r="2298" spans="1:6" x14ac:dyDescent="0.25">
      <c r="A2298" s="18">
        <v>41268.408804072627</v>
      </c>
      <c r="B2298" s="34">
        <f t="shared" si="351"/>
        <v>16.664958224828297</v>
      </c>
      <c r="D2298" s="34">
        <f t="shared" si="352"/>
        <v>-41251.743845847799</v>
      </c>
      <c r="E2298" s="31">
        <v>846.06</v>
      </c>
      <c r="F2298" s="31">
        <v>765.93</v>
      </c>
    </row>
    <row r="2299" spans="1:6" x14ac:dyDescent="0.25">
      <c r="A2299" s="18">
        <v>41268.415748517073</v>
      </c>
      <c r="B2299" s="34">
        <f t="shared" si="351"/>
        <v>16.67190266927355</v>
      </c>
      <c r="D2299" s="34">
        <f t="shared" si="352"/>
        <v>-41251.743845847799</v>
      </c>
      <c r="E2299" s="31">
        <v>846.35</v>
      </c>
      <c r="F2299" s="31">
        <v>765.83</v>
      </c>
    </row>
    <row r="2300" spans="1:6" x14ac:dyDescent="0.25">
      <c r="A2300" s="18">
        <v>41268.422692961518</v>
      </c>
      <c r="B2300" s="34">
        <f t="shared" si="351"/>
        <v>16.678847113718803</v>
      </c>
      <c r="D2300" s="34">
        <f t="shared" si="352"/>
        <v>-41251.743845847799</v>
      </c>
      <c r="E2300" s="31">
        <v>846.73</v>
      </c>
      <c r="F2300" s="31">
        <v>765.79</v>
      </c>
    </row>
    <row r="2301" spans="1:6" x14ac:dyDescent="0.25">
      <c r="A2301" s="18">
        <v>41268.429637405963</v>
      </c>
      <c r="B2301" s="34">
        <f t="shared" si="351"/>
        <v>16.685791558164055</v>
      </c>
      <c r="D2301" s="34">
        <f t="shared" si="352"/>
        <v>-41251.743845847799</v>
      </c>
      <c r="E2301" s="31">
        <v>846.98</v>
      </c>
      <c r="F2301" s="31">
        <v>765.65</v>
      </c>
    </row>
    <row r="2302" spans="1:6" x14ac:dyDescent="0.25">
      <c r="A2302" s="18">
        <v>41268.436581850408</v>
      </c>
      <c r="B2302" s="34">
        <f t="shared" si="351"/>
        <v>16.692736002609308</v>
      </c>
      <c r="D2302" s="34">
        <f t="shared" si="352"/>
        <v>-41251.743845847799</v>
      </c>
      <c r="E2302" s="31">
        <v>847.25</v>
      </c>
      <c r="F2302" s="31">
        <v>765.47</v>
      </c>
    </row>
    <row r="2303" spans="1:6" x14ac:dyDescent="0.25">
      <c r="A2303" s="18">
        <v>41268.443526294854</v>
      </c>
      <c r="B2303" s="34">
        <f t="shared" si="351"/>
        <v>16.699680447054561</v>
      </c>
      <c r="D2303" s="34">
        <f t="shared" si="352"/>
        <v>-41251.743845847799</v>
      </c>
      <c r="E2303" s="31">
        <v>847.75</v>
      </c>
      <c r="F2303" s="31">
        <v>765.56</v>
      </c>
    </row>
    <row r="2304" spans="1:6" x14ac:dyDescent="0.25">
      <c r="A2304" s="18">
        <v>41268.450470739292</v>
      </c>
      <c r="B2304" s="34">
        <f t="shared" si="351"/>
        <v>16.706624891492538</v>
      </c>
      <c r="D2304" s="34">
        <f t="shared" si="352"/>
        <v>-41251.743845847799</v>
      </c>
      <c r="E2304" s="31">
        <v>847.96</v>
      </c>
      <c r="F2304" s="31">
        <v>765.28</v>
      </c>
    </row>
    <row r="2305" spans="1:6" x14ac:dyDescent="0.25">
      <c r="A2305" s="18">
        <v>41268.457415183737</v>
      </c>
      <c r="B2305" s="34">
        <f t="shared" si="351"/>
        <v>16.713569335937791</v>
      </c>
      <c r="D2305" s="34">
        <f t="shared" si="352"/>
        <v>-41251.743845847799</v>
      </c>
      <c r="E2305" s="31">
        <v>848.16</v>
      </c>
      <c r="F2305" s="31">
        <v>764.94</v>
      </c>
    </row>
    <row r="2306" spans="1:6" x14ac:dyDescent="0.25">
      <c r="A2306" s="18">
        <v>41268.464359628182</v>
      </c>
      <c r="B2306" s="34">
        <f t="shared" si="351"/>
        <v>16.720513780383044</v>
      </c>
      <c r="D2306" s="34">
        <f t="shared" si="352"/>
        <v>-41251.743845847799</v>
      </c>
      <c r="E2306" s="31">
        <v>848.45</v>
      </c>
      <c r="F2306" s="31">
        <v>762.6</v>
      </c>
    </row>
    <row r="2307" spans="1:6" x14ac:dyDescent="0.25">
      <c r="A2307" s="18">
        <v>41268.471304072627</v>
      </c>
      <c r="B2307" s="34">
        <f t="shared" si="351"/>
        <v>16.727458224828297</v>
      </c>
      <c r="D2307" s="34">
        <f t="shared" si="352"/>
        <v>-41251.743845847799</v>
      </c>
      <c r="E2307" s="31">
        <v>848.6</v>
      </c>
      <c r="F2307" s="31">
        <v>757.95</v>
      </c>
    </row>
    <row r="2308" spans="1:6" x14ac:dyDescent="0.25">
      <c r="A2308" s="18">
        <v>41268.478248517073</v>
      </c>
      <c r="B2308" s="34">
        <f t="shared" si="351"/>
        <v>16.73440266927355</v>
      </c>
      <c r="D2308" s="34">
        <f t="shared" si="352"/>
        <v>-41251.743845847799</v>
      </c>
      <c r="E2308" s="31">
        <v>848.85</v>
      </c>
      <c r="F2308" s="31">
        <v>750.76</v>
      </c>
    </row>
    <row r="2309" spans="1:6" x14ac:dyDescent="0.25">
      <c r="A2309" s="18">
        <v>41268.485192961518</v>
      </c>
      <c r="B2309" s="34">
        <f t="shared" si="351"/>
        <v>16.741347113718803</v>
      </c>
      <c r="D2309" s="34">
        <f t="shared" si="352"/>
        <v>-41251.743845847799</v>
      </c>
      <c r="E2309" s="31">
        <v>849.02</v>
      </c>
      <c r="F2309" s="31">
        <v>739.8</v>
      </c>
    </row>
    <row r="2310" spans="1:6" x14ac:dyDescent="0.25">
      <c r="A2310" s="18">
        <v>41268.492137405963</v>
      </c>
      <c r="B2310" s="34">
        <f t="shared" si="351"/>
        <v>16.748291558164055</v>
      </c>
      <c r="D2310" s="34">
        <f t="shared" si="352"/>
        <v>-41251.743845847799</v>
      </c>
      <c r="E2310" s="31">
        <v>848.23</v>
      </c>
      <c r="F2310" s="31">
        <v>720.97</v>
      </c>
    </row>
    <row r="2311" spans="1:6" x14ac:dyDescent="0.25">
      <c r="A2311" s="18">
        <v>41268.499081850408</v>
      </c>
      <c r="B2311" s="34">
        <f t="shared" si="351"/>
        <v>16.755236002609308</v>
      </c>
      <c r="D2311" s="34">
        <f t="shared" si="352"/>
        <v>-41251.743845847799</v>
      </c>
      <c r="E2311" s="31">
        <v>848.43</v>
      </c>
      <c r="F2311" s="31">
        <v>694.14</v>
      </c>
    </row>
    <row r="2312" spans="1:6" x14ac:dyDescent="0.25">
      <c r="A2312" s="18">
        <v>41268.506026294854</v>
      </c>
      <c r="B2312" s="34">
        <f t="shared" si="351"/>
        <v>16.762180447054561</v>
      </c>
      <c r="D2312" s="34">
        <f t="shared" si="352"/>
        <v>-41251.743845847799</v>
      </c>
      <c r="E2312" s="31">
        <v>848.25</v>
      </c>
      <c r="F2312" s="31">
        <v>651.91999999999996</v>
      </c>
    </row>
    <row r="2313" spans="1:6" x14ac:dyDescent="0.25">
      <c r="A2313" s="18">
        <v>41268.512970739292</v>
      </c>
      <c r="B2313" s="34">
        <f t="shared" si="351"/>
        <v>16.769124891492538</v>
      </c>
      <c r="D2313" s="34">
        <f t="shared" si="352"/>
        <v>-41251.743845847799</v>
      </c>
      <c r="E2313" s="31">
        <v>848.42</v>
      </c>
      <c r="F2313" s="31">
        <v>590.12</v>
      </c>
    </row>
    <row r="2314" spans="1:6" x14ac:dyDescent="0.25">
      <c r="A2314" s="18">
        <v>41268.519915183737</v>
      </c>
      <c r="B2314" s="34">
        <f t="shared" si="351"/>
        <v>16.776069335937791</v>
      </c>
      <c r="D2314" s="34">
        <f t="shared" si="352"/>
        <v>-41251.743845847799</v>
      </c>
      <c r="E2314" s="31">
        <v>848.45</v>
      </c>
      <c r="F2314" s="31">
        <v>506.21</v>
      </c>
    </row>
    <row r="2315" spans="1:6" x14ac:dyDescent="0.25">
      <c r="A2315" s="18">
        <v>41268.526859628182</v>
      </c>
      <c r="B2315" s="34">
        <f t="shared" si="351"/>
        <v>16.783013780383044</v>
      </c>
      <c r="D2315" s="34">
        <f t="shared" si="352"/>
        <v>-41251.743845847799</v>
      </c>
      <c r="E2315" s="31">
        <v>848.59</v>
      </c>
      <c r="F2315" s="31">
        <v>396.14</v>
      </c>
    </row>
    <row r="2316" spans="1:6" x14ac:dyDescent="0.25">
      <c r="A2316" s="18">
        <v>41268.533804072627</v>
      </c>
      <c r="B2316" s="34">
        <f t="shared" si="351"/>
        <v>16.789958224828297</v>
      </c>
      <c r="D2316" s="34">
        <f t="shared" si="352"/>
        <v>-41251.743845847799</v>
      </c>
      <c r="E2316" s="31">
        <v>848.6</v>
      </c>
      <c r="F2316" s="31">
        <v>265.98</v>
      </c>
    </row>
    <row r="2317" spans="1:6" x14ac:dyDescent="0.25">
      <c r="A2317" s="18">
        <v>41268.540748517073</v>
      </c>
      <c r="B2317" s="34">
        <f t="shared" si="351"/>
        <v>16.79690266927355</v>
      </c>
      <c r="D2317" s="34">
        <f t="shared" si="352"/>
        <v>-41251.743845847799</v>
      </c>
      <c r="E2317" s="31">
        <v>849.96</v>
      </c>
      <c r="F2317" s="31">
        <v>143.19999999999999</v>
      </c>
    </row>
    <row r="2318" spans="1:6" x14ac:dyDescent="0.25">
      <c r="A2318" s="18">
        <v>41268.547692961518</v>
      </c>
      <c r="B2318" s="34">
        <f t="shared" si="351"/>
        <v>16.803847113718803</v>
      </c>
      <c r="D2318" s="34">
        <f t="shared" si="352"/>
        <v>-41251.743845847799</v>
      </c>
      <c r="E2318" s="31">
        <v>850.21</v>
      </c>
      <c r="F2318" s="31">
        <v>57.66</v>
      </c>
    </row>
    <row r="2319" spans="1:6" x14ac:dyDescent="0.25">
      <c r="A2319" s="18">
        <v>41268.554637405963</v>
      </c>
      <c r="B2319" s="34">
        <f t="shared" si="351"/>
        <v>16.810791558164055</v>
      </c>
      <c r="D2319" s="34">
        <f t="shared" si="352"/>
        <v>-41251.743845847799</v>
      </c>
      <c r="E2319" s="31">
        <v>850.42</v>
      </c>
      <c r="F2319" s="31">
        <v>20.28</v>
      </c>
    </row>
    <row r="2320" spans="1:6" x14ac:dyDescent="0.25">
      <c r="A2320" s="18">
        <v>41268.561581850408</v>
      </c>
      <c r="B2320" s="34">
        <f t="shared" si="351"/>
        <v>16.817736002609308</v>
      </c>
      <c r="D2320" s="34">
        <f t="shared" si="352"/>
        <v>-41251.743845847799</v>
      </c>
      <c r="E2320" s="31">
        <v>850.47</v>
      </c>
      <c r="F2320" s="31">
        <v>7.77</v>
      </c>
    </row>
    <row r="2321" spans="1:6" x14ac:dyDescent="0.25">
      <c r="A2321" s="18">
        <v>41268.568526294854</v>
      </c>
      <c r="B2321" s="34">
        <f t="shared" si="351"/>
        <v>16.824680447054561</v>
      </c>
      <c r="D2321" s="34">
        <f t="shared" si="352"/>
        <v>-41251.743845847799</v>
      </c>
      <c r="E2321" s="31">
        <v>850.57</v>
      </c>
      <c r="F2321" s="31">
        <v>4.82</v>
      </c>
    </row>
    <row r="2322" spans="1:6" x14ac:dyDescent="0.25">
      <c r="A2322" s="18">
        <v>41268.575470739292</v>
      </c>
      <c r="B2322" s="34">
        <f t="shared" si="351"/>
        <v>16.831624891492538</v>
      </c>
      <c r="D2322" s="34">
        <f t="shared" si="352"/>
        <v>-41251.743845847799</v>
      </c>
      <c r="E2322" s="31">
        <v>850.89</v>
      </c>
      <c r="F2322" s="31">
        <v>4.34</v>
      </c>
    </row>
    <row r="2323" spans="1:6" x14ac:dyDescent="0.25">
      <c r="A2323" s="18">
        <v>41268.582415183737</v>
      </c>
      <c r="B2323" s="34">
        <f t="shared" si="351"/>
        <v>16.838569335937791</v>
      </c>
      <c r="D2323" s="34">
        <f t="shared" si="352"/>
        <v>-41251.743845847799</v>
      </c>
      <c r="E2323" s="31">
        <v>851.1</v>
      </c>
      <c r="F2323" s="31">
        <v>4.1100000000000003</v>
      </c>
    </row>
    <row r="2324" spans="1:6" x14ac:dyDescent="0.25">
      <c r="A2324" s="18">
        <v>41268.589359628182</v>
      </c>
      <c r="B2324" s="34">
        <f t="shared" si="351"/>
        <v>16.845513780383044</v>
      </c>
      <c r="D2324" s="34">
        <f t="shared" si="352"/>
        <v>-41251.743845847799</v>
      </c>
      <c r="E2324" s="31">
        <v>851.17</v>
      </c>
      <c r="F2324" s="31">
        <v>3.91</v>
      </c>
    </row>
    <row r="2325" spans="1:6" x14ac:dyDescent="0.25">
      <c r="A2325" s="18">
        <v>41268.596304072627</v>
      </c>
      <c r="B2325" s="34">
        <f t="shared" si="351"/>
        <v>16.852458224828297</v>
      </c>
      <c r="D2325" s="34">
        <f t="shared" si="352"/>
        <v>-41251.743845847799</v>
      </c>
      <c r="E2325" s="31">
        <v>851.45</v>
      </c>
      <c r="F2325" s="31">
        <v>4.01</v>
      </c>
    </row>
    <row r="2326" spans="1:6" x14ac:dyDescent="0.25">
      <c r="A2326" s="18">
        <v>41268.603248517073</v>
      </c>
      <c r="B2326" s="34">
        <f t="shared" si="351"/>
        <v>16.85940266927355</v>
      </c>
      <c r="D2326" s="34">
        <f t="shared" si="352"/>
        <v>-41251.743845847799</v>
      </c>
      <c r="E2326" s="31">
        <v>851.68</v>
      </c>
      <c r="F2326" s="31">
        <v>3.93</v>
      </c>
    </row>
    <row r="2327" spans="1:6" x14ac:dyDescent="0.25">
      <c r="A2327" s="18">
        <v>41268.610192961518</v>
      </c>
      <c r="B2327" s="34">
        <f t="shared" si="351"/>
        <v>16.866347113718803</v>
      </c>
      <c r="D2327" s="34">
        <f t="shared" si="352"/>
        <v>-41251.743845847799</v>
      </c>
      <c r="E2327" s="31">
        <v>851.98</v>
      </c>
      <c r="F2327" s="31">
        <v>3.8</v>
      </c>
    </row>
    <row r="2328" spans="1:6" x14ac:dyDescent="0.25">
      <c r="A2328" s="18">
        <v>41268.617137405963</v>
      </c>
      <c r="B2328" s="34">
        <f t="shared" si="351"/>
        <v>16.873291558164055</v>
      </c>
      <c r="D2328" s="34">
        <f t="shared" si="352"/>
        <v>-41251.743845847799</v>
      </c>
      <c r="E2328" s="31">
        <v>852.17</v>
      </c>
      <c r="F2328" s="31">
        <v>3.84</v>
      </c>
    </row>
    <row r="2329" spans="1:6" x14ac:dyDescent="0.25">
      <c r="A2329" s="18">
        <v>41268.624081850408</v>
      </c>
      <c r="B2329" s="34">
        <f t="shared" si="351"/>
        <v>16.880236002609308</v>
      </c>
      <c r="D2329" s="34">
        <f t="shared" si="352"/>
        <v>-41251.743845847799</v>
      </c>
      <c r="E2329" s="31">
        <v>852.38</v>
      </c>
      <c r="F2329" s="31">
        <v>3.86</v>
      </c>
    </row>
    <row r="2330" spans="1:6" x14ac:dyDescent="0.25">
      <c r="A2330" s="18">
        <v>41268.631026294854</v>
      </c>
      <c r="B2330" s="34">
        <f t="shared" si="351"/>
        <v>16.887180447054561</v>
      </c>
      <c r="D2330" s="34">
        <f t="shared" si="352"/>
        <v>-41251.743845847799</v>
      </c>
      <c r="E2330" s="31">
        <v>852.48</v>
      </c>
      <c r="F2330" s="31">
        <v>3.76</v>
      </c>
    </row>
    <row r="2331" spans="1:6" x14ac:dyDescent="0.25">
      <c r="A2331" s="18">
        <v>41268.637970739292</v>
      </c>
      <c r="B2331" s="34">
        <f t="shared" si="351"/>
        <v>16.894124891492538</v>
      </c>
      <c r="D2331" s="34">
        <f t="shared" si="352"/>
        <v>-41251.743845847799</v>
      </c>
      <c r="E2331" s="31">
        <v>852.56</v>
      </c>
      <c r="F2331" s="31">
        <v>3.77</v>
      </c>
    </row>
    <row r="2332" spans="1:6" x14ac:dyDescent="0.25">
      <c r="A2332" s="18">
        <v>41268.644915183737</v>
      </c>
      <c r="B2332" s="34">
        <f t="shared" si="351"/>
        <v>16.901069335937791</v>
      </c>
      <c r="D2332" s="34">
        <f t="shared" si="352"/>
        <v>-41251.743845847799</v>
      </c>
      <c r="E2332" s="31">
        <v>852.8</v>
      </c>
      <c r="F2332" s="31">
        <v>3.74</v>
      </c>
    </row>
    <row r="2333" spans="1:6" x14ac:dyDescent="0.25">
      <c r="A2333" s="18">
        <v>41268.651859628182</v>
      </c>
      <c r="B2333" s="34">
        <f t="shared" si="351"/>
        <v>16.908013780383044</v>
      </c>
      <c r="D2333" s="34">
        <f t="shared" si="352"/>
        <v>-41251.743845847799</v>
      </c>
      <c r="E2333" s="31">
        <v>852.94</v>
      </c>
      <c r="F2333" s="31">
        <v>3.68</v>
      </c>
    </row>
    <row r="2334" spans="1:6" x14ac:dyDescent="0.25">
      <c r="A2334" s="18">
        <v>41268.658804072627</v>
      </c>
      <c r="B2334" s="34">
        <f t="shared" si="351"/>
        <v>16.914958224828297</v>
      </c>
      <c r="D2334" s="34">
        <f t="shared" si="352"/>
        <v>-41251.743845847799</v>
      </c>
      <c r="E2334" s="31">
        <v>853.27</v>
      </c>
      <c r="F2334" s="31">
        <v>3.72</v>
      </c>
    </row>
    <row r="2335" spans="1:6" x14ac:dyDescent="0.25">
      <c r="A2335" s="18">
        <v>41268.665748517073</v>
      </c>
      <c r="B2335" s="34">
        <f t="shared" si="351"/>
        <v>16.92190266927355</v>
      </c>
      <c r="D2335" s="34">
        <f t="shared" si="352"/>
        <v>-41251.743845847799</v>
      </c>
      <c r="E2335" s="31">
        <v>853.31</v>
      </c>
      <c r="F2335" s="31">
        <v>3.7</v>
      </c>
    </row>
    <row r="2336" spans="1:6" x14ac:dyDescent="0.25">
      <c r="A2336" s="18">
        <v>41268.672692961518</v>
      </c>
      <c r="B2336" s="34">
        <f t="shared" si="351"/>
        <v>16.928847113718803</v>
      </c>
      <c r="D2336" s="34">
        <f t="shared" si="352"/>
        <v>-41251.743845847799</v>
      </c>
      <c r="E2336" s="31">
        <v>853.38</v>
      </c>
      <c r="F2336" s="31">
        <v>3.65</v>
      </c>
    </row>
    <row r="2337" spans="1:6" x14ac:dyDescent="0.25">
      <c r="A2337" s="18">
        <v>41268.679637405963</v>
      </c>
      <c r="B2337" s="34">
        <f t="shared" si="351"/>
        <v>16.935791558164055</v>
      </c>
      <c r="D2337" s="34">
        <f t="shared" si="352"/>
        <v>-41251.743845847799</v>
      </c>
      <c r="E2337" s="31">
        <v>853.48</v>
      </c>
      <c r="F2337" s="31">
        <v>3.67</v>
      </c>
    </row>
    <row r="2338" spans="1:6" x14ac:dyDescent="0.25">
      <c r="A2338" s="18">
        <v>41268.686581850408</v>
      </c>
      <c r="B2338" s="34">
        <f t="shared" si="351"/>
        <v>16.942736002609308</v>
      </c>
      <c r="D2338" s="34">
        <f t="shared" si="352"/>
        <v>-41251.743845847799</v>
      </c>
      <c r="E2338" s="31">
        <v>853.65</v>
      </c>
      <c r="F2338" s="31">
        <v>3.66</v>
      </c>
    </row>
    <row r="2339" spans="1:6" x14ac:dyDescent="0.25">
      <c r="A2339" s="18">
        <v>41268.693526294854</v>
      </c>
      <c r="B2339" s="34">
        <f t="shared" si="351"/>
        <v>16.949680447054561</v>
      </c>
      <c r="D2339" s="34">
        <f t="shared" si="352"/>
        <v>-41251.743845847799</v>
      </c>
      <c r="E2339" s="31">
        <v>853.67</v>
      </c>
      <c r="F2339" s="31">
        <v>3.64</v>
      </c>
    </row>
    <row r="2340" spans="1:6" x14ac:dyDescent="0.25">
      <c r="A2340" s="18">
        <v>41268.700470739292</v>
      </c>
      <c r="B2340" s="34">
        <f t="shared" si="351"/>
        <v>16.956624891492538</v>
      </c>
      <c r="D2340" s="34">
        <f t="shared" si="352"/>
        <v>-41251.743845847799</v>
      </c>
      <c r="E2340" s="31">
        <v>853.63</v>
      </c>
      <c r="F2340" s="31">
        <v>3.63</v>
      </c>
    </row>
    <row r="2341" spans="1:6" x14ac:dyDescent="0.25">
      <c r="A2341" s="18">
        <v>41268.707415183737</v>
      </c>
      <c r="B2341" s="34">
        <f t="shared" si="351"/>
        <v>16.963569335937791</v>
      </c>
      <c r="D2341" s="34">
        <f t="shared" si="352"/>
        <v>-41251.743845847799</v>
      </c>
      <c r="E2341" s="31">
        <v>853.93</v>
      </c>
      <c r="F2341" s="31">
        <v>3.66</v>
      </c>
    </row>
    <row r="2342" spans="1:6" x14ac:dyDescent="0.25">
      <c r="A2342" s="18">
        <v>41268.714359628182</v>
      </c>
      <c r="B2342" s="34">
        <f t="shared" si="351"/>
        <v>16.970513780383044</v>
      </c>
      <c r="D2342" s="34">
        <f t="shared" si="352"/>
        <v>-41251.743845847799</v>
      </c>
      <c r="E2342" s="31">
        <v>853.9</v>
      </c>
      <c r="F2342" s="31">
        <v>3.6</v>
      </c>
    </row>
    <row r="2343" spans="1:6" x14ac:dyDescent="0.25">
      <c r="A2343" s="18">
        <v>41268.721304072627</v>
      </c>
      <c r="B2343" s="34">
        <f t="shared" si="351"/>
        <v>16.977458224828297</v>
      </c>
      <c r="D2343" s="34">
        <f t="shared" si="352"/>
        <v>-41251.743845847799</v>
      </c>
      <c r="E2343" s="31">
        <v>853.89</v>
      </c>
      <c r="F2343" s="31">
        <v>3.63</v>
      </c>
    </row>
    <row r="2344" spans="1:6" x14ac:dyDescent="0.25">
      <c r="A2344" s="18">
        <v>41268.728248517073</v>
      </c>
      <c r="B2344" s="34">
        <f t="shared" si="351"/>
        <v>16.98440266927355</v>
      </c>
      <c r="D2344" s="34">
        <f t="shared" si="352"/>
        <v>-41251.743845847799</v>
      </c>
      <c r="E2344" s="31">
        <v>853.91</v>
      </c>
      <c r="F2344" s="31">
        <v>3.61</v>
      </c>
    </row>
    <row r="2345" spans="1:6" x14ac:dyDescent="0.25">
      <c r="A2345" s="18">
        <v>41268.735192961518</v>
      </c>
      <c r="B2345" s="34">
        <f t="shared" si="351"/>
        <v>16.991347113718803</v>
      </c>
      <c r="D2345" s="34">
        <f t="shared" si="352"/>
        <v>-41251.743845847799</v>
      </c>
      <c r="E2345" s="31">
        <v>853.97</v>
      </c>
      <c r="F2345" s="31">
        <v>3.59</v>
      </c>
    </row>
    <row r="2346" spans="1:6" x14ac:dyDescent="0.25">
      <c r="A2346" s="18">
        <v>41268.742137405963</v>
      </c>
      <c r="B2346" s="34">
        <f t="shared" si="351"/>
        <v>16.998291558164055</v>
      </c>
      <c r="D2346" s="34">
        <f t="shared" si="352"/>
        <v>-41251.743845847799</v>
      </c>
      <c r="E2346" s="31">
        <v>853.93</v>
      </c>
      <c r="F2346" s="31">
        <v>3.6</v>
      </c>
    </row>
    <row r="2347" spans="1:6" x14ac:dyDescent="0.25">
      <c r="A2347" s="18">
        <v>41268.749081850408</v>
      </c>
      <c r="B2347" s="34">
        <f t="shared" si="351"/>
        <v>17.005236002609308</v>
      </c>
      <c r="D2347" s="34">
        <f t="shared" si="352"/>
        <v>-41251.743845847799</v>
      </c>
      <c r="E2347" s="31">
        <v>853.89</v>
      </c>
      <c r="F2347" s="31">
        <v>3.58</v>
      </c>
    </row>
    <row r="2348" spans="1:6" x14ac:dyDescent="0.25">
      <c r="A2348" s="18">
        <v>41268.756026294854</v>
      </c>
      <c r="B2348" s="34">
        <f t="shared" si="351"/>
        <v>17.012180447054561</v>
      </c>
      <c r="D2348" s="34">
        <f t="shared" si="352"/>
        <v>-41251.743845847799</v>
      </c>
      <c r="E2348" s="31">
        <v>853.81</v>
      </c>
      <c r="F2348" s="31">
        <v>3.57</v>
      </c>
    </row>
    <row r="2349" spans="1:6" x14ac:dyDescent="0.25">
      <c r="A2349" s="18">
        <v>41268.762970739292</v>
      </c>
      <c r="B2349" s="34">
        <f t="shared" si="351"/>
        <v>17.019124891492538</v>
      </c>
      <c r="D2349" s="34">
        <f t="shared" si="352"/>
        <v>-41251.743845847799</v>
      </c>
      <c r="E2349" s="31">
        <v>853.63</v>
      </c>
      <c r="F2349" s="31">
        <v>3.57</v>
      </c>
    </row>
    <row r="2350" spans="1:6" x14ac:dyDescent="0.25">
      <c r="A2350" s="18">
        <v>41268.769915183737</v>
      </c>
      <c r="B2350" s="34">
        <f t="shared" si="351"/>
        <v>17.026069335937791</v>
      </c>
      <c r="D2350" s="34">
        <f t="shared" si="352"/>
        <v>-41251.743845847799</v>
      </c>
      <c r="E2350" s="31">
        <v>853.49</v>
      </c>
      <c r="F2350" s="31">
        <v>3.53</v>
      </c>
    </row>
    <row r="2351" spans="1:6" x14ac:dyDescent="0.25">
      <c r="A2351" s="18">
        <v>41268.776859628182</v>
      </c>
      <c r="B2351" s="34">
        <f t="shared" ref="B2351:B2414" si="353">A2351-$A$2</f>
        <v>17.033013780383044</v>
      </c>
      <c r="D2351" s="34">
        <f t="shared" ref="D2351:D2414" si="354">C2351-$A$2</f>
        <v>-41251.743845847799</v>
      </c>
      <c r="E2351" s="31">
        <v>853.41</v>
      </c>
      <c r="F2351" s="31">
        <v>3.57</v>
      </c>
    </row>
    <row r="2352" spans="1:6" x14ac:dyDescent="0.25">
      <c r="A2352" s="18">
        <v>41268.783804072627</v>
      </c>
      <c r="B2352" s="34">
        <f t="shared" si="353"/>
        <v>17.039958224828297</v>
      </c>
      <c r="D2352" s="34">
        <f t="shared" si="354"/>
        <v>-41251.743845847799</v>
      </c>
      <c r="E2352" s="31">
        <v>853.2</v>
      </c>
      <c r="F2352" s="31">
        <v>3.55</v>
      </c>
    </row>
    <row r="2353" spans="1:6" x14ac:dyDescent="0.25">
      <c r="A2353" s="18">
        <v>41268.790748517073</v>
      </c>
      <c r="B2353" s="34">
        <f t="shared" si="353"/>
        <v>17.04690266927355</v>
      </c>
      <c r="D2353" s="34">
        <f t="shared" si="354"/>
        <v>-41251.743845847799</v>
      </c>
      <c r="E2353" s="31">
        <v>853.1</v>
      </c>
      <c r="F2353" s="31">
        <v>3.53</v>
      </c>
    </row>
    <row r="2354" spans="1:6" x14ac:dyDescent="0.25">
      <c r="A2354" s="18">
        <v>41268.797692961518</v>
      </c>
      <c r="B2354" s="34">
        <f t="shared" si="353"/>
        <v>17.053847113718803</v>
      </c>
      <c r="D2354" s="34">
        <f t="shared" si="354"/>
        <v>-41251.743845847799</v>
      </c>
      <c r="E2354" s="31">
        <v>852.92</v>
      </c>
      <c r="F2354" s="31">
        <v>3.53</v>
      </c>
    </row>
    <row r="2355" spans="1:6" x14ac:dyDescent="0.25">
      <c r="A2355" s="18">
        <v>41268.804637405963</v>
      </c>
      <c r="B2355" s="34">
        <f t="shared" si="353"/>
        <v>17.060791558164055</v>
      </c>
      <c r="D2355" s="34">
        <f t="shared" si="354"/>
        <v>-41251.743845847799</v>
      </c>
      <c r="E2355" s="31">
        <v>852.8</v>
      </c>
      <c r="F2355" s="31">
        <v>3.54</v>
      </c>
    </row>
    <row r="2356" spans="1:6" x14ac:dyDescent="0.25">
      <c r="A2356" s="18">
        <v>41268.811581850408</v>
      </c>
      <c r="B2356" s="34">
        <f t="shared" si="353"/>
        <v>17.067736002609308</v>
      </c>
      <c r="D2356" s="34">
        <f t="shared" si="354"/>
        <v>-41251.743845847799</v>
      </c>
      <c r="E2356" s="31">
        <v>852.76</v>
      </c>
      <c r="F2356" s="31">
        <v>3.52</v>
      </c>
    </row>
    <row r="2357" spans="1:6" x14ac:dyDescent="0.25">
      <c r="A2357" s="18">
        <v>41268.818526294854</v>
      </c>
      <c r="B2357" s="34">
        <f t="shared" si="353"/>
        <v>17.074680447054561</v>
      </c>
      <c r="D2357" s="34">
        <f t="shared" si="354"/>
        <v>-41251.743845847799</v>
      </c>
      <c r="E2357" s="31">
        <v>852.59</v>
      </c>
      <c r="F2357" s="31">
        <v>3.49</v>
      </c>
    </row>
    <row r="2358" spans="1:6" x14ac:dyDescent="0.25">
      <c r="A2358" s="18">
        <v>41268.825470739292</v>
      </c>
      <c r="B2358" s="34">
        <f t="shared" si="353"/>
        <v>17.081624891492538</v>
      </c>
      <c r="D2358" s="34">
        <f t="shared" si="354"/>
        <v>-41251.743845847799</v>
      </c>
      <c r="E2358" s="31">
        <v>852.51</v>
      </c>
      <c r="F2358" s="31">
        <v>3.51</v>
      </c>
    </row>
    <row r="2359" spans="1:6" x14ac:dyDescent="0.25">
      <c r="A2359" s="18">
        <v>41268.832415183737</v>
      </c>
      <c r="B2359" s="34">
        <f t="shared" si="353"/>
        <v>17.088569335937791</v>
      </c>
      <c r="D2359" s="34">
        <f t="shared" si="354"/>
        <v>-41251.743845847799</v>
      </c>
      <c r="E2359" s="31">
        <v>852.57</v>
      </c>
      <c r="F2359" s="31">
        <v>3.51</v>
      </c>
    </row>
    <row r="2360" spans="1:6" x14ac:dyDescent="0.25">
      <c r="A2360" s="18">
        <v>41268.839359628182</v>
      </c>
      <c r="B2360" s="34">
        <f t="shared" si="353"/>
        <v>17.095513780383044</v>
      </c>
      <c r="D2360" s="34">
        <f t="shared" si="354"/>
        <v>-41251.743845847799</v>
      </c>
      <c r="E2360" s="31">
        <v>852.44</v>
      </c>
      <c r="F2360" s="31">
        <v>3.49</v>
      </c>
    </row>
    <row r="2361" spans="1:6" x14ac:dyDescent="0.25">
      <c r="A2361" s="18">
        <v>41268.846304072627</v>
      </c>
      <c r="B2361" s="34">
        <f t="shared" si="353"/>
        <v>17.102458224828297</v>
      </c>
      <c r="D2361" s="34">
        <f t="shared" si="354"/>
        <v>-41251.743845847799</v>
      </c>
      <c r="E2361" s="31">
        <v>852.25</v>
      </c>
      <c r="F2361" s="31">
        <v>3.49</v>
      </c>
    </row>
    <row r="2362" spans="1:6" x14ac:dyDescent="0.25">
      <c r="A2362" s="18">
        <v>41268.853248517073</v>
      </c>
      <c r="B2362" s="34">
        <f t="shared" si="353"/>
        <v>17.10940266927355</v>
      </c>
      <c r="D2362" s="34">
        <f t="shared" si="354"/>
        <v>-41251.743845847799</v>
      </c>
      <c r="E2362" s="31">
        <v>852.02</v>
      </c>
      <c r="F2362" s="31">
        <v>3.48</v>
      </c>
    </row>
    <row r="2363" spans="1:6" x14ac:dyDescent="0.25">
      <c r="A2363" s="18">
        <v>41268.860192961518</v>
      </c>
      <c r="B2363" s="34">
        <f t="shared" si="353"/>
        <v>17.116347113718803</v>
      </c>
      <c r="D2363" s="34">
        <f t="shared" si="354"/>
        <v>-41251.743845847799</v>
      </c>
      <c r="E2363" s="31">
        <v>851.82</v>
      </c>
      <c r="F2363" s="31">
        <v>3.44</v>
      </c>
    </row>
    <row r="2364" spans="1:6" x14ac:dyDescent="0.25">
      <c r="A2364" s="18">
        <v>41268.867137405963</v>
      </c>
      <c r="B2364" s="34">
        <f t="shared" si="353"/>
        <v>17.123291558164055</v>
      </c>
      <c r="D2364" s="34">
        <f t="shared" si="354"/>
        <v>-41251.743845847799</v>
      </c>
      <c r="E2364" s="31">
        <v>851.57</v>
      </c>
      <c r="F2364" s="31">
        <v>3.47</v>
      </c>
    </row>
    <row r="2365" spans="1:6" x14ac:dyDescent="0.25">
      <c r="A2365" s="18">
        <v>41268.874081850408</v>
      </c>
      <c r="B2365" s="34">
        <f t="shared" si="353"/>
        <v>17.130236002609308</v>
      </c>
      <c r="D2365" s="34">
        <f t="shared" si="354"/>
        <v>-41251.743845847799</v>
      </c>
      <c r="E2365" s="31">
        <v>851.39</v>
      </c>
      <c r="F2365" s="31">
        <v>3.46</v>
      </c>
    </row>
    <row r="2366" spans="1:6" x14ac:dyDescent="0.25">
      <c r="A2366" s="18">
        <v>41268.881026294854</v>
      </c>
      <c r="B2366" s="34">
        <f t="shared" si="353"/>
        <v>17.137180447054561</v>
      </c>
      <c r="D2366" s="34">
        <f t="shared" si="354"/>
        <v>-41251.743845847799</v>
      </c>
      <c r="E2366" s="31">
        <v>851.38</v>
      </c>
      <c r="F2366" s="31">
        <v>3.46</v>
      </c>
    </row>
    <row r="2367" spans="1:6" x14ac:dyDescent="0.25">
      <c r="A2367" s="18">
        <v>41268.887970739292</v>
      </c>
      <c r="B2367" s="34">
        <f t="shared" si="353"/>
        <v>17.144124891492538</v>
      </c>
      <c r="D2367" s="34">
        <f t="shared" si="354"/>
        <v>-41251.743845847799</v>
      </c>
      <c r="E2367" s="31">
        <v>851.17</v>
      </c>
      <c r="F2367" s="31">
        <v>3.44</v>
      </c>
    </row>
    <row r="2368" spans="1:6" x14ac:dyDescent="0.25">
      <c r="A2368" s="18">
        <v>41268.894915183737</v>
      </c>
      <c r="B2368" s="34">
        <f t="shared" si="353"/>
        <v>17.151069335937791</v>
      </c>
      <c r="D2368" s="34">
        <f t="shared" si="354"/>
        <v>-41251.743845847799</v>
      </c>
      <c r="E2368" s="31">
        <v>851.04</v>
      </c>
      <c r="F2368" s="31">
        <v>3.45</v>
      </c>
    </row>
    <row r="2369" spans="1:6" x14ac:dyDescent="0.25">
      <c r="A2369" s="18">
        <v>41268.901859628182</v>
      </c>
      <c r="B2369" s="34">
        <f t="shared" si="353"/>
        <v>17.158013780383044</v>
      </c>
      <c r="D2369" s="34">
        <f t="shared" si="354"/>
        <v>-41251.743845847799</v>
      </c>
      <c r="E2369" s="31">
        <v>850.88</v>
      </c>
      <c r="F2369" s="31">
        <v>3.45</v>
      </c>
    </row>
    <row r="2370" spans="1:6" x14ac:dyDescent="0.25">
      <c r="A2370" s="18">
        <v>41268.908804072627</v>
      </c>
      <c r="B2370" s="34">
        <f t="shared" si="353"/>
        <v>17.164958224828297</v>
      </c>
      <c r="D2370" s="34">
        <f t="shared" si="354"/>
        <v>-41251.743845847799</v>
      </c>
      <c r="E2370" s="31">
        <v>850.74</v>
      </c>
      <c r="F2370" s="31">
        <v>3.43</v>
      </c>
    </row>
    <row r="2371" spans="1:6" x14ac:dyDescent="0.25">
      <c r="A2371" s="18">
        <v>41268.915748517073</v>
      </c>
      <c r="B2371" s="34">
        <f t="shared" si="353"/>
        <v>17.17190266927355</v>
      </c>
      <c r="D2371" s="34">
        <f t="shared" si="354"/>
        <v>-41251.743845847799</v>
      </c>
      <c r="E2371" s="31">
        <v>850.53</v>
      </c>
      <c r="F2371" s="31">
        <v>3.45</v>
      </c>
    </row>
    <row r="2372" spans="1:6" x14ac:dyDescent="0.25">
      <c r="A2372" s="18">
        <v>41268.922692961518</v>
      </c>
      <c r="B2372" s="34">
        <f t="shared" si="353"/>
        <v>17.178847113718803</v>
      </c>
      <c r="D2372" s="34">
        <f t="shared" si="354"/>
        <v>-41251.743845847799</v>
      </c>
      <c r="E2372" s="31">
        <v>850.45</v>
      </c>
      <c r="F2372" s="31">
        <v>3.42</v>
      </c>
    </row>
    <row r="2373" spans="1:6" x14ac:dyDescent="0.25">
      <c r="A2373" s="18">
        <v>41268.929637405963</v>
      </c>
      <c r="B2373" s="34">
        <f t="shared" si="353"/>
        <v>17.185791558164055</v>
      </c>
      <c r="D2373" s="34">
        <f t="shared" si="354"/>
        <v>-41251.743845847799</v>
      </c>
      <c r="E2373" s="31">
        <v>850.34</v>
      </c>
      <c r="F2373" s="31">
        <v>3.42</v>
      </c>
    </row>
    <row r="2374" spans="1:6" x14ac:dyDescent="0.25">
      <c r="A2374" s="18">
        <v>41268.936581850408</v>
      </c>
      <c r="B2374" s="34">
        <f t="shared" si="353"/>
        <v>17.192736002609308</v>
      </c>
      <c r="D2374" s="34">
        <f t="shared" si="354"/>
        <v>-41251.743845847799</v>
      </c>
      <c r="E2374" s="31">
        <v>850.27</v>
      </c>
      <c r="F2374" s="31">
        <v>3.41</v>
      </c>
    </row>
    <row r="2375" spans="1:6" x14ac:dyDescent="0.25">
      <c r="A2375" s="18">
        <v>41268.943526294854</v>
      </c>
      <c r="B2375" s="34">
        <f t="shared" si="353"/>
        <v>17.199680447054561</v>
      </c>
      <c r="D2375" s="34">
        <f t="shared" si="354"/>
        <v>-41251.743845847799</v>
      </c>
      <c r="E2375" s="31">
        <v>850.35</v>
      </c>
      <c r="F2375" s="31">
        <v>3.43</v>
      </c>
    </row>
    <row r="2376" spans="1:6" x14ac:dyDescent="0.25">
      <c r="A2376" s="18">
        <v>41268.950470739292</v>
      </c>
      <c r="B2376" s="34">
        <f t="shared" si="353"/>
        <v>17.206624891492538</v>
      </c>
      <c r="D2376" s="34">
        <f t="shared" si="354"/>
        <v>-41251.743845847799</v>
      </c>
      <c r="E2376" s="31">
        <v>850.23</v>
      </c>
      <c r="F2376" s="31">
        <v>3.42</v>
      </c>
    </row>
    <row r="2377" spans="1:6" x14ac:dyDescent="0.25">
      <c r="A2377" s="18">
        <v>41268.957415183737</v>
      </c>
      <c r="B2377" s="34">
        <f t="shared" si="353"/>
        <v>17.213569335937791</v>
      </c>
      <c r="D2377" s="34">
        <f t="shared" si="354"/>
        <v>-41251.743845847799</v>
      </c>
      <c r="E2377" s="31">
        <v>850.32</v>
      </c>
      <c r="F2377" s="31">
        <v>3.42</v>
      </c>
    </row>
    <row r="2378" spans="1:6" x14ac:dyDescent="0.25">
      <c r="A2378" s="18">
        <v>41268.964359628182</v>
      </c>
      <c r="B2378" s="34">
        <f t="shared" si="353"/>
        <v>17.220513780383044</v>
      </c>
      <c r="D2378" s="34">
        <f t="shared" si="354"/>
        <v>-41251.743845847799</v>
      </c>
      <c r="E2378" s="31">
        <v>850.27</v>
      </c>
      <c r="F2378" s="31">
        <v>3.42</v>
      </c>
    </row>
    <row r="2379" spans="1:6" x14ac:dyDescent="0.25">
      <c r="A2379" s="18">
        <v>41268.971304072627</v>
      </c>
      <c r="B2379" s="34">
        <f t="shared" si="353"/>
        <v>17.227458224828297</v>
      </c>
      <c r="D2379" s="34">
        <f t="shared" si="354"/>
        <v>-41251.743845847799</v>
      </c>
      <c r="E2379" s="31">
        <v>850.27</v>
      </c>
      <c r="F2379" s="31">
        <v>3.41</v>
      </c>
    </row>
    <row r="2380" spans="1:6" x14ac:dyDescent="0.25">
      <c r="A2380" s="18">
        <v>41268.978248517073</v>
      </c>
      <c r="B2380" s="34">
        <f t="shared" si="353"/>
        <v>17.23440266927355</v>
      </c>
      <c r="D2380" s="34">
        <f t="shared" si="354"/>
        <v>-41251.743845847799</v>
      </c>
      <c r="E2380" s="31">
        <v>850.05</v>
      </c>
      <c r="F2380" s="31">
        <v>3.4</v>
      </c>
    </row>
    <row r="2381" spans="1:6" x14ac:dyDescent="0.25">
      <c r="A2381" s="18">
        <v>41268.985192961518</v>
      </c>
      <c r="B2381" s="34">
        <f t="shared" si="353"/>
        <v>17.241347113718803</v>
      </c>
      <c r="D2381" s="34">
        <f t="shared" si="354"/>
        <v>-41251.743845847799</v>
      </c>
      <c r="E2381" s="31">
        <v>850.09</v>
      </c>
      <c r="F2381" s="31">
        <v>3.41</v>
      </c>
    </row>
    <row r="2382" spans="1:6" x14ac:dyDescent="0.25">
      <c r="A2382" s="18">
        <v>41268.992137405963</v>
      </c>
      <c r="B2382" s="34">
        <f t="shared" si="353"/>
        <v>17.248291558164055</v>
      </c>
      <c r="D2382" s="34">
        <f t="shared" si="354"/>
        <v>-41251.743845847799</v>
      </c>
      <c r="E2382" s="31">
        <v>850.04</v>
      </c>
      <c r="F2382" s="31">
        <v>3.4</v>
      </c>
    </row>
    <row r="2383" spans="1:6" x14ac:dyDescent="0.25">
      <c r="A2383" s="18">
        <v>41268.999081850408</v>
      </c>
      <c r="B2383" s="34">
        <f t="shared" si="353"/>
        <v>17.255236002609308</v>
      </c>
      <c r="D2383" s="34">
        <f t="shared" si="354"/>
        <v>-41251.743845847799</v>
      </c>
      <c r="E2383" s="31">
        <v>849.98</v>
      </c>
      <c r="F2383" s="31">
        <v>3.4</v>
      </c>
    </row>
    <row r="2384" spans="1:6" x14ac:dyDescent="0.25">
      <c r="A2384" s="18">
        <v>41269.006026294854</v>
      </c>
      <c r="B2384" s="34">
        <f t="shared" si="353"/>
        <v>17.262180447054561</v>
      </c>
      <c r="D2384" s="34">
        <f t="shared" si="354"/>
        <v>-41251.743845847799</v>
      </c>
      <c r="E2384" s="31">
        <v>849.79</v>
      </c>
      <c r="F2384" s="31">
        <v>3.39</v>
      </c>
    </row>
    <row r="2385" spans="1:6" x14ac:dyDescent="0.25">
      <c r="A2385" s="18">
        <v>41269.012970739292</v>
      </c>
      <c r="B2385" s="34">
        <f t="shared" si="353"/>
        <v>17.269124891492538</v>
      </c>
      <c r="D2385" s="34">
        <f t="shared" si="354"/>
        <v>-41251.743845847799</v>
      </c>
      <c r="E2385" s="31">
        <v>849.74</v>
      </c>
      <c r="F2385" s="31">
        <v>3.39</v>
      </c>
    </row>
    <row r="2386" spans="1:6" x14ac:dyDescent="0.25">
      <c r="A2386" s="18">
        <v>41269.019915183737</v>
      </c>
      <c r="B2386" s="34">
        <f t="shared" si="353"/>
        <v>17.276069335937791</v>
      </c>
      <c r="D2386" s="34">
        <f t="shared" si="354"/>
        <v>-41251.743845847799</v>
      </c>
      <c r="E2386" s="31">
        <v>849.65</v>
      </c>
      <c r="F2386" s="31">
        <v>3.39</v>
      </c>
    </row>
    <row r="2387" spans="1:6" x14ac:dyDescent="0.25">
      <c r="A2387" s="18">
        <v>41269.026859628182</v>
      </c>
      <c r="B2387" s="34">
        <f t="shared" si="353"/>
        <v>17.283013780383044</v>
      </c>
      <c r="D2387" s="34">
        <f t="shared" si="354"/>
        <v>-41251.743845847799</v>
      </c>
      <c r="E2387" s="31">
        <v>849.61</v>
      </c>
      <c r="F2387" s="31">
        <v>3.38</v>
      </c>
    </row>
    <row r="2388" spans="1:6" x14ac:dyDescent="0.25">
      <c r="A2388" s="18">
        <v>41269.033804072627</v>
      </c>
      <c r="B2388" s="34">
        <f t="shared" si="353"/>
        <v>17.289958224828297</v>
      </c>
      <c r="D2388" s="34">
        <f t="shared" si="354"/>
        <v>-41251.743845847799</v>
      </c>
      <c r="E2388" s="31">
        <v>849.52</v>
      </c>
      <c r="F2388" s="31">
        <v>3.38</v>
      </c>
    </row>
    <row r="2389" spans="1:6" x14ac:dyDescent="0.25">
      <c r="A2389" s="18">
        <v>41269.040748517073</v>
      </c>
      <c r="B2389" s="34">
        <f t="shared" si="353"/>
        <v>17.29690266927355</v>
      </c>
      <c r="D2389" s="34">
        <f t="shared" si="354"/>
        <v>-41251.743845847799</v>
      </c>
      <c r="E2389" s="31">
        <v>849.46</v>
      </c>
      <c r="F2389" s="31">
        <v>3.39</v>
      </c>
    </row>
    <row r="2390" spans="1:6" x14ac:dyDescent="0.25">
      <c r="A2390" s="18">
        <v>41269.047692961518</v>
      </c>
      <c r="B2390" s="34">
        <f t="shared" si="353"/>
        <v>17.303847113718803</v>
      </c>
      <c r="D2390" s="34">
        <f t="shared" si="354"/>
        <v>-41251.743845847799</v>
      </c>
      <c r="E2390" s="31">
        <v>849.46</v>
      </c>
      <c r="F2390" s="31">
        <v>3.38</v>
      </c>
    </row>
    <row r="2391" spans="1:6" x14ac:dyDescent="0.25">
      <c r="A2391" s="18">
        <v>41269.054637405963</v>
      </c>
      <c r="B2391" s="34">
        <f t="shared" si="353"/>
        <v>17.310791558164055</v>
      </c>
      <c r="D2391" s="34">
        <f t="shared" si="354"/>
        <v>-41251.743845847799</v>
      </c>
      <c r="E2391" s="31">
        <v>849.34</v>
      </c>
      <c r="F2391" s="31">
        <v>3.38</v>
      </c>
    </row>
    <row r="2392" spans="1:6" x14ac:dyDescent="0.25">
      <c r="A2392" s="18">
        <v>41269.061581850408</v>
      </c>
      <c r="B2392" s="34">
        <f t="shared" si="353"/>
        <v>17.317736002609308</v>
      </c>
      <c r="D2392" s="34">
        <f t="shared" si="354"/>
        <v>-41251.743845847799</v>
      </c>
      <c r="E2392" s="31">
        <v>849.1</v>
      </c>
      <c r="F2392" s="31">
        <v>3.39</v>
      </c>
    </row>
    <row r="2393" spans="1:6" x14ac:dyDescent="0.25">
      <c r="A2393" s="18">
        <v>41269.068526294854</v>
      </c>
      <c r="B2393" s="34">
        <f t="shared" si="353"/>
        <v>17.324680447054561</v>
      </c>
      <c r="D2393" s="34">
        <f t="shared" si="354"/>
        <v>-41251.743845847799</v>
      </c>
      <c r="E2393" s="31">
        <v>849.01</v>
      </c>
      <c r="F2393" s="31">
        <v>3.38</v>
      </c>
    </row>
    <row r="2394" spans="1:6" x14ac:dyDescent="0.25">
      <c r="A2394" s="18">
        <v>41269.075470739292</v>
      </c>
      <c r="B2394" s="34">
        <f t="shared" si="353"/>
        <v>17.331624891492538</v>
      </c>
      <c r="D2394" s="34">
        <f t="shared" si="354"/>
        <v>-41251.743845847799</v>
      </c>
      <c r="E2394" s="31">
        <v>848.79</v>
      </c>
      <c r="F2394" s="31">
        <v>3.38</v>
      </c>
    </row>
    <row r="2395" spans="1:6" x14ac:dyDescent="0.25">
      <c r="A2395" s="18">
        <v>41269.082415183737</v>
      </c>
      <c r="B2395" s="34">
        <f t="shared" si="353"/>
        <v>17.338569335937791</v>
      </c>
      <c r="D2395" s="34">
        <f t="shared" si="354"/>
        <v>-41251.743845847799</v>
      </c>
      <c r="E2395" s="31">
        <v>848.73</v>
      </c>
      <c r="F2395" s="31">
        <v>3.38</v>
      </c>
    </row>
    <row r="2396" spans="1:6" x14ac:dyDescent="0.25">
      <c r="A2396" s="18">
        <v>41269.089359628182</v>
      </c>
      <c r="B2396" s="34">
        <f t="shared" si="353"/>
        <v>17.345513780383044</v>
      </c>
      <c r="D2396" s="34">
        <f t="shared" si="354"/>
        <v>-41251.743845847799</v>
      </c>
      <c r="E2396" s="31">
        <v>848.65</v>
      </c>
      <c r="F2396" s="31">
        <v>3.38</v>
      </c>
    </row>
    <row r="2397" spans="1:6" x14ac:dyDescent="0.25">
      <c r="A2397" s="18">
        <v>41269.096304072627</v>
      </c>
      <c r="B2397" s="34">
        <f t="shared" si="353"/>
        <v>17.352458224828297</v>
      </c>
      <c r="D2397" s="34">
        <f t="shared" si="354"/>
        <v>-41251.743845847799</v>
      </c>
      <c r="E2397" s="31">
        <v>848.61</v>
      </c>
      <c r="F2397" s="31">
        <v>3.37</v>
      </c>
    </row>
    <row r="2398" spans="1:6" x14ac:dyDescent="0.25">
      <c r="A2398" s="18">
        <v>41269.103248517073</v>
      </c>
      <c r="B2398" s="34">
        <f t="shared" si="353"/>
        <v>17.35940266927355</v>
      </c>
      <c r="D2398" s="34">
        <f t="shared" si="354"/>
        <v>-41251.743845847799</v>
      </c>
      <c r="E2398" s="31">
        <v>848.6</v>
      </c>
      <c r="F2398" s="31">
        <v>3.38</v>
      </c>
    </row>
    <row r="2399" spans="1:6" x14ac:dyDescent="0.25">
      <c r="A2399" s="18">
        <v>41269.110192961518</v>
      </c>
      <c r="B2399" s="34">
        <f t="shared" si="353"/>
        <v>17.366347113718803</v>
      </c>
      <c r="D2399" s="34">
        <f t="shared" si="354"/>
        <v>-41251.743845847799</v>
      </c>
      <c r="E2399" s="31">
        <v>848.6</v>
      </c>
      <c r="F2399" s="31">
        <v>3.37</v>
      </c>
    </row>
    <row r="2400" spans="1:6" x14ac:dyDescent="0.25">
      <c r="A2400" s="18">
        <v>41269.117137405963</v>
      </c>
      <c r="B2400" s="34">
        <f t="shared" si="353"/>
        <v>17.373291558164055</v>
      </c>
      <c r="D2400" s="34">
        <f t="shared" si="354"/>
        <v>-41251.743845847799</v>
      </c>
      <c r="E2400" s="31">
        <v>848.52</v>
      </c>
      <c r="F2400" s="31">
        <v>3.37</v>
      </c>
    </row>
    <row r="2401" spans="1:6" x14ac:dyDescent="0.25">
      <c r="A2401" s="18">
        <v>41269.124081850408</v>
      </c>
      <c r="B2401" s="34">
        <f t="shared" si="353"/>
        <v>17.380236002609308</v>
      </c>
      <c r="D2401" s="34">
        <f t="shared" si="354"/>
        <v>-41251.743845847799</v>
      </c>
      <c r="E2401" s="31">
        <v>848.46</v>
      </c>
      <c r="F2401" s="31">
        <v>3.37</v>
      </c>
    </row>
    <row r="2402" spans="1:6" x14ac:dyDescent="0.25">
      <c r="A2402" s="18">
        <v>41269.131026294854</v>
      </c>
      <c r="B2402" s="34">
        <f t="shared" si="353"/>
        <v>17.387180447054561</v>
      </c>
      <c r="D2402" s="34">
        <f t="shared" si="354"/>
        <v>-41251.743845847799</v>
      </c>
      <c r="E2402" s="31">
        <v>848.24</v>
      </c>
      <c r="F2402" s="31">
        <v>3.38</v>
      </c>
    </row>
    <row r="2403" spans="1:6" x14ac:dyDescent="0.25">
      <c r="A2403" s="18">
        <v>41269.137970739292</v>
      </c>
      <c r="B2403" s="34">
        <f t="shared" si="353"/>
        <v>17.394124891492538</v>
      </c>
      <c r="D2403" s="34">
        <f t="shared" si="354"/>
        <v>-41251.743845847799</v>
      </c>
      <c r="E2403" s="31">
        <v>848.05</v>
      </c>
      <c r="F2403" s="31">
        <v>3.37</v>
      </c>
    </row>
    <row r="2404" spans="1:6" x14ac:dyDescent="0.25">
      <c r="A2404" s="18">
        <v>41269.144915183737</v>
      </c>
      <c r="B2404" s="34">
        <f t="shared" si="353"/>
        <v>17.401069335937791</v>
      </c>
      <c r="D2404" s="34">
        <f t="shared" si="354"/>
        <v>-41251.743845847799</v>
      </c>
      <c r="E2404" s="31">
        <v>847.96</v>
      </c>
      <c r="F2404" s="31">
        <v>3.36</v>
      </c>
    </row>
    <row r="2405" spans="1:6" x14ac:dyDescent="0.25">
      <c r="A2405" s="18">
        <v>41269.151859628182</v>
      </c>
      <c r="B2405" s="34">
        <f t="shared" si="353"/>
        <v>17.408013780383044</v>
      </c>
      <c r="D2405" s="34">
        <f t="shared" si="354"/>
        <v>-41251.743845847799</v>
      </c>
      <c r="E2405" s="31">
        <v>847.89</v>
      </c>
      <c r="F2405" s="31">
        <v>3.36</v>
      </c>
    </row>
    <row r="2406" spans="1:6" x14ac:dyDescent="0.25">
      <c r="A2406" s="18">
        <v>41269.158804072627</v>
      </c>
      <c r="B2406" s="34">
        <f t="shared" si="353"/>
        <v>17.414958224828297</v>
      </c>
      <c r="D2406" s="34">
        <f t="shared" si="354"/>
        <v>-41251.743845847799</v>
      </c>
      <c r="E2406" s="31">
        <v>847.85</v>
      </c>
      <c r="F2406" s="31">
        <v>3.36</v>
      </c>
    </row>
    <row r="2407" spans="1:6" x14ac:dyDescent="0.25">
      <c r="A2407" s="18">
        <v>41269.165748517073</v>
      </c>
      <c r="B2407" s="34">
        <f t="shared" si="353"/>
        <v>17.42190266927355</v>
      </c>
      <c r="D2407" s="34">
        <f t="shared" si="354"/>
        <v>-41251.743845847799</v>
      </c>
      <c r="E2407" s="31">
        <v>847.93</v>
      </c>
      <c r="F2407" s="31">
        <v>3.36</v>
      </c>
    </row>
    <row r="2408" spans="1:6" x14ac:dyDescent="0.25">
      <c r="A2408" s="18">
        <v>41269.172692961518</v>
      </c>
      <c r="B2408" s="34">
        <f t="shared" si="353"/>
        <v>17.428847113718803</v>
      </c>
      <c r="D2408" s="34">
        <f t="shared" si="354"/>
        <v>-41251.743845847799</v>
      </c>
      <c r="E2408" s="31">
        <v>847.91</v>
      </c>
      <c r="F2408" s="31">
        <v>3.36</v>
      </c>
    </row>
    <row r="2409" spans="1:6" x14ac:dyDescent="0.25">
      <c r="A2409" s="18">
        <v>41269.179637405963</v>
      </c>
      <c r="B2409" s="34">
        <f t="shared" si="353"/>
        <v>17.435791558164055</v>
      </c>
      <c r="D2409" s="34">
        <f t="shared" si="354"/>
        <v>-41251.743845847799</v>
      </c>
      <c r="E2409" s="31">
        <v>847.81</v>
      </c>
      <c r="F2409" s="31">
        <v>3.36</v>
      </c>
    </row>
    <row r="2410" spans="1:6" x14ac:dyDescent="0.25">
      <c r="A2410" s="18">
        <v>41269.186581850408</v>
      </c>
      <c r="B2410" s="34">
        <f t="shared" si="353"/>
        <v>17.442736002609308</v>
      </c>
      <c r="D2410" s="34">
        <f t="shared" si="354"/>
        <v>-41251.743845847799</v>
      </c>
      <c r="E2410" s="31">
        <v>847.62</v>
      </c>
      <c r="F2410" s="31">
        <v>3.36</v>
      </c>
    </row>
    <row r="2411" spans="1:6" x14ac:dyDescent="0.25">
      <c r="A2411" s="18">
        <v>41269.193526294854</v>
      </c>
      <c r="B2411" s="34">
        <f t="shared" si="353"/>
        <v>17.449680447054561</v>
      </c>
      <c r="D2411" s="34">
        <f t="shared" si="354"/>
        <v>-41251.743845847799</v>
      </c>
      <c r="E2411" s="31">
        <v>847.55</v>
      </c>
      <c r="F2411" s="31">
        <v>3.36</v>
      </c>
    </row>
    <row r="2412" spans="1:6" x14ac:dyDescent="0.25">
      <c r="A2412" s="18">
        <v>41269.200470739292</v>
      </c>
      <c r="B2412" s="34">
        <f t="shared" si="353"/>
        <v>17.456624891492538</v>
      </c>
      <c r="D2412" s="34">
        <f t="shared" si="354"/>
        <v>-41251.743845847799</v>
      </c>
      <c r="E2412" s="31">
        <v>847.46</v>
      </c>
      <c r="F2412" s="31">
        <v>3.36</v>
      </c>
    </row>
    <row r="2413" spans="1:6" x14ac:dyDescent="0.25">
      <c r="A2413" s="18">
        <v>41269.207415183737</v>
      </c>
      <c r="B2413" s="34">
        <f t="shared" si="353"/>
        <v>17.463569335937791</v>
      </c>
      <c r="D2413" s="34">
        <f t="shared" si="354"/>
        <v>-41251.743845847799</v>
      </c>
      <c r="E2413" s="31">
        <v>847.33</v>
      </c>
      <c r="F2413" s="31">
        <v>3.34</v>
      </c>
    </row>
    <row r="2414" spans="1:6" x14ac:dyDescent="0.25">
      <c r="A2414" s="18">
        <v>41269.214359628182</v>
      </c>
      <c r="B2414" s="34">
        <f t="shared" si="353"/>
        <v>17.470513780383044</v>
      </c>
      <c r="D2414" s="34">
        <f t="shared" si="354"/>
        <v>-41251.743845847799</v>
      </c>
      <c r="E2414" s="31">
        <v>847.3</v>
      </c>
      <c r="F2414" s="31">
        <v>3.35</v>
      </c>
    </row>
    <row r="2415" spans="1:6" x14ac:dyDescent="0.25">
      <c r="A2415" s="18">
        <v>41269.221304072627</v>
      </c>
      <c r="B2415" s="34">
        <f t="shared" ref="B2415:B2478" si="355">A2415-$A$2</f>
        <v>17.477458224828297</v>
      </c>
      <c r="D2415" s="34">
        <f t="shared" ref="D2415:D2478" si="356">C2415-$A$2</f>
        <v>-41251.743845847799</v>
      </c>
      <c r="E2415" s="31">
        <v>847.27</v>
      </c>
      <c r="F2415" s="31">
        <v>3.36</v>
      </c>
    </row>
    <row r="2416" spans="1:6" x14ac:dyDescent="0.25">
      <c r="A2416" s="18">
        <v>41269.228248517073</v>
      </c>
      <c r="B2416" s="34">
        <f t="shared" si="355"/>
        <v>17.48440266927355</v>
      </c>
      <c r="D2416" s="34">
        <f t="shared" si="356"/>
        <v>-41251.743845847799</v>
      </c>
      <c r="E2416" s="31">
        <v>847.18</v>
      </c>
      <c r="F2416" s="31">
        <v>3.35</v>
      </c>
    </row>
    <row r="2417" spans="1:6" x14ac:dyDescent="0.25">
      <c r="A2417" s="18">
        <v>41269.235192961518</v>
      </c>
      <c r="B2417" s="34">
        <f t="shared" si="355"/>
        <v>17.491347113718803</v>
      </c>
      <c r="D2417" s="34">
        <f t="shared" si="356"/>
        <v>-41251.743845847799</v>
      </c>
      <c r="E2417" s="31">
        <v>847.09</v>
      </c>
      <c r="F2417" s="31">
        <v>3.35</v>
      </c>
    </row>
    <row r="2418" spans="1:6" x14ac:dyDescent="0.25">
      <c r="A2418" s="18">
        <v>41269.242137405963</v>
      </c>
      <c r="B2418" s="34">
        <f t="shared" si="355"/>
        <v>17.498291558164055</v>
      </c>
      <c r="D2418" s="34">
        <f t="shared" si="356"/>
        <v>-41251.743845847799</v>
      </c>
      <c r="E2418" s="31">
        <v>846.96</v>
      </c>
      <c r="F2418" s="31">
        <v>3.34</v>
      </c>
    </row>
    <row r="2419" spans="1:6" x14ac:dyDescent="0.25">
      <c r="A2419" s="18">
        <v>41269.249081850408</v>
      </c>
      <c r="B2419" s="34">
        <f t="shared" si="355"/>
        <v>17.505236002609308</v>
      </c>
      <c r="D2419" s="34">
        <f t="shared" si="356"/>
        <v>-41251.743845847799</v>
      </c>
      <c r="E2419" s="31">
        <v>847.1</v>
      </c>
      <c r="F2419" s="31">
        <v>3.34</v>
      </c>
    </row>
    <row r="2420" spans="1:6" x14ac:dyDescent="0.25">
      <c r="A2420" s="18">
        <v>41269.256026294854</v>
      </c>
      <c r="B2420" s="34">
        <f t="shared" si="355"/>
        <v>17.512180447054561</v>
      </c>
      <c r="D2420" s="34">
        <f t="shared" si="356"/>
        <v>-41251.743845847799</v>
      </c>
      <c r="E2420" s="31">
        <v>846.94</v>
      </c>
      <c r="F2420" s="31">
        <v>3.34</v>
      </c>
    </row>
    <row r="2421" spans="1:6" x14ac:dyDescent="0.25">
      <c r="A2421" s="18">
        <v>41269.262970739292</v>
      </c>
      <c r="B2421" s="34">
        <f t="shared" si="355"/>
        <v>17.519124891492538</v>
      </c>
      <c r="D2421" s="34">
        <f t="shared" si="356"/>
        <v>-41251.743845847799</v>
      </c>
      <c r="E2421" s="31">
        <v>846.89</v>
      </c>
      <c r="F2421" s="31">
        <v>3.34</v>
      </c>
    </row>
    <row r="2422" spans="1:6" x14ac:dyDescent="0.25">
      <c r="A2422" s="18">
        <v>41269.269915183737</v>
      </c>
      <c r="B2422" s="34">
        <f t="shared" si="355"/>
        <v>17.526069335937791</v>
      </c>
      <c r="D2422" s="34">
        <f t="shared" si="356"/>
        <v>-41251.743845847799</v>
      </c>
      <c r="E2422" s="31">
        <v>846.82</v>
      </c>
      <c r="F2422" s="31">
        <v>3.34</v>
      </c>
    </row>
    <row r="2423" spans="1:6" x14ac:dyDescent="0.25">
      <c r="A2423" s="18">
        <v>41269.276859628182</v>
      </c>
      <c r="B2423" s="34">
        <f t="shared" si="355"/>
        <v>17.533013780383044</v>
      </c>
      <c r="D2423" s="34">
        <f t="shared" si="356"/>
        <v>-41251.743845847799</v>
      </c>
      <c r="E2423" s="31">
        <v>846.79</v>
      </c>
      <c r="F2423" s="31">
        <v>3.34</v>
      </c>
    </row>
    <row r="2424" spans="1:6" x14ac:dyDescent="0.25">
      <c r="A2424" s="18">
        <v>41269.283804072627</v>
      </c>
      <c r="B2424" s="34">
        <f t="shared" si="355"/>
        <v>17.539958224828297</v>
      </c>
      <c r="D2424" s="34">
        <f t="shared" si="356"/>
        <v>-41251.743845847799</v>
      </c>
      <c r="E2424" s="31">
        <v>846.78</v>
      </c>
      <c r="F2424" s="31">
        <v>3.33</v>
      </c>
    </row>
    <row r="2425" spans="1:6" x14ac:dyDescent="0.25">
      <c r="A2425" s="18">
        <v>41269.290748517073</v>
      </c>
      <c r="B2425" s="34">
        <f t="shared" si="355"/>
        <v>17.54690266927355</v>
      </c>
      <c r="D2425" s="34">
        <f t="shared" si="356"/>
        <v>-41251.743845847799</v>
      </c>
      <c r="E2425" s="31">
        <v>846.66</v>
      </c>
      <c r="F2425" s="31">
        <v>3.33</v>
      </c>
    </row>
    <row r="2426" spans="1:6" x14ac:dyDescent="0.25">
      <c r="A2426" s="18">
        <v>41269.297692961518</v>
      </c>
      <c r="B2426" s="34">
        <f t="shared" si="355"/>
        <v>17.553847113718803</v>
      </c>
      <c r="D2426" s="34">
        <f t="shared" si="356"/>
        <v>-41251.743845847799</v>
      </c>
      <c r="E2426" s="31">
        <v>846.54</v>
      </c>
      <c r="F2426" s="31">
        <v>3.32</v>
      </c>
    </row>
    <row r="2427" spans="1:6" x14ac:dyDescent="0.25">
      <c r="A2427" s="18">
        <v>41269.304637405963</v>
      </c>
      <c r="B2427" s="34">
        <f t="shared" si="355"/>
        <v>17.560791558164055</v>
      </c>
      <c r="D2427" s="34">
        <f t="shared" si="356"/>
        <v>-41251.743845847799</v>
      </c>
      <c r="E2427" s="31">
        <v>846.49</v>
      </c>
      <c r="F2427" s="31">
        <v>3.32</v>
      </c>
    </row>
    <row r="2428" spans="1:6" x14ac:dyDescent="0.25">
      <c r="A2428" s="18">
        <v>41269.311581850408</v>
      </c>
      <c r="B2428" s="34">
        <f t="shared" si="355"/>
        <v>17.567736002609308</v>
      </c>
      <c r="D2428" s="34">
        <f t="shared" si="356"/>
        <v>-41251.743845847799</v>
      </c>
      <c r="E2428" s="31">
        <v>846.49</v>
      </c>
      <c r="F2428" s="31">
        <v>3.33</v>
      </c>
    </row>
    <row r="2429" spans="1:6" x14ac:dyDescent="0.25">
      <c r="A2429" s="18">
        <v>41269.318526294854</v>
      </c>
      <c r="B2429" s="34">
        <f t="shared" si="355"/>
        <v>17.574680447054561</v>
      </c>
      <c r="D2429" s="34">
        <f t="shared" si="356"/>
        <v>-41251.743845847799</v>
      </c>
      <c r="E2429" s="31">
        <v>846.44</v>
      </c>
      <c r="F2429" s="31">
        <v>3.33</v>
      </c>
    </row>
    <row r="2430" spans="1:6" x14ac:dyDescent="0.25">
      <c r="A2430" s="18">
        <v>41269.325470739292</v>
      </c>
      <c r="B2430" s="34">
        <f t="shared" si="355"/>
        <v>17.581624891492538</v>
      </c>
      <c r="D2430" s="34">
        <f t="shared" si="356"/>
        <v>-41251.743845847799</v>
      </c>
      <c r="E2430" s="31">
        <v>846.39</v>
      </c>
      <c r="F2430" s="31">
        <v>3.33</v>
      </c>
    </row>
    <row r="2431" spans="1:6" x14ac:dyDescent="0.25">
      <c r="A2431" s="18">
        <v>41269.332415183737</v>
      </c>
      <c r="B2431" s="34">
        <f t="shared" si="355"/>
        <v>17.588569335937791</v>
      </c>
      <c r="D2431" s="34">
        <f t="shared" si="356"/>
        <v>-41251.743845847799</v>
      </c>
      <c r="E2431" s="31">
        <v>846.33</v>
      </c>
      <c r="F2431" s="31">
        <v>3.32</v>
      </c>
    </row>
    <row r="2432" spans="1:6" x14ac:dyDescent="0.25">
      <c r="A2432" s="18">
        <v>41269.339359628182</v>
      </c>
      <c r="B2432" s="34">
        <f t="shared" si="355"/>
        <v>17.595513780383044</v>
      </c>
      <c r="D2432" s="34">
        <f t="shared" si="356"/>
        <v>-41251.743845847799</v>
      </c>
      <c r="E2432" s="31">
        <v>846.3</v>
      </c>
      <c r="F2432" s="31">
        <v>3.32</v>
      </c>
    </row>
    <row r="2433" spans="1:6" x14ac:dyDescent="0.25">
      <c r="A2433" s="18">
        <v>41269.346304072627</v>
      </c>
      <c r="B2433" s="34">
        <f t="shared" si="355"/>
        <v>17.602458224828297</v>
      </c>
      <c r="D2433" s="34">
        <f t="shared" si="356"/>
        <v>-41251.743845847799</v>
      </c>
      <c r="E2433" s="31">
        <v>846.41</v>
      </c>
      <c r="F2433" s="31">
        <v>3.32</v>
      </c>
    </row>
    <row r="2434" spans="1:6" x14ac:dyDescent="0.25">
      <c r="A2434" s="18">
        <v>41269.353248517073</v>
      </c>
      <c r="B2434" s="34">
        <f t="shared" si="355"/>
        <v>17.60940266927355</v>
      </c>
      <c r="D2434" s="34">
        <f t="shared" si="356"/>
        <v>-41251.743845847799</v>
      </c>
      <c r="E2434" s="31">
        <v>846.58</v>
      </c>
      <c r="F2434" s="31">
        <v>3.31</v>
      </c>
    </row>
    <row r="2435" spans="1:6" x14ac:dyDescent="0.25">
      <c r="A2435" s="18">
        <v>41269.360192961518</v>
      </c>
      <c r="B2435" s="34">
        <f t="shared" si="355"/>
        <v>17.616347113718803</v>
      </c>
      <c r="D2435" s="34">
        <f t="shared" si="356"/>
        <v>-41251.743845847799</v>
      </c>
      <c r="E2435" s="31">
        <v>846.51</v>
      </c>
      <c r="F2435" s="31">
        <v>3.32</v>
      </c>
    </row>
    <row r="2436" spans="1:6" x14ac:dyDescent="0.25">
      <c r="A2436" s="18">
        <v>41269.367137405963</v>
      </c>
      <c r="B2436" s="34">
        <f t="shared" si="355"/>
        <v>17.623291558164055</v>
      </c>
      <c r="D2436" s="34">
        <f t="shared" si="356"/>
        <v>-41251.743845847799</v>
      </c>
      <c r="E2436" s="31">
        <v>846.5</v>
      </c>
      <c r="F2436" s="31">
        <v>3.31</v>
      </c>
    </row>
    <row r="2437" spans="1:6" x14ac:dyDescent="0.25">
      <c r="A2437" s="18">
        <v>41269.374081850408</v>
      </c>
      <c r="B2437" s="34">
        <f t="shared" si="355"/>
        <v>17.630236002609308</v>
      </c>
      <c r="D2437" s="34">
        <f t="shared" si="356"/>
        <v>-41251.743845847799</v>
      </c>
      <c r="E2437" s="31">
        <v>846.43</v>
      </c>
      <c r="F2437" s="31">
        <v>3.31</v>
      </c>
    </row>
    <row r="2438" spans="1:6" x14ac:dyDescent="0.25">
      <c r="A2438" s="18">
        <v>41269.381026294854</v>
      </c>
      <c r="B2438" s="34">
        <f t="shared" si="355"/>
        <v>17.637180447054561</v>
      </c>
      <c r="D2438" s="34">
        <f t="shared" si="356"/>
        <v>-41251.743845847799</v>
      </c>
      <c r="E2438" s="31">
        <v>846.5</v>
      </c>
      <c r="F2438" s="31">
        <v>3.3</v>
      </c>
    </row>
    <row r="2439" spans="1:6" x14ac:dyDescent="0.25">
      <c r="A2439" s="18">
        <v>41269.387970739292</v>
      </c>
      <c r="B2439" s="34">
        <f t="shared" si="355"/>
        <v>17.644124891492538</v>
      </c>
      <c r="D2439" s="34">
        <f t="shared" si="356"/>
        <v>-41251.743845847799</v>
      </c>
      <c r="E2439" s="31">
        <v>846.41</v>
      </c>
      <c r="F2439" s="31">
        <v>3.31</v>
      </c>
    </row>
    <row r="2440" spans="1:6" x14ac:dyDescent="0.25">
      <c r="A2440" s="18">
        <v>41269.394915183737</v>
      </c>
      <c r="B2440" s="34">
        <f t="shared" si="355"/>
        <v>17.651069335937791</v>
      </c>
      <c r="D2440" s="34">
        <f t="shared" si="356"/>
        <v>-41251.743845847799</v>
      </c>
      <c r="E2440" s="31">
        <v>846.33</v>
      </c>
      <c r="F2440" s="31">
        <v>3.3</v>
      </c>
    </row>
    <row r="2441" spans="1:6" x14ac:dyDescent="0.25">
      <c r="A2441" s="18">
        <v>41269.401859628182</v>
      </c>
      <c r="B2441" s="34">
        <f t="shared" si="355"/>
        <v>17.658013780383044</v>
      </c>
      <c r="D2441" s="34">
        <f t="shared" si="356"/>
        <v>-41251.743845847799</v>
      </c>
      <c r="E2441" s="31">
        <v>846.3</v>
      </c>
      <c r="F2441" s="31">
        <v>3.3</v>
      </c>
    </row>
    <row r="2442" spans="1:6" x14ac:dyDescent="0.25">
      <c r="A2442" s="18">
        <v>41269.408804072627</v>
      </c>
      <c r="B2442" s="34">
        <f t="shared" si="355"/>
        <v>17.664958224828297</v>
      </c>
      <c r="D2442" s="34">
        <f t="shared" si="356"/>
        <v>-41251.743845847799</v>
      </c>
      <c r="E2442" s="31">
        <v>846.24</v>
      </c>
      <c r="F2442" s="31">
        <v>3.3</v>
      </c>
    </row>
    <row r="2443" spans="1:6" x14ac:dyDescent="0.25">
      <c r="A2443" s="18">
        <v>41269.415748517073</v>
      </c>
      <c r="B2443" s="34">
        <f t="shared" si="355"/>
        <v>17.67190266927355</v>
      </c>
      <c r="D2443" s="34">
        <f t="shared" si="356"/>
        <v>-41251.743845847799</v>
      </c>
      <c r="E2443" s="31">
        <v>846.24</v>
      </c>
      <c r="F2443" s="31">
        <v>3.3</v>
      </c>
    </row>
    <row r="2444" spans="1:6" x14ac:dyDescent="0.25">
      <c r="A2444" s="18">
        <v>41269.422692961518</v>
      </c>
      <c r="B2444" s="34">
        <f t="shared" si="355"/>
        <v>17.678847113718803</v>
      </c>
      <c r="D2444" s="34">
        <f t="shared" si="356"/>
        <v>-41251.743845847799</v>
      </c>
      <c r="E2444" s="31">
        <v>846.28</v>
      </c>
      <c r="F2444" s="31">
        <v>3.3</v>
      </c>
    </row>
    <row r="2445" spans="1:6" x14ac:dyDescent="0.25">
      <c r="A2445" s="18">
        <v>41269.429637405963</v>
      </c>
      <c r="B2445" s="34">
        <f t="shared" si="355"/>
        <v>17.685791558164055</v>
      </c>
      <c r="D2445" s="34">
        <f t="shared" si="356"/>
        <v>-41251.743845847799</v>
      </c>
      <c r="E2445" s="31">
        <v>846.23</v>
      </c>
      <c r="F2445" s="31">
        <v>3.28</v>
      </c>
    </row>
    <row r="2446" spans="1:6" x14ac:dyDescent="0.25">
      <c r="A2446" s="18">
        <v>41269.436581850408</v>
      </c>
      <c r="B2446" s="34">
        <f t="shared" si="355"/>
        <v>17.692736002609308</v>
      </c>
      <c r="D2446" s="34">
        <f t="shared" si="356"/>
        <v>-41251.743845847799</v>
      </c>
      <c r="E2446" s="31">
        <v>846.25</v>
      </c>
      <c r="F2446" s="31">
        <v>3.29</v>
      </c>
    </row>
    <row r="2447" spans="1:6" x14ac:dyDescent="0.25">
      <c r="A2447" s="18">
        <v>41269.443526294854</v>
      </c>
      <c r="B2447" s="34">
        <f t="shared" si="355"/>
        <v>17.699680447054561</v>
      </c>
      <c r="D2447" s="34">
        <f t="shared" si="356"/>
        <v>-41251.743845847799</v>
      </c>
      <c r="E2447" s="31">
        <v>846.24</v>
      </c>
      <c r="F2447" s="31">
        <v>3.29</v>
      </c>
    </row>
    <row r="2448" spans="1:6" x14ac:dyDescent="0.25">
      <c r="A2448" s="18">
        <v>41269.450470739292</v>
      </c>
      <c r="B2448" s="34">
        <f t="shared" si="355"/>
        <v>17.706624891492538</v>
      </c>
      <c r="D2448" s="34">
        <f t="shared" si="356"/>
        <v>-41251.743845847799</v>
      </c>
      <c r="E2448" s="31">
        <v>846.23</v>
      </c>
      <c r="F2448" s="31">
        <v>3.29</v>
      </c>
    </row>
    <row r="2449" spans="1:6" x14ac:dyDescent="0.25">
      <c r="A2449" s="18">
        <v>41269.457415183737</v>
      </c>
      <c r="B2449" s="34">
        <f t="shared" si="355"/>
        <v>17.713569335937791</v>
      </c>
      <c r="D2449" s="34">
        <f t="shared" si="356"/>
        <v>-41251.743845847799</v>
      </c>
      <c r="E2449" s="31">
        <v>845.96</v>
      </c>
      <c r="F2449" s="31">
        <v>3.28</v>
      </c>
    </row>
    <row r="2450" spans="1:6" x14ac:dyDescent="0.25">
      <c r="A2450" s="18">
        <v>41269.464359628182</v>
      </c>
      <c r="B2450" s="34">
        <f t="shared" si="355"/>
        <v>17.720513780383044</v>
      </c>
      <c r="D2450" s="34">
        <f t="shared" si="356"/>
        <v>-41251.743845847799</v>
      </c>
      <c r="E2450" s="31">
        <v>845.92</v>
      </c>
      <c r="F2450" s="31">
        <v>3.27</v>
      </c>
    </row>
    <row r="2451" spans="1:6" x14ac:dyDescent="0.25">
      <c r="A2451" s="18">
        <v>41269.471304072627</v>
      </c>
      <c r="B2451" s="34">
        <f t="shared" si="355"/>
        <v>17.727458224828297</v>
      </c>
      <c r="D2451" s="34">
        <f t="shared" si="356"/>
        <v>-41251.743845847799</v>
      </c>
      <c r="E2451" s="31">
        <v>845.73</v>
      </c>
      <c r="F2451" s="31">
        <v>3.28</v>
      </c>
    </row>
    <row r="2452" spans="1:6" x14ac:dyDescent="0.25">
      <c r="A2452" s="18">
        <v>41269.478248517073</v>
      </c>
      <c r="B2452" s="34">
        <f t="shared" si="355"/>
        <v>17.73440266927355</v>
      </c>
      <c r="D2452" s="34">
        <f t="shared" si="356"/>
        <v>-41251.743845847799</v>
      </c>
      <c r="E2452" s="31">
        <v>845.61</v>
      </c>
      <c r="F2452" s="31">
        <v>3.27</v>
      </c>
    </row>
    <row r="2453" spans="1:6" x14ac:dyDescent="0.25">
      <c r="A2453" s="18">
        <v>41269.485192961518</v>
      </c>
      <c r="B2453" s="34">
        <f t="shared" si="355"/>
        <v>17.741347113718803</v>
      </c>
      <c r="D2453" s="34">
        <f t="shared" si="356"/>
        <v>-41251.743845847799</v>
      </c>
      <c r="E2453" s="31">
        <v>845.36</v>
      </c>
      <c r="F2453" s="31">
        <v>3.27</v>
      </c>
    </row>
    <row r="2454" spans="1:6" x14ac:dyDescent="0.25">
      <c r="A2454" s="18">
        <v>41269.492137405963</v>
      </c>
      <c r="B2454" s="34">
        <f t="shared" si="355"/>
        <v>17.748291558164055</v>
      </c>
      <c r="D2454" s="34">
        <f t="shared" si="356"/>
        <v>-41251.743845847799</v>
      </c>
      <c r="E2454" s="31">
        <v>845.17</v>
      </c>
      <c r="F2454" s="31">
        <v>3.27</v>
      </c>
    </row>
    <row r="2455" spans="1:6" x14ac:dyDescent="0.25">
      <c r="A2455" s="18">
        <v>41269.499081850408</v>
      </c>
      <c r="B2455" s="34">
        <f t="shared" si="355"/>
        <v>17.755236002609308</v>
      </c>
      <c r="D2455" s="34">
        <f t="shared" si="356"/>
        <v>-41251.743845847799</v>
      </c>
      <c r="E2455" s="31">
        <v>845.04</v>
      </c>
      <c r="F2455" s="31">
        <v>3.27</v>
      </c>
    </row>
    <row r="2456" spans="1:6" x14ac:dyDescent="0.25">
      <c r="A2456" s="18">
        <v>41269.506026294854</v>
      </c>
      <c r="B2456" s="34">
        <f t="shared" si="355"/>
        <v>17.762180447054561</v>
      </c>
      <c r="D2456" s="34">
        <f t="shared" si="356"/>
        <v>-41251.743845847799</v>
      </c>
      <c r="E2456" s="31">
        <v>844.95</v>
      </c>
      <c r="F2456" s="31">
        <v>3.27</v>
      </c>
    </row>
    <row r="2457" spans="1:6" x14ac:dyDescent="0.25">
      <c r="A2457" s="18">
        <v>41269.512970739292</v>
      </c>
      <c r="B2457" s="34">
        <f t="shared" si="355"/>
        <v>17.769124891492538</v>
      </c>
      <c r="D2457" s="34">
        <f t="shared" si="356"/>
        <v>-41251.743845847799</v>
      </c>
      <c r="E2457" s="31">
        <v>844.81</v>
      </c>
      <c r="F2457" s="31">
        <v>3.26</v>
      </c>
    </row>
    <row r="2458" spans="1:6" x14ac:dyDescent="0.25">
      <c r="A2458" s="18">
        <v>41269.519915183737</v>
      </c>
      <c r="B2458" s="34">
        <f t="shared" si="355"/>
        <v>17.776069335937791</v>
      </c>
      <c r="D2458" s="34">
        <f t="shared" si="356"/>
        <v>-41251.743845847799</v>
      </c>
      <c r="E2458" s="31">
        <v>844.69</v>
      </c>
      <c r="F2458" s="31">
        <v>3.26</v>
      </c>
    </row>
    <row r="2459" spans="1:6" x14ac:dyDescent="0.25">
      <c r="A2459" s="18">
        <v>41269.526859628182</v>
      </c>
      <c r="B2459" s="34">
        <f t="shared" si="355"/>
        <v>17.783013780383044</v>
      </c>
      <c r="D2459" s="34">
        <f t="shared" si="356"/>
        <v>-41251.743845847799</v>
      </c>
      <c r="E2459" s="31">
        <v>844.51</v>
      </c>
      <c r="F2459" s="31">
        <v>3.26</v>
      </c>
    </row>
    <row r="2460" spans="1:6" x14ac:dyDescent="0.25">
      <c r="A2460" s="18">
        <v>41269.533804072627</v>
      </c>
      <c r="B2460" s="34">
        <f t="shared" si="355"/>
        <v>17.789958224828297</v>
      </c>
      <c r="D2460" s="34">
        <f t="shared" si="356"/>
        <v>-41251.743845847799</v>
      </c>
      <c r="E2460" s="31">
        <v>844.31</v>
      </c>
      <c r="F2460" s="31">
        <v>3.25</v>
      </c>
    </row>
    <row r="2461" spans="1:6" x14ac:dyDescent="0.25">
      <c r="A2461" s="18">
        <v>41269.540748517073</v>
      </c>
      <c r="B2461" s="34">
        <f t="shared" si="355"/>
        <v>17.79690266927355</v>
      </c>
      <c r="D2461" s="34">
        <f t="shared" si="356"/>
        <v>-41251.743845847799</v>
      </c>
      <c r="E2461" s="31">
        <v>844.1</v>
      </c>
      <c r="F2461" s="31">
        <v>3.26</v>
      </c>
    </row>
    <row r="2462" spans="1:6" x14ac:dyDescent="0.25">
      <c r="A2462" s="18">
        <v>41269.547692961518</v>
      </c>
      <c r="B2462" s="34">
        <f t="shared" si="355"/>
        <v>17.803847113718803</v>
      </c>
      <c r="D2462" s="34">
        <f t="shared" si="356"/>
        <v>-41251.743845847799</v>
      </c>
      <c r="E2462" s="31">
        <v>844.32</v>
      </c>
      <c r="F2462" s="31">
        <v>3.25</v>
      </c>
    </row>
    <row r="2463" spans="1:6" x14ac:dyDescent="0.25">
      <c r="A2463" s="18">
        <v>41269.554637405963</v>
      </c>
      <c r="B2463" s="34">
        <f t="shared" si="355"/>
        <v>17.810791558164055</v>
      </c>
      <c r="D2463" s="34">
        <f t="shared" si="356"/>
        <v>-41251.743845847799</v>
      </c>
      <c r="E2463" s="31">
        <v>844.14</v>
      </c>
      <c r="F2463" s="31">
        <v>3.25</v>
      </c>
    </row>
    <row r="2464" spans="1:6" x14ac:dyDescent="0.25">
      <c r="A2464" s="18">
        <v>41269.561581850408</v>
      </c>
      <c r="B2464" s="34">
        <f t="shared" si="355"/>
        <v>17.817736002609308</v>
      </c>
      <c r="D2464" s="34">
        <f t="shared" si="356"/>
        <v>-41251.743845847799</v>
      </c>
      <c r="E2464" s="31">
        <v>843.93</v>
      </c>
      <c r="F2464" s="31">
        <v>3.24</v>
      </c>
    </row>
    <row r="2465" spans="1:6" x14ac:dyDescent="0.25">
      <c r="A2465" s="18">
        <v>41269.568526294854</v>
      </c>
      <c r="B2465" s="34">
        <f t="shared" si="355"/>
        <v>17.824680447054561</v>
      </c>
      <c r="D2465" s="34">
        <f t="shared" si="356"/>
        <v>-41251.743845847799</v>
      </c>
      <c r="E2465" s="31">
        <v>843.88</v>
      </c>
      <c r="F2465" s="31">
        <v>3.25</v>
      </c>
    </row>
    <row r="2466" spans="1:6" x14ac:dyDescent="0.25">
      <c r="A2466" s="18">
        <v>41269.575470739292</v>
      </c>
      <c r="B2466" s="34">
        <f t="shared" si="355"/>
        <v>17.831624891492538</v>
      </c>
      <c r="D2466" s="34">
        <f t="shared" si="356"/>
        <v>-41251.743845847799</v>
      </c>
      <c r="E2466" s="31">
        <v>843.73</v>
      </c>
      <c r="F2466" s="31">
        <v>3.24</v>
      </c>
    </row>
    <row r="2467" spans="1:6" x14ac:dyDescent="0.25">
      <c r="A2467" s="18">
        <v>41269.582415183737</v>
      </c>
      <c r="B2467" s="34">
        <f t="shared" si="355"/>
        <v>17.838569335937791</v>
      </c>
      <c r="D2467" s="34">
        <f t="shared" si="356"/>
        <v>-41251.743845847799</v>
      </c>
      <c r="E2467" s="31">
        <v>843.67</v>
      </c>
      <c r="F2467" s="31">
        <v>3.24</v>
      </c>
    </row>
    <row r="2468" spans="1:6" x14ac:dyDescent="0.25">
      <c r="A2468" s="18">
        <v>41269.589359628182</v>
      </c>
      <c r="B2468" s="34">
        <f t="shared" si="355"/>
        <v>17.845513780383044</v>
      </c>
      <c r="D2468" s="34">
        <f t="shared" si="356"/>
        <v>-41251.743845847799</v>
      </c>
      <c r="E2468" s="31">
        <v>843.62</v>
      </c>
      <c r="F2468" s="31">
        <v>3.24</v>
      </c>
    </row>
    <row r="2469" spans="1:6" x14ac:dyDescent="0.25">
      <c r="A2469" s="18">
        <v>41269.596304072627</v>
      </c>
      <c r="B2469" s="34">
        <f t="shared" si="355"/>
        <v>17.852458224828297</v>
      </c>
      <c r="D2469" s="34">
        <f t="shared" si="356"/>
        <v>-41251.743845847799</v>
      </c>
      <c r="E2469" s="31">
        <v>843.68</v>
      </c>
      <c r="F2469" s="31">
        <v>3.24</v>
      </c>
    </row>
    <row r="2470" spans="1:6" x14ac:dyDescent="0.25">
      <c r="A2470" s="18">
        <v>41269.603248517073</v>
      </c>
      <c r="B2470" s="34">
        <f t="shared" si="355"/>
        <v>17.85940266927355</v>
      </c>
      <c r="D2470" s="34">
        <f t="shared" si="356"/>
        <v>-41251.743845847799</v>
      </c>
      <c r="E2470" s="31">
        <v>843.51</v>
      </c>
      <c r="F2470" s="31">
        <v>3.24</v>
      </c>
    </row>
    <row r="2471" spans="1:6" x14ac:dyDescent="0.25">
      <c r="A2471" s="18">
        <v>41269.610192961518</v>
      </c>
      <c r="B2471" s="34">
        <f t="shared" si="355"/>
        <v>17.866347113718803</v>
      </c>
      <c r="D2471" s="34">
        <f t="shared" si="356"/>
        <v>-41251.743845847799</v>
      </c>
      <c r="E2471" s="31">
        <v>843.21</v>
      </c>
      <c r="F2471" s="31">
        <v>3.23</v>
      </c>
    </row>
    <row r="2472" spans="1:6" x14ac:dyDescent="0.25">
      <c r="A2472" s="18">
        <v>41269.617137405963</v>
      </c>
      <c r="B2472" s="34">
        <f t="shared" si="355"/>
        <v>17.873291558164055</v>
      </c>
      <c r="D2472" s="34">
        <f t="shared" si="356"/>
        <v>-41251.743845847799</v>
      </c>
      <c r="E2472" s="31">
        <v>841.94</v>
      </c>
      <c r="F2472" s="31">
        <v>3.31</v>
      </c>
    </row>
    <row r="2473" spans="1:6" x14ac:dyDescent="0.25">
      <c r="A2473" s="18">
        <v>41269.624081850408</v>
      </c>
      <c r="B2473" s="34">
        <f t="shared" si="355"/>
        <v>17.880236002609308</v>
      </c>
      <c r="D2473" s="34">
        <f t="shared" si="356"/>
        <v>-41251.743845847799</v>
      </c>
      <c r="E2473" s="31">
        <v>841.76</v>
      </c>
      <c r="F2473" s="31">
        <v>3.31</v>
      </c>
    </row>
    <row r="2474" spans="1:6" x14ac:dyDescent="0.25">
      <c r="A2474" s="18">
        <v>41269.631026294854</v>
      </c>
      <c r="B2474" s="34">
        <f t="shared" si="355"/>
        <v>17.887180447054561</v>
      </c>
      <c r="D2474" s="34">
        <f t="shared" si="356"/>
        <v>-41251.743845847799</v>
      </c>
      <c r="E2474" s="31">
        <v>841.73</v>
      </c>
      <c r="F2474" s="31">
        <v>3.31</v>
      </c>
    </row>
    <row r="2475" spans="1:6" x14ac:dyDescent="0.25">
      <c r="A2475" s="18">
        <v>41269.637970739292</v>
      </c>
      <c r="B2475" s="34">
        <f t="shared" si="355"/>
        <v>17.894124891492538</v>
      </c>
      <c r="D2475" s="34">
        <f t="shared" si="356"/>
        <v>-41251.743845847799</v>
      </c>
      <c r="E2475" s="31">
        <v>841.65</v>
      </c>
      <c r="F2475" s="31">
        <v>3.3</v>
      </c>
    </row>
    <row r="2476" spans="1:6" x14ac:dyDescent="0.25">
      <c r="A2476" s="18">
        <v>41269.644915183737</v>
      </c>
      <c r="B2476" s="34">
        <f t="shared" si="355"/>
        <v>17.901069335937791</v>
      </c>
      <c r="D2476" s="34">
        <f t="shared" si="356"/>
        <v>-41251.743845847799</v>
      </c>
      <c r="E2476" s="31">
        <v>841.59</v>
      </c>
      <c r="F2476" s="31">
        <v>3.29</v>
      </c>
    </row>
    <row r="2477" spans="1:6" x14ac:dyDescent="0.25">
      <c r="A2477" s="18">
        <v>41269.651859628182</v>
      </c>
      <c r="B2477" s="34">
        <f t="shared" si="355"/>
        <v>17.908013780383044</v>
      </c>
      <c r="D2477" s="34">
        <f t="shared" si="356"/>
        <v>-41251.743845847799</v>
      </c>
      <c r="E2477" s="31">
        <v>841.51</v>
      </c>
      <c r="F2477" s="31">
        <v>3.3</v>
      </c>
    </row>
    <row r="2478" spans="1:6" x14ac:dyDescent="0.25">
      <c r="A2478" s="18">
        <v>41269.658804072627</v>
      </c>
      <c r="B2478" s="34">
        <f t="shared" si="355"/>
        <v>17.914958224828297</v>
      </c>
      <c r="D2478" s="34">
        <f t="shared" si="356"/>
        <v>-41251.743845847799</v>
      </c>
      <c r="E2478" s="31">
        <v>841.61</v>
      </c>
      <c r="F2478" s="31">
        <v>3.3</v>
      </c>
    </row>
    <row r="2479" spans="1:6" x14ac:dyDescent="0.25">
      <c r="A2479" s="18">
        <v>41269.665748517073</v>
      </c>
      <c r="B2479" s="34">
        <f t="shared" ref="B2479:B2542" si="357">A2479-$A$2</f>
        <v>17.92190266927355</v>
      </c>
      <c r="D2479" s="34">
        <f t="shared" ref="D2479:D2542" si="358">C2479-$A$2</f>
        <v>-41251.743845847799</v>
      </c>
      <c r="E2479" s="31">
        <v>841.46</v>
      </c>
      <c r="F2479" s="31">
        <v>3.29</v>
      </c>
    </row>
    <row r="2480" spans="1:6" x14ac:dyDescent="0.25">
      <c r="A2480" s="18">
        <v>41269.672692961518</v>
      </c>
      <c r="B2480" s="34">
        <f t="shared" si="357"/>
        <v>17.928847113718803</v>
      </c>
      <c r="D2480" s="34">
        <f t="shared" si="358"/>
        <v>-41251.743845847799</v>
      </c>
      <c r="E2480" s="31">
        <v>841.55</v>
      </c>
      <c r="F2480" s="31">
        <v>3.29</v>
      </c>
    </row>
    <row r="2481" spans="1:6" x14ac:dyDescent="0.25">
      <c r="A2481" s="18">
        <v>41269.679637405963</v>
      </c>
      <c r="B2481" s="34">
        <f t="shared" si="357"/>
        <v>17.935791558164055</v>
      </c>
      <c r="D2481" s="34">
        <f t="shared" si="358"/>
        <v>-41251.743845847799</v>
      </c>
      <c r="E2481" s="31">
        <v>841.27</v>
      </c>
      <c r="F2481" s="31">
        <v>3.29</v>
      </c>
    </row>
    <row r="2482" spans="1:6" x14ac:dyDescent="0.25">
      <c r="A2482" s="18">
        <v>41269.686581850408</v>
      </c>
      <c r="B2482" s="34">
        <f t="shared" si="357"/>
        <v>17.942736002609308</v>
      </c>
      <c r="D2482" s="34">
        <f t="shared" si="358"/>
        <v>-41251.743845847799</v>
      </c>
      <c r="E2482" s="31">
        <v>841.19</v>
      </c>
      <c r="F2482" s="31">
        <v>3.28</v>
      </c>
    </row>
    <row r="2483" spans="1:6" x14ac:dyDescent="0.25">
      <c r="A2483" s="18">
        <v>41269.693526294854</v>
      </c>
      <c r="B2483" s="34">
        <f t="shared" si="357"/>
        <v>17.949680447054561</v>
      </c>
      <c r="D2483" s="34">
        <f t="shared" si="358"/>
        <v>-41251.743845847799</v>
      </c>
      <c r="E2483" s="31">
        <v>841.04</v>
      </c>
      <c r="F2483" s="31">
        <v>3.29</v>
      </c>
    </row>
    <row r="2484" spans="1:6" x14ac:dyDescent="0.25">
      <c r="A2484" s="18">
        <v>41269.700470739292</v>
      </c>
      <c r="B2484" s="34">
        <f t="shared" si="357"/>
        <v>17.956624891492538</v>
      </c>
      <c r="D2484" s="34">
        <f t="shared" si="358"/>
        <v>-41251.743845847799</v>
      </c>
      <c r="E2484" s="31">
        <v>840.99</v>
      </c>
      <c r="F2484" s="31">
        <v>3.28</v>
      </c>
    </row>
    <row r="2485" spans="1:6" x14ac:dyDescent="0.25">
      <c r="A2485" s="18">
        <v>41269.707415183737</v>
      </c>
      <c r="B2485" s="34">
        <f t="shared" si="357"/>
        <v>17.963569335937791</v>
      </c>
      <c r="D2485" s="34">
        <f t="shared" si="358"/>
        <v>-41251.743845847799</v>
      </c>
      <c r="E2485" s="31">
        <v>840.93</v>
      </c>
      <c r="F2485" s="31">
        <v>3.28</v>
      </c>
    </row>
    <row r="2486" spans="1:6" x14ac:dyDescent="0.25">
      <c r="A2486" s="18">
        <v>41269.714359628182</v>
      </c>
      <c r="B2486" s="34">
        <f t="shared" si="357"/>
        <v>17.970513780383044</v>
      </c>
      <c r="D2486" s="34">
        <f t="shared" si="358"/>
        <v>-41251.743845847799</v>
      </c>
      <c r="E2486" s="31">
        <v>841.03</v>
      </c>
      <c r="F2486" s="31">
        <v>3.28</v>
      </c>
    </row>
    <row r="2487" spans="1:6" x14ac:dyDescent="0.25">
      <c r="A2487" s="18">
        <v>41269.721304072627</v>
      </c>
      <c r="B2487" s="34">
        <f t="shared" si="357"/>
        <v>17.977458224828297</v>
      </c>
      <c r="D2487" s="34">
        <f t="shared" si="358"/>
        <v>-41251.743845847799</v>
      </c>
      <c r="E2487" s="31">
        <v>840.97</v>
      </c>
      <c r="F2487" s="31">
        <v>3.29</v>
      </c>
    </row>
    <row r="2488" spans="1:6" x14ac:dyDescent="0.25">
      <c r="A2488" s="18">
        <v>41269.728248517073</v>
      </c>
      <c r="B2488" s="34">
        <f t="shared" si="357"/>
        <v>17.98440266927355</v>
      </c>
      <c r="D2488" s="34">
        <f t="shared" si="358"/>
        <v>-41251.743845847799</v>
      </c>
      <c r="E2488" s="31">
        <v>840.98</v>
      </c>
      <c r="F2488" s="31">
        <v>3.27</v>
      </c>
    </row>
    <row r="2489" spans="1:6" x14ac:dyDescent="0.25">
      <c r="A2489" s="18">
        <v>41269.735192961518</v>
      </c>
      <c r="B2489" s="34">
        <f t="shared" si="357"/>
        <v>17.991347113718803</v>
      </c>
      <c r="D2489" s="34">
        <f t="shared" si="358"/>
        <v>-41251.743845847799</v>
      </c>
      <c r="E2489" s="31">
        <v>840.88</v>
      </c>
      <c r="F2489" s="31">
        <v>3.27</v>
      </c>
    </row>
    <row r="2490" spans="1:6" x14ac:dyDescent="0.25">
      <c r="A2490" s="18">
        <v>41269.742137405963</v>
      </c>
      <c r="B2490" s="34">
        <f t="shared" si="357"/>
        <v>17.998291558164055</v>
      </c>
      <c r="D2490" s="34">
        <f t="shared" si="358"/>
        <v>-41251.743845847799</v>
      </c>
      <c r="E2490" s="31">
        <v>840.86</v>
      </c>
      <c r="F2490" s="31">
        <v>3.27</v>
      </c>
    </row>
    <row r="2491" spans="1:6" x14ac:dyDescent="0.25">
      <c r="A2491" s="18">
        <v>41269.749081850408</v>
      </c>
      <c r="B2491" s="34">
        <f t="shared" si="357"/>
        <v>18.005236002609308</v>
      </c>
      <c r="D2491" s="34">
        <f t="shared" si="358"/>
        <v>-41251.743845847799</v>
      </c>
      <c r="E2491" s="31">
        <v>840.54</v>
      </c>
      <c r="F2491" s="31">
        <v>3.27</v>
      </c>
    </row>
    <row r="2492" spans="1:6" x14ac:dyDescent="0.25">
      <c r="A2492" s="18">
        <v>41269.756026294854</v>
      </c>
      <c r="B2492" s="34">
        <f t="shared" si="357"/>
        <v>18.012180447054561</v>
      </c>
      <c r="D2492" s="34">
        <f t="shared" si="358"/>
        <v>-41251.743845847799</v>
      </c>
      <c r="E2492" s="31">
        <v>840.64</v>
      </c>
      <c r="F2492" s="31">
        <v>3.27</v>
      </c>
    </row>
    <row r="2493" spans="1:6" x14ac:dyDescent="0.25">
      <c r="A2493" s="18">
        <v>41269.762970739292</v>
      </c>
      <c r="B2493" s="34">
        <f t="shared" si="357"/>
        <v>18.019124891492538</v>
      </c>
      <c r="D2493" s="34">
        <f t="shared" si="358"/>
        <v>-41251.743845847799</v>
      </c>
      <c r="E2493" s="31">
        <v>840.6</v>
      </c>
      <c r="F2493" s="31">
        <v>3.27</v>
      </c>
    </row>
    <row r="2494" spans="1:6" x14ac:dyDescent="0.25">
      <c r="A2494" s="18">
        <v>41269.769915183737</v>
      </c>
      <c r="B2494" s="34">
        <f t="shared" si="357"/>
        <v>18.026069335937791</v>
      </c>
      <c r="D2494" s="34">
        <f t="shared" si="358"/>
        <v>-41251.743845847799</v>
      </c>
      <c r="E2494" s="31">
        <v>840.48</v>
      </c>
      <c r="F2494" s="31">
        <v>3.26</v>
      </c>
    </row>
    <row r="2495" spans="1:6" x14ac:dyDescent="0.25">
      <c r="A2495" s="18">
        <v>41269.776859628182</v>
      </c>
      <c r="B2495" s="34">
        <f t="shared" si="357"/>
        <v>18.033013780383044</v>
      </c>
      <c r="D2495" s="34">
        <f t="shared" si="358"/>
        <v>-41251.743845847799</v>
      </c>
      <c r="E2495" s="31">
        <v>840.32</v>
      </c>
      <c r="F2495" s="31">
        <v>3.27</v>
      </c>
    </row>
    <row r="2496" spans="1:6" x14ac:dyDescent="0.25">
      <c r="A2496" s="18">
        <v>41269.783804072627</v>
      </c>
      <c r="B2496" s="34">
        <f t="shared" si="357"/>
        <v>18.039958224828297</v>
      </c>
      <c r="D2496" s="34">
        <f t="shared" si="358"/>
        <v>-41251.743845847799</v>
      </c>
      <c r="E2496" s="31">
        <v>840.07</v>
      </c>
      <c r="F2496" s="31">
        <v>3.26</v>
      </c>
    </row>
    <row r="2497" spans="1:6" x14ac:dyDescent="0.25">
      <c r="A2497" s="18">
        <v>41269.790748517073</v>
      </c>
      <c r="B2497" s="34">
        <f t="shared" si="357"/>
        <v>18.04690266927355</v>
      </c>
      <c r="D2497" s="34">
        <f t="shared" si="358"/>
        <v>-41251.743845847799</v>
      </c>
      <c r="E2497" s="31">
        <v>839.98</v>
      </c>
      <c r="F2497" s="31">
        <v>3.26</v>
      </c>
    </row>
    <row r="2498" spans="1:6" x14ac:dyDescent="0.25">
      <c r="A2498" s="18">
        <v>41269.797692961518</v>
      </c>
      <c r="B2498" s="34">
        <f t="shared" si="357"/>
        <v>18.053847113718803</v>
      </c>
      <c r="D2498" s="34">
        <f t="shared" si="358"/>
        <v>-41251.743845847799</v>
      </c>
      <c r="E2498" s="31">
        <v>839.88</v>
      </c>
      <c r="F2498" s="31">
        <v>3.25</v>
      </c>
    </row>
    <row r="2499" spans="1:6" x14ac:dyDescent="0.25">
      <c r="A2499" s="18">
        <v>41269.804637405963</v>
      </c>
      <c r="B2499" s="34">
        <f t="shared" si="357"/>
        <v>18.060791558164055</v>
      </c>
      <c r="D2499" s="34">
        <f t="shared" si="358"/>
        <v>-41251.743845847799</v>
      </c>
      <c r="E2499" s="31">
        <v>839.7</v>
      </c>
      <c r="F2499" s="31">
        <v>3.26</v>
      </c>
    </row>
    <row r="2500" spans="1:6" x14ac:dyDescent="0.25">
      <c r="A2500" s="18">
        <v>41269.811581850408</v>
      </c>
      <c r="B2500" s="34">
        <f t="shared" si="357"/>
        <v>18.067736002609308</v>
      </c>
      <c r="D2500" s="34">
        <f t="shared" si="358"/>
        <v>-41251.743845847799</v>
      </c>
      <c r="E2500" s="31">
        <v>839.58</v>
      </c>
      <c r="F2500" s="31">
        <v>3.26</v>
      </c>
    </row>
    <row r="2501" spans="1:6" x14ac:dyDescent="0.25">
      <c r="A2501" s="18">
        <v>41269.818526294854</v>
      </c>
      <c r="B2501" s="34">
        <f t="shared" si="357"/>
        <v>18.074680447054561</v>
      </c>
      <c r="D2501" s="34">
        <f t="shared" si="358"/>
        <v>-41251.743845847799</v>
      </c>
      <c r="E2501" s="31">
        <v>839.47</v>
      </c>
      <c r="F2501" s="31">
        <v>3.26</v>
      </c>
    </row>
    <row r="2502" spans="1:6" x14ac:dyDescent="0.25">
      <c r="A2502" s="18">
        <v>41269.825470739292</v>
      </c>
      <c r="B2502" s="34">
        <f t="shared" si="357"/>
        <v>18.081624891492538</v>
      </c>
      <c r="D2502" s="34">
        <f t="shared" si="358"/>
        <v>-41251.743845847799</v>
      </c>
      <c r="E2502" s="31">
        <v>839.23</v>
      </c>
      <c r="F2502" s="31">
        <v>3.25</v>
      </c>
    </row>
    <row r="2503" spans="1:6" x14ac:dyDescent="0.25">
      <c r="A2503" s="18">
        <v>41269.832415183737</v>
      </c>
      <c r="B2503" s="34">
        <f t="shared" si="357"/>
        <v>18.088569335937791</v>
      </c>
      <c r="D2503" s="34">
        <f t="shared" si="358"/>
        <v>-41251.743845847799</v>
      </c>
      <c r="E2503" s="31">
        <v>839.13</v>
      </c>
      <c r="F2503" s="31">
        <v>3.26</v>
      </c>
    </row>
    <row r="2504" spans="1:6" x14ac:dyDescent="0.25">
      <c r="A2504" s="18">
        <v>41269.839359628182</v>
      </c>
      <c r="B2504" s="34">
        <f t="shared" si="357"/>
        <v>18.095513780383044</v>
      </c>
      <c r="D2504" s="34">
        <f t="shared" si="358"/>
        <v>-41251.743845847799</v>
      </c>
      <c r="E2504" s="31">
        <v>839.13</v>
      </c>
      <c r="F2504" s="31">
        <v>3.25</v>
      </c>
    </row>
    <row r="2505" spans="1:6" x14ac:dyDescent="0.25">
      <c r="A2505" s="18">
        <v>41269.846304072627</v>
      </c>
      <c r="B2505" s="34">
        <f t="shared" si="357"/>
        <v>18.102458224828297</v>
      </c>
      <c r="D2505" s="34">
        <f t="shared" si="358"/>
        <v>-41251.743845847799</v>
      </c>
      <c r="E2505" s="31">
        <v>839.1</v>
      </c>
      <c r="F2505" s="31">
        <v>3.24</v>
      </c>
    </row>
    <row r="2506" spans="1:6" x14ac:dyDescent="0.25">
      <c r="A2506" s="18">
        <v>41269.853248517073</v>
      </c>
      <c r="B2506" s="34">
        <f t="shared" si="357"/>
        <v>18.10940266927355</v>
      </c>
      <c r="D2506" s="34">
        <f t="shared" si="358"/>
        <v>-41251.743845847799</v>
      </c>
      <c r="E2506" s="31">
        <v>838.95</v>
      </c>
      <c r="F2506" s="31">
        <v>3.25</v>
      </c>
    </row>
    <row r="2507" spans="1:6" x14ac:dyDescent="0.25">
      <c r="A2507" s="18">
        <v>41269.860192961518</v>
      </c>
      <c r="B2507" s="34">
        <f t="shared" si="357"/>
        <v>18.116347113718803</v>
      </c>
      <c r="D2507" s="34">
        <f t="shared" si="358"/>
        <v>-41251.743845847799</v>
      </c>
      <c r="E2507" s="31">
        <v>838.79</v>
      </c>
      <c r="F2507" s="31">
        <v>3.25</v>
      </c>
    </row>
    <row r="2508" spans="1:6" x14ac:dyDescent="0.25">
      <c r="A2508" s="18">
        <v>41269.867137405963</v>
      </c>
      <c r="B2508" s="34">
        <f t="shared" si="357"/>
        <v>18.123291558164055</v>
      </c>
      <c r="D2508" s="34">
        <f t="shared" si="358"/>
        <v>-41251.743845847799</v>
      </c>
      <c r="E2508" s="31">
        <v>838.57</v>
      </c>
      <c r="F2508" s="31">
        <v>3.27</v>
      </c>
    </row>
    <row r="2509" spans="1:6" x14ac:dyDescent="0.25">
      <c r="A2509" s="18">
        <v>41269.874081850408</v>
      </c>
      <c r="B2509" s="34">
        <f t="shared" si="357"/>
        <v>18.130236002609308</v>
      </c>
      <c r="D2509" s="34">
        <f t="shared" si="358"/>
        <v>-41251.743845847799</v>
      </c>
      <c r="E2509" s="31">
        <v>838.32</v>
      </c>
      <c r="F2509" s="31">
        <v>3.26</v>
      </c>
    </row>
    <row r="2510" spans="1:6" x14ac:dyDescent="0.25">
      <c r="A2510" s="18">
        <v>41269.881026294854</v>
      </c>
      <c r="B2510" s="34">
        <f t="shared" si="357"/>
        <v>18.137180447054561</v>
      </c>
      <c r="D2510" s="34">
        <f t="shared" si="358"/>
        <v>-41251.743845847799</v>
      </c>
      <c r="E2510" s="31">
        <v>838.12</v>
      </c>
      <c r="F2510" s="31">
        <v>3.26</v>
      </c>
    </row>
    <row r="2511" spans="1:6" x14ac:dyDescent="0.25">
      <c r="A2511" s="18">
        <v>41269.887970739292</v>
      </c>
      <c r="B2511" s="34">
        <f t="shared" si="357"/>
        <v>18.144124891492538</v>
      </c>
      <c r="D2511" s="34">
        <f t="shared" si="358"/>
        <v>-41251.743845847799</v>
      </c>
      <c r="E2511" s="31">
        <v>837.81</v>
      </c>
      <c r="F2511" s="31">
        <v>3.25</v>
      </c>
    </row>
    <row r="2512" spans="1:6" x14ac:dyDescent="0.25">
      <c r="A2512" s="18">
        <v>41269.894915183737</v>
      </c>
      <c r="B2512" s="34">
        <f t="shared" si="357"/>
        <v>18.151069335937791</v>
      </c>
      <c r="D2512" s="34">
        <f t="shared" si="358"/>
        <v>-41251.743845847799</v>
      </c>
      <c r="E2512" s="31">
        <v>837.7</v>
      </c>
      <c r="F2512" s="31">
        <v>3.25</v>
      </c>
    </row>
    <row r="2513" spans="1:6" x14ac:dyDescent="0.25">
      <c r="A2513" s="18">
        <v>41269.901859628182</v>
      </c>
      <c r="B2513" s="34">
        <f t="shared" si="357"/>
        <v>18.158013780383044</v>
      </c>
      <c r="D2513" s="34">
        <f t="shared" si="358"/>
        <v>-41251.743845847799</v>
      </c>
      <c r="E2513" s="31">
        <v>837.69</v>
      </c>
      <c r="F2513" s="31">
        <v>3.25</v>
      </c>
    </row>
    <row r="2514" spans="1:6" x14ac:dyDescent="0.25">
      <c r="A2514" s="18">
        <v>41269.908804072627</v>
      </c>
      <c r="B2514" s="34">
        <f t="shared" si="357"/>
        <v>18.164958224828297</v>
      </c>
      <c r="D2514" s="34">
        <f t="shared" si="358"/>
        <v>-41251.743845847799</v>
      </c>
      <c r="E2514" s="31">
        <v>837.44</v>
      </c>
      <c r="F2514" s="31">
        <v>3.25</v>
      </c>
    </row>
    <row r="2515" spans="1:6" x14ac:dyDescent="0.25">
      <c r="A2515" s="18">
        <v>41269.915748517073</v>
      </c>
      <c r="B2515" s="34">
        <f t="shared" si="357"/>
        <v>18.17190266927355</v>
      </c>
      <c r="D2515" s="34">
        <f t="shared" si="358"/>
        <v>-41251.743845847799</v>
      </c>
      <c r="E2515" s="31">
        <v>837.19</v>
      </c>
      <c r="F2515" s="31">
        <v>3.25</v>
      </c>
    </row>
    <row r="2516" spans="1:6" x14ac:dyDescent="0.25">
      <c r="A2516" s="18">
        <v>41269.922692961518</v>
      </c>
      <c r="B2516" s="34">
        <f t="shared" si="357"/>
        <v>18.178847113718803</v>
      </c>
      <c r="D2516" s="34">
        <f t="shared" si="358"/>
        <v>-41251.743845847799</v>
      </c>
      <c r="E2516" s="31">
        <v>836.92</v>
      </c>
      <c r="F2516" s="31">
        <v>3.25</v>
      </c>
    </row>
    <row r="2517" spans="1:6" x14ac:dyDescent="0.25">
      <c r="A2517" s="18">
        <v>41269.929637405963</v>
      </c>
      <c r="B2517" s="34">
        <f t="shared" si="357"/>
        <v>18.185791558164055</v>
      </c>
      <c r="D2517" s="34">
        <f t="shared" si="358"/>
        <v>-41251.743845847799</v>
      </c>
      <c r="E2517" s="31">
        <v>836.76</v>
      </c>
      <c r="F2517" s="31">
        <v>3.25</v>
      </c>
    </row>
    <row r="2518" spans="1:6" x14ac:dyDescent="0.25">
      <c r="A2518" s="18">
        <v>41269.936581850408</v>
      </c>
      <c r="B2518" s="34">
        <f t="shared" si="357"/>
        <v>18.192736002609308</v>
      </c>
      <c r="D2518" s="34">
        <f t="shared" si="358"/>
        <v>-41251.743845847799</v>
      </c>
      <c r="E2518" s="31">
        <v>836.5</v>
      </c>
      <c r="F2518" s="31">
        <v>3.25</v>
      </c>
    </row>
    <row r="2519" spans="1:6" x14ac:dyDescent="0.25">
      <c r="A2519" s="18">
        <v>41269.943526294854</v>
      </c>
      <c r="B2519" s="34">
        <f t="shared" si="357"/>
        <v>18.199680447054561</v>
      </c>
      <c r="D2519" s="34">
        <f t="shared" si="358"/>
        <v>-41251.743845847799</v>
      </c>
      <c r="E2519" s="31">
        <v>836.17</v>
      </c>
      <c r="F2519" s="31">
        <v>3.25</v>
      </c>
    </row>
    <row r="2520" spans="1:6" x14ac:dyDescent="0.25">
      <c r="A2520" s="18">
        <v>41269.950470739292</v>
      </c>
      <c r="B2520" s="34">
        <f t="shared" si="357"/>
        <v>18.206624891492538</v>
      </c>
      <c r="D2520" s="34">
        <f t="shared" si="358"/>
        <v>-41251.743845847799</v>
      </c>
      <c r="E2520" s="31">
        <v>836.08</v>
      </c>
      <c r="F2520" s="31">
        <v>3.24</v>
      </c>
    </row>
    <row r="2521" spans="1:6" x14ac:dyDescent="0.25">
      <c r="A2521" s="18">
        <v>41269.957415183737</v>
      </c>
      <c r="B2521" s="34">
        <f t="shared" si="357"/>
        <v>18.213569335937791</v>
      </c>
      <c r="D2521" s="34">
        <f t="shared" si="358"/>
        <v>-41251.743845847799</v>
      </c>
      <c r="E2521" s="31">
        <v>835.84</v>
      </c>
      <c r="F2521" s="31">
        <v>3.24</v>
      </c>
    </row>
    <row r="2522" spans="1:6" x14ac:dyDescent="0.25">
      <c r="A2522" s="18">
        <v>41269.964359628182</v>
      </c>
      <c r="B2522" s="34">
        <f t="shared" si="357"/>
        <v>18.220513780383044</v>
      </c>
      <c r="D2522" s="34">
        <f t="shared" si="358"/>
        <v>-41251.743845847799</v>
      </c>
      <c r="E2522" s="31">
        <v>835.8</v>
      </c>
      <c r="F2522" s="31">
        <v>3.24</v>
      </c>
    </row>
    <row r="2523" spans="1:6" x14ac:dyDescent="0.25">
      <c r="A2523" s="18">
        <v>41269.971304072627</v>
      </c>
      <c r="B2523" s="34">
        <f t="shared" si="357"/>
        <v>18.227458224828297</v>
      </c>
      <c r="D2523" s="34">
        <f t="shared" si="358"/>
        <v>-41251.743845847799</v>
      </c>
      <c r="E2523" s="31">
        <v>835.62</v>
      </c>
      <c r="F2523" s="31">
        <v>3.23</v>
      </c>
    </row>
    <row r="2524" spans="1:6" x14ac:dyDescent="0.25">
      <c r="A2524" s="18">
        <v>41269.978248517073</v>
      </c>
      <c r="B2524" s="34">
        <f t="shared" si="357"/>
        <v>18.23440266927355</v>
      </c>
      <c r="D2524" s="34">
        <f t="shared" si="358"/>
        <v>-41251.743845847799</v>
      </c>
      <c r="E2524" s="31">
        <v>835.49</v>
      </c>
      <c r="F2524" s="31">
        <v>3.23</v>
      </c>
    </row>
    <row r="2525" spans="1:6" x14ac:dyDescent="0.25">
      <c r="A2525" s="18">
        <v>41269.985192961518</v>
      </c>
      <c r="B2525" s="34">
        <f t="shared" si="357"/>
        <v>18.241347113718803</v>
      </c>
      <c r="D2525" s="34">
        <f t="shared" si="358"/>
        <v>-41251.743845847799</v>
      </c>
      <c r="E2525" s="31">
        <v>835.26</v>
      </c>
      <c r="F2525" s="31">
        <v>3.24</v>
      </c>
    </row>
    <row r="2526" spans="1:6" x14ac:dyDescent="0.25">
      <c r="A2526" s="18">
        <v>41269.992137405963</v>
      </c>
      <c r="B2526" s="34">
        <f t="shared" si="357"/>
        <v>18.248291558164055</v>
      </c>
      <c r="D2526" s="34">
        <f t="shared" si="358"/>
        <v>-41251.743845847799</v>
      </c>
      <c r="E2526" s="31">
        <v>834.99</v>
      </c>
      <c r="F2526" s="31">
        <v>3.25</v>
      </c>
    </row>
    <row r="2527" spans="1:6" x14ac:dyDescent="0.25">
      <c r="A2527" s="18">
        <v>41269.999081850408</v>
      </c>
      <c r="B2527" s="34">
        <f t="shared" si="357"/>
        <v>18.255236002609308</v>
      </c>
      <c r="D2527" s="34">
        <f t="shared" si="358"/>
        <v>-41251.743845847799</v>
      </c>
      <c r="E2527" s="31">
        <v>834.68</v>
      </c>
      <c r="F2527" s="31">
        <v>3.23</v>
      </c>
    </row>
    <row r="2528" spans="1:6" x14ac:dyDescent="0.25">
      <c r="A2528" s="18">
        <v>41270.006026294854</v>
      </c>
      <c r="B2528" s="34">
        <f t="shared" si="357"/>
        <v>18.262180447054561</v>
      </c>
      <c r="D2528" s="34">
        <f t="shared" si="358"/>
        <v>-41251.743845847799</v>
      </c>
      <c r="E2528" s="31">
        <v>834.45</v>
      </c>
      <c r="F2528" s="31">
        <v>3.23</v>
      </c>
    </row>
    <row r="2529" spans="1:6" x14ac:dyDescent="0.25">
      <c r="A2529" s="18">
        <v>41270.012970739292</v>
      </c>
      <c r="B2529" s="34">
        <f t="shared" si="357"/>
        <v>18.269124891492538</v>
      </c>
      <c r="D2529" s="34">
        <f t="shared" si="358"/>
        <v>-41251.743845847799</v>
      </c>
      <c r="E2529" s="31">
        <v>834.07</v>
      </c>
      <c r="F2529" s="31">
        <v>3.24</v>
      </c>
    </row>
    <row r="2530" spans="1:6" x14ac:dyDescent="0.25">
      <c r="A2530" s="18">
        <v>41270.019915183737</v>
      </c>
      <c r="B2530" s="34">
        <f t="shared" si="357"/>
        <v>18.276069335937791</v>
      </c>
      <c r="D2530" s="34">
        <f t="shared" si="358"/>
        <v>-41251.743845847799</v>
      </c>
      <c r="E2530" s="31">
        <v>833.65</v>
      </c>
      <c r="F2530" s="31">
        <v>3.22</v>
      </c>
    </row>
    <row r="2531" spans="1:6" x14ac:dyDescent="0.25">
      <c r="A2531" s="18">
        <v>41270.026859628182</v>
      </c>
      <c r="B2531" s="34">
        <f t="shared" si="357"/>
        <v>18.283013780383044</v>
      </c>
      <c r="D2531" s="34">
        <f t="shared" si="358"/>
        <v>-41251.743845847799</v>
      </c>
      <c r="E2531" s="31">
        <v>833.15</v>
      </c>
      <c r="F2531" s="31">
        <v>3.22</v>
      </c>
    </row>
    <row r="2532" spans="1:6" x14ac:dyDescent="0.25">
      <c r="A2532" s="18">
        <v>41270.033804072627</v>
      </c>
      <c r="B2532" s="34">
        <f t="shared" si="357"/>
        <v>18.289958224828297</v>
      </c>
      <c r="D2532" s="34">
        <f t="shared" si="358"/>
        <v>-41251.743845847799</v>
      </c>
      <c r="E2532" s="31">
        <v>832.8</v>
      </c>
      <c r="F2532" s="31">
        <v>3.22</v>
      </c>
    </row>
    <row r="2533" spans="1:6" x14ac:dyDescent="0.25">
      <c r="A2533" s="18">
        <v>41270.040748517073</v>
      </c>
      <c r="B2533" s="34">
        <f t="shared" si="357"/>
        <v>18.29690266927355</v>
      </c>
      <c r="D2533" s="34">
        <f t="shared" si="358"/>
        <v>-41251.743845847799</v>
      </c>
      <c r="E2533" s="31">
        <v>832.32</v>
      </c>
      <c r="F2533" s="31">
        <v>3.21</v>
      </c>
    </row>
    <row r="2534" spans="1:6" x14ac:dyDescent="0.25">
      <c r="A2534" s="18">
        <v>41270.047692961518</v>
      </c>
      <c r="B2534" s="34">
        <f t="shared" si="357"/>
        <v>18.303847113718803</v>
      </c>
      <c r="D2534" s="34">
        <f t="shared" si="358"/>
        <v>-41251.743845847799</v>
      </c>
      <c r="E2534" s="31">
        <v>831.89</v>
      </c>
      <c r="F2534" s="31">
        <v>3.22</v>
      </c>
    </row>
    <row r="2535" spans="1:6" x14ac:dyDescent="0.25">
      <c r="A2535" s="18">
        <v>41270.054637405963</v>
      </c>
      <c r="B2535" s="34">
        <f t="shared" si="357"/>
        <v>18.310791558164055</v>
      </c>
      <c r="D2535" s="34">
        <f t="shared" si="358"/>
        <v>-41251.743845847799</v>
      </c>
      <c r="E2535" s="31">
        <v>831.58</v>
      </c>
      <c r="F2535" s="31">
        <v>3.22</v>
      </c>
    </row>
    <row r="2536" spans="1:6" x14ac:dyDescent="0.25">
      <c r="A2536" s="18">
        <v>41270.061581850408</v>
      </c>
      <c r="B2536" s="34">
        <f t="shared" si="357"/>
        <v>18.317736002609308</v>
      </c>
      <c r="D2536" s="34">
        <f t="shared" si="358"/>
        <v>-41251.743845847799</v>
      </c>
      <c r="E2536" s="31">
        <v>830.98</v>
      </c>
      <c r="F2536" s="31">
        <v>3.22</v>
      </c>
    </row>
    <row r="2537" spans="1:6" x14ac:dyDescent="0.25">
      <c r="A2537" s="18">
        <v>41270.068526294854</v>
      </c>
      <c r="B2537" s="34">
        <f t="shared" si="357"/>
        <v>18.324680447054561</v>
      </c>
      <c r="D2537" s="34">
        <f t="shared" si="358"/>
        <v>-41251.743845847799</v>
      </c>
      <c r="E2537" s="31">
        <v>830.66</v>
      </c>
      <c r="F2537" s="31">
        <v>3.2</v>
      </c>
    </row>
    <row r="2538" spans="1:6" x14ac:dyDescent="0.25">
      <c r="A2538" s="18">
        <v>41270.075470739292</v>
      </c>
      <c r="B2538" s="34">
        <f t="shared" si="357"/>
        <v>18.331624891492538</v>
      </c>
      <c r="D2538" s="34">
        <f t="shared" si="358"/>
        <v>-41251.743845847799</v>
      </c>
      <c r="E2538" s="31">
        <v>830.24</v>
      </c>
      <c r="F2538" s="31">
        <v>3.22</v>
      </c>
    </row>
    <row r="2539" spans="1:6" x14ac:dyDescent="0.25">
      <c r="A2539" s="18">
        <v>41270.082415183737</v>
      </c>
      <c r="B2539" s="34">
        <f t="shared" si="357"/>
        <v>18.338569335937791</v>
      </c>
      <c r="D2539" s="34">
        <f t="shared" si="358"/>
        <v>-41251.743845847799</v>
      </c>
      <c r="E2539" s="31">
        <v>830.02</v>
      </c>
      <c r="F2539" s="31">
        <v>3.22</v>
      </c>
    </row>
    <row r="2540" spans="1:6" x14ac:dyDescent="0.25">
      <c r="A2540" s="18">
        <v>41270.089359628182</v>
      </c>
      <c r="B2540" s="34">
        <f t="shared" si="357"/>
        <v>18.345513780383044</v>
      </c>
      <c r="D2540" s="34">
        <f t="shared" si="358"/>
        <v>-41251.743845847799</v>
      </c>
      <c r="E2540" s="31">
        <v>829.7</v>
      </c>
      <c r="F2540" s="31">
        <v>3.18</v>
      </c>
    </row>
    <row r="2541" spans="1:6" x14ac:dyDescent="0.25">
      <c r="A2541" s="18">
        <v>41270.096304072627</v>
      </c>
      <c r="B2541" s="34">
        <f t="shared" si="357"/>
        <v>18.352458224828297</v>
      </c>
      <c r="D2541" s="34">
        <f t="shared" si="358"/>
        <v>-41251.743845847799</v>
      </c>
      <c r="E2541" s="31">
        <v>829.39</v>
      </c>
      <c r="F2541" s="31">
        <v>3.21</v>
      </c>
    </row>
    <row r="2542" spans="1:6" x14ac:dyDescent="0.25">
      <c r="A2542" s="18">
        <v>41270.103248517073</v>
      </c>
      <c r="B2542" s="34">
        <f t="shared" si="357"/>
        <v>18.35940266927355</v>
      </c>
      <c r="D2542" s="34">
        <f t="shared" si="358"/>
        <v>-41251.743845847799</v>
      </c>
      <c r="E2542" s="31">
        <v>829.17</v>
      </c>
      <c r="F2542" s="31">
        <v>3.2</v>
      </c>
    </row>
    <row r="2543" spans="1:6" x14ac:dyDescent="0.25">
      <c r="A2543" s="18">
        <v>41270.110192961518</v>
      </c>
      <c r="B2543" s="34">
        <f t="shared" ref="B2543:B2606" si="359">A2543-$A$2</f>
        <v>18.366347113718803</v>
      </c>
      <c r="D2543" s="34">
        <f t="shared" ref="D2543:D2606" si="360">C2543-$A$2</f>
        <v>-41251.743845847799</v>
      </c>
      <c r="E2543" s="31">
        <v>828.81</v>
      </c>
      <c r="F2543" s="31">
        <v>3.22</v>
      </c>
    </row>
    <row r="2544" spans="1:6" x14ac:dyDescent="0.25">
      <c r="A2544" s="18">
        <v>41270.117137405963</v>
      </c>
      <c r="B2544" s="34">
        <f t="shared" si="359"/>
        <v>18.373291558164055</v>
      </c>
      <c r="D2544" s="34">
        <f t="shared" si="360"/>
        <v>-41251.743845847799</v>
      </c>
      <c r="E2544" s="31">
        <v>828.77</v>
      </c>
      <c r="F2544" s="31">
        <v>3.21</v>
      </c>
    </row>
    <row r="2545" spans="1:6" x14ac:dyDescent="0.25">
      <c r="A2545" s="18">
        <v>41270.124081850408</v>
      </c>
      <c r="B2545" s="34">
        <f t="shared" si="359"/>
        <v>18.380236002609308</v>
      </c>
      <c r="D2545" s="34">
        <f t="shared" si="360"/>
        <v>-41251.743845847799</v>
      </c>
      <c r="E2545" s="31">
        <v>828.7</v>
      </c>
      <c r="F2545" s="31">
        <v>3.2</v>
      </c>
    </row>
    <row r="2546" spans="1:6" x14ac:dyDescent="0.25">
      <c r="A2546" s="18">
        <v>41270.131026294854</v>
      </c>
      <c r="B2546" s="34">
        <f t="shared" si="359"/>
        <v>18.387180447054561</v>
      </c>
      <c r="D2546" s="34">
        <f t="shared" si="360"/>
        <v>-41251.743845847799</v>
      </c>
      <c r="E2546" s="31">
        <v>828.46</v>
      </c>
      <c r="F2546" s="31">
        <v>3.19</v>
      </c>
    </row>
    <row r="2547" spans="1:6" x14ac:dyDescent="0.25">
      <c r="A2547" s="18">
        <v>41270.137970739292</v>
      </c>
      <c r="B2547" s="34">
        <f t="shared" si="359"/>
        <v>18.394124891492538</v>
      </c>
      <c r="D2547" s="34">
        <f t="shared" si="360"/>
        <v>-41251.743845847799</v>
      </c>
      <c r="E2547" s="31">
        <v>828.26</v>
      </c>
      <c r="F2547" s="31">
        <v>3.2</v>
      </c>
    </row>
    <row r="2548" spans="1:6" x14ac:dyDescent="0.25">
      <c r="A2548" s="18">
        <v>41270.144915183737</v>
      </c>
      <c r="B2548" s="34">
        <f t="shared" si="359"/>
        <v>18.401069335937791</v>
      </c>
      <c r="D2548" s="34">
        <f t="shared" si="360"/>
        <v>-41251.743845847799</v>
      </c>
      <c r="E2548" s="31">
        <v>827.98</v>
      </c>
      <c r="F2548" s="31">
        <v>3.18</v>
      </c>
    </row>
    <row r="2549" spans="1:6" x14ac:dyDescent="0.25">
      <c r="A2549" s="18">
        <v>41270.151859628182</v>
      </c>
      <c r="B2549" s="34">
        <f t="shared" si="359"/>
        <v>18.408013780383044</v>
      </c>
      <c r="D2549" s="34">
        <f t="shared" si="360"/>
        <v>-41251.743845847799</v>
      </c>
      <c r="E2549" s="31">
        <v>827.72</v>
      </c>
      <c r="F2549" s="31">
        <v>3.2</v>
      </c>
    </row>
    <row r="2550" spans="1:6" x14ac:dyDescent="0.25">
      <c r="A2550" s="18">
        <v>41270.158804072627</v>
      </c>
      <c r="B2550" s="34">
        <f t="shared" si="359"/>
        <v>18.414958224828297</v>
      </c>
      <c r="D2550" s="34">
        <f t="shared" si="360"/>
        <v>-41251.743845847799</v>
      </c>
      <c r="E2550" s="31">
        <v>827.36</v>
      </c>
      <c r="F2550" s="31">
        <v>3.2</v>
      </c>
    </row>
    <row r="2551" spans="1:6" x14ac:dyDescent="0.25">
      <c r="A2551" s="18">
        <v>41270.165748517073</v>
      </c>
      <c r="B2551" s="34">
        <f t="shared" si="359"/>
        <v>18.42190266927355</v>
      </c>
      <c r="D2551" s="34">
        <f t="shared" si="360"/>
        <v>-41251.743845847799</v>
      </c>
      <c r="E2551" s="31">
        <v>827.28</v>
      </c>
      <c r="F2551" s="31">
        <v>3.2</v>
      </c>
    </row>
    <row r="2552" spans="1:6" x14ac:dyDescent="0.25">
      <c r="A2552" s="18">
        <v>41270.172692961518</v>
      </c>
      <c r="B2552" s="34">
        <f t="shared" si="359"/>
        <v>18.428847113718803</v>
      </c>
      <c r="D2552" s="34">
        <f t="shared" si="360"/>
        <v>-41251.743845847799</v>
      </c>
      <c r="E2552" s="31">
        <v>827.12</v>
      </c>
      <c r="F2552" s="31">
        <v>3.18</v>
      </c>
    </row>
    <row r="2553" spans="1:6" x14ac:dyDescent="0.25">
      <c r="A2553" s="18">
        <v>41270.179637405963</v>
      </c>
      <c r="B2553" s="34">
        <f t="shared" si="359"/>
        <v>18.435791558164055</v>
      </c>
      <c r="D2553" s="34">
        <f t="shared" si="360"/>
        <v>-41251.743845847799</v>
      </c>
      <c r="E2553" s="31">
        <v>826.82</v>
      </c>
      <c r="F2553" s="31">
        <v>3.2</v>
      </c>
    </row>
    <row r="2554" spans="1:6" x14ac:dyDescent="0.25">
      <c r="A2554" s="18">
        <v>41270.186581850408</v>
      </c>
      <c r="B2554" s="34">
        <f t="shared" si="359"/>
        <v>18.442736002609308</v>
      </c>
      <c r="D2554" s="34">
        <f t="shared" si="360"/>
        <v>-41251.743845847799</v>
      </c>
      <c r="E2554" s="31">
        <v>826.75</v>
      </c>
      <c r="F2554" s="31">
        <v>3.18</v>
      </c>
    </row>
    <row r="2555" spans="1:6" x14ac:dyDescent="0.25">
      <c r="A2555" s="18">
        <v>41270.193526294854</v>
      </c>
      <c r="B2555" s="34">
        <f t="shared" si="359"/>
        <v>18.449680447054561</v>
      </c>
      <c r="D2555" s="34">
        <f t="shared" si="360"/>
        <v>-41251.743845847799</v>
      </c>
      <c r="E2555" s="31">
        <v>826.49</v>
      </c>
      <c r="F2555" s="31">
        <v>3.18</v>
      </c>
    </row>
    <row r="2556" spans="1:6" x14ac:dyDescent="0.25">
      <c r="A2556" s="18">
        <v>41270.200470739292</v>
      </c>
      <c r="B2556" s="34">
        <f t="shared" si="359"/>
        <v>18.456624891492538</v>
      </c>
      <c r="D2556" s="34">
        <f t="shared" si="360"/>
        <v>-41251.743845847799</v>
      </c>
      <c r="E2556" s="31">
        <v>826.31</v>
      </c>
      <c r="F2556" s="31">
        <v>3.2</v>
      </c>
    </row>
    <row r="2557" spans="1:6" x14ac:dyDescent="0.25">
      <c r="A2557" s="18">
        <v>41270.207415183737</v>
      </c>
      <c r="B2557" s="34">
        <f t="shared" si="359"/>
        <v>18.463569335937791</v>
      </c>
      <c r="D2557" s="34">
        <f t="shared" si="360"/>
        <v>-41251.743845847799</v>
      </c>
      <c r="E2557" s="31">
        <v>826.25</v>
      </c>
      <c r="F2557" s="31">
        <v>3.18</v>
      </c>
    </row>
    <row r="2558" spans="1:6" x14ac:dyDescent="0.25">
      <c r="A2558" s="18">
        <v>41270.214359628182</v>
      </c>
      <c r="B2558" s="34">
        <f t="shared" si="359"/>
        <v>18.470513780383044</v>
      </c>
      <c r="D2558" s="34">
        <f t="shared" si="360"/>
        <v>-41251.743845847799</v>
      </c>
      <c r="E2558" s="31">
        <v>826.04</v>
      </c>
      <c r="F2558" s="31">
        <v>3.17</v>
      </c>
    </row>
    <row r="2559" spans="1:6" x14ac:dyDescent="0.25">
      <c r="A2559" s="18">
        <v>41270.221304072627</v>
      </c>
      <c r="B2559" s="34">
        <f t="shared" si="359"/>
        <v>18.477458224828297</v>
      </c>
      <c r="D2559" s="34">
        <f t="shared" si="360"/>
        <v>-41251.743845847799</v>
      </c>
      <c r="E2559" s="31">
        <v>825.87</v>
      </c>
      <c r="F2559" s="31">
        <v>3.17</v>
      </c>
    </row>
    <row r="2560" spans="1:6" x14ac:dyDescent="0.25">
      <c r="A2560" s="18">
        <v>41270.228248517073</v>
      </c>
      <c r="B2560" s="34">
        <f t="shared" si="359"/>
        <v>18.48440266927355</v>
      </c>
      <c r="D2560" s="34">
        <f t="shared" si="360"/>
        <v>-41251.743845847799</v>
      </c>
      <c r="E2560" s="31">
        <v>825.89</v>
      </c>
      <c r="F2560" s="31">
        <v>3.16</v>
      </c>
    </row>
    <row r="2561" spans="1:6" x14ac:dyDescent="0.25">
      <c r="A2561" s="18">
        <v>41270.235192961518</v>
      </c>
      <c r="B2561" s="34">
        <f t="shared" si="359"/>
        <v>18.491347113718803</v>
      </c>
      <c r="D2561" s="34">
        <f t="shared" si="360"/>
        <v>-41251.743845847799</v>
      </c>
      <c r="E2561" s="31">
        <v>826.13</v>
      </c>
      <c r="F2561" s="31">
        <v>3.16</v>
      </c>
    </row>
    <row r="2562" spans="1:6" x14ac:dyDescent="0.25">
      <c r="A2562" s="18">
        <v>41270.242137405963</v>
      </c>
      <c r="B2562" s="34">
        <f t="shared" si="359"/>
        <v>18.498291558164055</v>
      </c>
      <c r="D2562" s="34">
        <f t="shared" si="360"/>
        <v>-41251.743845847799</v>
      </c>
      <c r="E2562" s="31">
        <v>826.22</v>
      </c>
      <c r="F2562" s="31">
        <v>3.17</v>
      </c>
    </row>
    <row r="2563" spans="1:6" x14ac:dyDescent="0.25">
      <c r="A2563" s="18">
        <v>41270.249081850408</v>
      </c>
      <c r="B2563" s="34">
        <f t="shared" si="359"/>
        <v>18.505236002609308</v>
      </c>
      <c r="D2563" s="34">
        <f t="shared" si="360"/>
        <v>-41251.743845847799</v>
      </c>
      <c r="E2563" s="31">
        <v>826.19</v>
      </c>
      <c r="F2563" s="31">
        <v>3.16</v>
      </c>
    </row>
    <row r="2564" spans="1:6" x14ac:dyDescent="0.25">
      <c r="A2564" s="18">
        <v>41270.256026294854</v>
      </c>
      <c r="B2564" s="34">
        <f t="shared" si="359"/>
        <v>18.512180447054561</v>
      </c>
      <c r="D2564" s="34">
        <f t="shared" si="360"/>
        <v>-41251.743845847799</v>
      </c>
      <c r="E2564" s="31">
        <v>826.13</v>
      </c>
      <c r="F2564" s="31">
        <v>3.16</v>
      </c>
    </row>
    <row r="2565" spans="1:6" x14ac:dyDescent="0.25">
      <c r="A2565" s="18">
        <v>41270.262970739292</v>
      </c>
      <c r="B2565" s="34">
        <f t="shared" si="359"/>
        <v>18.519124891492538</v>
      </c>
      <c r="D2565" s="34">
        <f t="shared" si="360"/>
        <v>-41251.743845847799</v>
      </c>
      <c r="E2565" s="31">
        <v>826.11</v>
      </c>
      <c r="F2565" s="31">
        <v>3.16</v>
      </c>
    </row>
    <row r="2566" spans="1:6" x14ac:dyDescent="0.25">
      <c r="A2566" s="18">
        <v>41270.269915183737</v>
      </c>
      <c r="B2566" s="34">
        <f t="shared" si="359"/>
        <v>18.526069335937791</v>
      </c>
      <c r="D2566" s="34">
        <f t="shared" si="360"/>
        <v>-41251.743845847799</v>
      </c>
      <c r="E2566" s="31">
        <v>826.14</v>
      </c>
      <c r="F2566" s="31">
        <v>3.17</v>
      </c>
    </row>
    <row r="2567" spans="1:6" x14ac:dyDescent="0.25">
      <c r="A2567" s="18">
        <v>41270.276859628182</v>
      </c>
      <c r="B2567" s="34">
        <f t="shared" si="359"/>
        <v>18.533013780383044</v>
      </c>
      <c r="D2567" s="34">
        <f t="shared" si="360"/>
        <v>-41251.743845847799</v>
      </c>
      <c r="E2567" s="31">
        <v>826</v>
      </c>
      <c r="F2567" s="31">
        <v>3.16</v>
      </c>
    </row>
    <row r="2568" spans="1:6" x14ac:dyDescent="0.25">
      <c r="A2568" s="18">
        <v>41270.283804072627</v>
      </c>
      <c r="B2568" s="34">
        <f t="shared" si="359"/>
        <v>18.539958224828297</v>
      </c>
      <c r="D2568" s="34">
        <f t="shared" si="360"/>
        <v>-41251.743845847799</v>
      </c>
      <c r="E2568" s="31">
        <v>825.99</v>
      </c>
      <c r="F2568" s="31">
        <v>3.16</v>
      </c>
    </row>
    <row r="2569" spans="1:6" x14ac:dyDescent="0.25">
      <c r="A2569" s="18">
        <v>41270.290748517073</v>
      </c>
      <c r="B2569" s="34">
        <f t="shared" si="359"/>
        <v>18.54690266927355</v>
      </c>
      <c r="D2569" s="34">
        <f t="shared" si="360"/>
        <v>-41251.743845847799</v>
      </c>
      <c r="E2569" s="31">
        <v>825.92</v>
      </c>
      <c r="F2569" s="31">
        <v>3.13</v>
      </c>
    </row>
    <row r="2570" spans="1:6" x14ac:dyDescent="0.25">
      <c r="A2570" s="18">
        <v>41270.297692961518</v>
      </c>
      <c r="B2570" s="34">
        <f t="shared" si="359"/>
        <v>18.553847113718803</v>
      </c>
      <c r="D2570" s="34">
        <f t="shared" si="360"/>
        <v>-41251.743845847799</v>
      </c>
      <c r="E2570" s="31">
        <v>826.03</v>
      </c>
      <c r="F2570" s="31">
        <v>3.16</v>
      </c>
    </row>
    <row r="2571" spans="1:6" x14ac:dyDescent="0.25">
      <c r="A2571" s="18">
        <v>41270.304637405963</v>
      </c>
      <c r="B2571" s="34">
        <f t="shared" si="359"/>
        <v>18.560791558164055</v>
      </c>
      <c r="D2571" s="34">
        <f t="shared" si="360"/>
        <v>-41251.743845847799</v>
      </c>
      <c r="E2571" s="31">
        <v>826.01</v>
      </c>
      <c r="F2571" s="31">
        <v>3.15</v>
      </c>
    </row>
    <row r="2572" spans="1:6" x14ac:dyDescent="0.25">
      <c r="A2572" s="18">
        <v>41270.311581850408</v>
      </c>
      <c r="B2572" s="34">
        <f t="shared" si="359"/>
        <v>18.567736002609308</v>
      </c>
      <c r="D2572" s="34">
        <f t="shared" si="360"/>
        <v>-41251.743845847799</v>
      </c>
      <c r="E2572" s="31">
        <v>825.8</v>
      </c>
      <c r="F2572" s="31">
        <v>3.15</v>
      </c>
    </row>
    <row r="2573" spans="1:6" x14ac:dyDescent="0.25">
      <c r="A2573" s="18">
        <v>41270.318526294854</v>
      </c>
      <c r="B2573" s="34">
        <f t="shared" si="359"/>
        <v>18.574680447054561</v>
      </c>
      <c r="D2573" s="34">
        <f t="shared" si="360"/>
        <v>-41251.743845847799</v>
      </c>
      <c r="E2573" s="31">
        <v>825.69</v>
      </c>
      <c r="F2573" s="31">
        <v>3.15</v>
      </c>
    </row>
    <row r="2574" spans="1:6" x14ac:dyDescent="0.25">
      <c r="A2574" s="18">
        <v>41270.325470739292</v>
      </c>
      <c r="B2574" s="34">
        <f t="shared" si="359"/>
        <v>18.581624891492538</v>
      </c>
      <c r="D2574" s="34">
        <f t="shared" si="360"/>
        <v>-41251.743845847799</v>
      </c>
      <c r="E2574" s="31">
        <v>825.74</v>
      </c>
      <c r="F2574" s="31">
        <v>3.14</v>
      </c>
    </row>
    <row r="2575" spans="1:6" x14ac:dyDescent="0.25">
      <c r="A2575" s="18">
        <v>41270.332415183737</v>
      </c>
      <c r="B2575" s="34">
        <f t="shared" si="359"/>
        <v>18.588569335937791</v>
      </c>
      <c r="D2575" s="34">
        <f t="shared" si="360"/>
        <v>-41251.743845847799</v>
      </c>
      <c r="E2575" s="31">
        <v>825.77</v>
      </c>
      <c r="F2575" s="31">
        <v>3.15</v>
      </c>
    </row>
    <row r="2576" spans="1:6" x14ac:dyDescent="0.25">
      <c r="A2576" s="18">
        <v>41270.339359628182</v>
      </c>
      <c r="B2576" s="34">
        <f t="shared" si="359"/>
        <v>18.595513780383044</v>
      </c>
      <c r="D2576" s="34">
        <f t="shared" si="360"/>
        <v>-41251.743845847799</v>
      </c>
      <c r="E2576" s="31">
        <v>825.87</v>
      </c>
      <c r="F2576" s="31">
        <v>3.14</v>
      </c>
    </row>
    <row r="2577" spans="1:6" x14ac:dyDescent="0.25">
      <c r="A2577" s="18">
        <v>41270.346304072627</v>
      </c>
      <c r="B2577" s="34">
        <f t="shared" si="359"/>
        <v>18.602458224828297</v>
      </c>
      <c r="D2577" s="34">
        <f t="shared" si="360"/>
        <v>-41251.743845847799</v>
      </c>
      <c r="E2577" s="31">
        <v>825.75</v>
      </c>
      <c r="F2577" s="31">
        <v>3.13</v>
      </c>
    </row>
    <row r="2578" spans="1:6" x14ac:dyDescent="0.25">
      <c r="A2578" s="18">
        <v>41270.353248517073</v>
      </c>
      <c r="B2578" s="34">
        <f t="shared" si="359"/>
        <v>18.60940266927355</v>
      </c>
      <c r="D2578" s="34">
        <f t="shared" si="360"/>
        <v>-41251.743845847799</v>
      </c>
      <c r="E2578" s="31">
        <v>825.75</v>
      </c>
      <c r="F2578" s="31">
        <v>3.14</v>
      </c>
    </row>
    <row r="2579" spans="1:6" x14ac:dyDescent="0.25">
      <c r="A2579" s="18">
        <v>41270.360192961518</v>
      </c>
      <c r="B2579" s="34">
        <f t="shared" si="359"/>
        <v>18.616347113718803</v>
      </c>
      <c r="D2579" s="34">
        <f t="shared" si="360"/>
        <v>-41251.743845847799</v>
      </c>
      <c r="E2579" s="31">
        <v>825.75</v>
      </c>
      <c r="F2579" s="31">
        <v>3.14</v>
      </c>
    </row>
    <row r="2580" spans="1:6" x14ac:dyDescent="0.25">
      <c r="A2580" s="18">
        <v>41270.367137405963</v>
      </c>
      <c r="B2580" s="34">
        <f t="shared" si="359"/>
        <v>18.623291558164055</v>
      </c>
      <c r="D2580" s="34">
        <f t="shared" si="360"/>
        <v>-41251.743845847799</v>
      </c>
      <c r="E2580" s="31">
        <v>825.65</v>
      </c>
      <c r="F2580" s="31">
        <v>3.14</v>
      </c>
    </row>
    <row r="2581" spans="1:6" x14ac:dyDescent="0.25">
      <c r="A2581" s="18">
        <v>41270.374081850408</v>
      </c>
      <c r="B2581" s="34">
        <f t="shared" si="359"/>
        <v>18.630236002609308</v>
      </c>
      <c r="D2581" s="34">
        <f t="shared" si="360"/>
        <v>-41251.743845847799</v>
      </c>
      <c r="E2581" s="31">
        <v>825.7</v>
      </c>
      <c r="F2581" s="31">
        <v>3.13</v>
      </c>
    </row>
    <row r="2582" spans="1:6" x14ac:dyDescent="0.25">
      <c r="A2582" s="18">
        <v>41270.381026294854</v>
      </c>
      <c r="B2582" s="34">
        <f t="shared" si="359"/>
        <v>18.637180447054561</v>
      </c>
      <c r="D2582" s="34">
        <f t="shared" si="360"/>
        <v>-41251.743845847799</v>
      </c>
      <c r="E2582" s="31">
        <v>825.72</v>
      </c>
      <c r="F2582" s="31">
        <v>3.13</v>
      </c>
    </row>
    <row r="2583" spans="1:6" x14ac:dyDescent="0.25">
      <c r="A2583" s="18">
        <v>41270.387970739292</v>
      </c>
      <c r="B2583" s="34">
        <f t="shared" si="359"/>
        <v>18.644124891492538</v>
      </c>
      <c r="D2583" s="34">
        <f t="shared" si="360"/>
        <v>-41251.743845847799</v>
      </c>
      <c r="E2583" s="31">
        <v>825.72</v>
      </c>
      <c r="F2583" s="31">
        <v>3.13</v>
      </c>
    </row>
    <row r="2584" spans="1:6" x14ac:dyDescent="0.25">
      <c r="A2584" s="18">
        <v>41270.394915183737</v>
      </c>
      <c r="B2584" s="34">
        <f t="shared" si="359"/>
        <v>18.651069335937791</v>
      </c>
      <c r="D2584" s="34">
        <f t="shared" si="360"/>
        <v>-41251.743845847799</v>
      </c>
      <c r="E2584" s="31">
        <v>825.74</v>
      </c>
      <c r="F2584" s="31">
        <v>3.12</v>
      </c>
    </row>
    <row r="2585" spans="1:6" x14ac:dyDescent="0.25">
      <c r="A2585" s="18">
        <v>41270.401859628182</v>
      </c>
      <c r="B2585" s="34">
        <f t="shared" si="359"/>
        <v>18.658013780383044</v>
      </c>
      <c r="D2585" s="34">
        <f t="shared" si="360"/>
        <v>-41251.743845847799</v>
      </c>
      <c r="E2585" s="31">
        <v>825.61</v>
      </c>
      <c r="F2585" s="31">
        <v>3.12</v>
      </c>
    </row>
    <row r="2586" spans="1:6" x14ac:dyDescent="0.25">
      <c r="A2586" s="18">
        <v>41270.408804072627</v>
      </c>
      <c r="B2586" s="34">
        <f t="shared" si="359"/>
        <v>18.664958224828297</v>
      </c>
      <c r="D2586" s="34">
        <f t="shared" si="360"/>
        <v>-41251.743845847799</v>
      </c>
      <c r="E2586" s="31">
        <v>825.62</v>
      </c>
      <c r="F2586" s="31">
        <v>3.14</v>
      </c>
    </row>
    <row r="2587" spans="1:6" x14ac:dyDescent="0.25">
      <c r="A2587" s="18">
        <v>41270.415748517073</v>
      </c>
      <c r="B2587" s="34">
        <f t="shared" si="359"/>
        <v>18.67190266927355</v>
      </c>
      <c r="D2587" s="34">
        <f t="shared" si="360"/>
        <v>-41251.743845847799</v>
      </c>
      <c r="E2587" s="31">
        <v>825.74</v>
      </c>
      <c r="F2587" s="31">
        <v>3.14</v>
      </c>
    </row>
    <row r="2588" spans="1:6" x14ac:dyDescent="0.25">
      <c r="A2588" s="18">
        <v>41270.422692961518</v>
      </c>
      <c r="B2588" s="34">
        <f t="shared" si="359"/>
        <v>18.678847113718803</v>
      </c>
      <c r="D2588" s="34">
        <f t="shared" si="360"/>
        <v>-41251.743845847799</v>
      </c>
      <c r="E2588" s="31">
        <v>825.72</v>
      </c>
      <c r="F2588" s="31">
        <v>3.11</v>
      </c>
    </row>
    <row r="2589" spans="1:6" x14ac:dyDescent="0.25">
      <c r="A2589" s="18">
        <v>41270.429637405963</v>
      </c>
      <c r="B2589" s="34">
        <f t="shared" si="359"/>
        <v>18.685791558164055</v>
      </c>
      <c r="D2589" s="34">
        <f t="shared" si="360"/>
        <v>-41251.743845847799</v>
      </c>
      <c r="E2589" s="31">
        <v>825.67</v>
      </c>
      <c r="F2589" s="31">
        <v>3.12</v>
      </c>
    </row>
    <row r="2590" spans="1:6" x14ac:dyDescent="0.25">
      <c r="A2590" s="18">
        <v>41270.436581850408</v>
      </c>
      <c r="B2590" s="34">
        <f t="shared" si="359"/>
        <v>18.692736002609308</v>
      </c>
      <c r="D2590" s="34">
        <f t="shared" si="360"/>
        <v>-41251.743845847799</v>
      </c>
      <c r="E2590" s="31">
        <v>825.65</v>
      </c>
      <c r="F2590" s="31">
        <v>3.12</v>
      </c>
    </row>
    <row r="2591" spans="1:6" x14ac:dyDescent="0.25">
      <c r="A2591" s="18">
        <v>41270.443526294854</v>
      </c>
      <c r="B2591" s="34">
        <f t="shared" si="359"/>
        <v>18.699680447054561</v>
      </c>
      <c r="D2591" s="34">
        <f t="shared" si="360"/>
        <v>-41251.743845847799</v>
      </c>
      <c r="E2591" s="31">
        <v>825.7</v>
      </c>
      <c r="F2591" s="31">
        <v>3.11</v>
      </c>
    </row>
    <row r="2592" spans="1:6" x14ac:dyDescent="0.25">
      <c r="A2592" s="18">
        <v>41270.450470739292</v>
      </c>
      <c r="B2592" s="34">
        <f t="shared" si="359"/>
        <v>18.706624891492538</v>
      </c>
      <c r="D2592" s="34">
        <f t="shared" si="360"/>
        <v>-41251.743845847799</v>
      </c>
      <c r="E2592" s="31">
        <v>825.62</v>
      </c>
      <c r="F2592" s="31">
        <v>3.11</v>
      </c>
    </row>
    <row r="2593" spans="1:6" x14ac:dyDescent="0.25">
      <c r="A2593" s="18">
        <v>41270.457415183737</v>
      </c>
      <c r="B2593" s="34">
        <f t="shared" si="359"/>
        <v>18.713569335937791</v>
      </c>
      <c r="D2593" s="34">
        <f t="shared" si="360"/>
        <v>-41251.743845847799</v>
      </c>
      <c r="E2593" s="31">
        <v>825.47</v>
      </c>
      <c r="F2593" s="31">
        <v>3.11</v>
      </c>
    </row>
    <row r="2594" spans="1:6" x14ac:dyDescent="0.25">
      <c r="A2594" s="18">
        <v>41270.464359628182</v>
      </c>
      <c r="B2594" s="34">
        <f t="shared" si="359"/>
        <v>18.720513780383044</v>
      </c>
      <c r="D2594" s="34">
        <f t="shared" si="360"/>
        <v>-41251.743845847799</v>
      </c>
      <c r="E2594" s="31">
        <v>825.3</v>
      </c>
      <c r="F2594" s="31">
        <v>3.11</v>
      </c>
    </row>
    <row r="2595" spans="1:6" x14ac:dyDescent="0.25">
      <c r="A2595" s="18">
        <v>41270.471304072627</v>
      </c>
      <c r="B2595" s="34">
        <f t="shared" si="359"/>
        <v>18.727458224828297</v>
      </c>
      <c r="D2595" s="34">
        <f t="shared" si="360"/>
        <v>-41251.743845847799</v>
      </c>
      <c r="E2595" s="31">
        <v>825.17</v>
      </c>
      <c r="F2595" s="31">
        <v>3.11</v>
      </c>
    </row>
    <row r="2596" spans="1:6" x14ac:dyDescent="0.25">
      <c r="A2596" s="18">
        <v>41270.478248517073</v>
      </c>
      <c r="B2596" s="34">
        <f t="shared" si="359"/>
        <v>18.73440266927355</v>
      </c>
      <c r="D2596" s="34">
        <f t="shared" si="360"/>
        <v>-41251.743845847799</v>
      </c>
      <c r="E2596" s="31">
        <v>825.07</v>
      </c>
      <c r="F2596" s="31">
        <v>3.11</v>
      </c>
    </row>
    <row r="2597" spans="1:6" x14ac:dyDescent="0.25">
      <c r="A2597" s="18">
        <v>41270.485192961518</v>
      </c>
      <c r="B2597" s="34">
        <f t="shared" si="359"/>
        <v>18.741347113718803</v>
      </c>
      <c r="D2597" s="34">
        <f t="shared" si="360"/>
        <v>-41251.743845847799</v>
      </c>
      <c r="E2597" s="31">
        <v>825.07</v>
      </c>
      <c r="F2597" s="31">
        <v>3.09</v>
      </c>
    </row>
    <row r="2598" spans="1:6" x14ac:dyDescent="0.25">
      <c r="A2598" s="18">
        <v>41270.492137405963</v>
      </c>
      <c r="B2598" s="34">
        <f t="shared" si="359"/>
        <v>18.748291558164055</v>
      </c>
      <c r="D2598" s="34">
        <f t="shared" si="360"/>
        <v>-41251.743845847799</v>
      </c>
      <c r="E2598" s="31">
        <v>824.94</v>
      </c>
      <c r="F2598" s="31">
        <v>3.1</v>
      </c>
    </row>
    <row r="2599" spans="1:6" x14ac:dyDescent="0.25">
      <c r="A2599" s="18">
        <v>41270.499081850408</v>
      </c>
      <c r="B2599" s="34">
        <f t="shared" si="359"/>
        <v>18.755236002609308</v>
      </c>
      <c r="D2599" s="34">
        <f t="shared" si="360"/>
        <v>-41251.743845847799</v>
      </c>
      <c r="E2599" s="31">
        <v>824.77</v>
      </c>
      <c r="F2599" s="31">
        <v>3.1</v>
      </c>
    </row>
    <row r="2600" spans="1:6" x14ac:dyDescent="0.25">
      <c r="A2600" s="18">
        <v>41270.506026294854</v>
      </c>
      <c r="B2600" s="34">
        <f t="shared" si="359"/>
        <v>18.762180447054561</v>
      </c>
      <c r="D2600" s="34">
        <f t="shared" si="360"/>
        <v>-41251.743845847799</v>
      </c>
      <c r="E2600" s="31">
        <v>824.7</v>
      </c>
      <c r="F2600" s="31">
        <v>3.09</v>
      </c>
    </row>
    <row r="2601" spans="1:6" x14ac:dyDescent="0.25">
      <c r="A2601" s="18">
        <v>41270.512970739292</v>
      </c>
      <c r="B2601" s="34">
        <f t="shared" si="359"/>
        <v>18.769124891492538</v>
      </c>
      <c r="D2601" s="34">
        <f t="shared" si="360"/>
        <v>-41251.743845847799</v>
      </c>
      <c r="E2601" s="31">
        <v>824.44</v>
      </c>
      <c r="F2601" s="31">
        <v>3.1</v>
      </c>
    </row>
    <row r="2602" spans="1:6" x14ac:dyDescent="0.25">
      <c r="A2602" s="18">
        <v>41270.519915183737</v>
      </c>
      <c r="B2602" s="34">
        <f t="shared" si="359"/>
        <v>18.776069335937791</v>
      </c>
      <c r="D2602" s="34">
        <f t="shared" si="360"/>
        <v>-41251.743845847799</v>
      </c>
      <c r="E2602" s="31">
        <v>824.29</v>
      </c>
      <c r="F2602" s="31">
        <v>3.08</v>
      </c>
    </row>
    <row r="2603" spans="1:6" x14ac:dyDescent="0.25">
      <c r="A2603" s="18">
        <v>41270.526859628182</v>
      </c>
      <c r="B2603" s="34">
        <f t="shared" si="359"/>
        <v>18.783013780383044</v>
      </c>
      <c r="D2603" s="34">
        <f t="shared" si="360"/>
        <v>-41251.743845847799</v>
      </c>
      <c r="E2603" s="31">
        <v>824.09</v>
      </c>
      <c r="F2603" s="31">
        <v>3.1</v>
      </c>
    </row>
    <row r="2604" spans="1:6" x14ac:dyDescent="0.25">
      <c r="A2604" s="18">
        <v>41270.533804072627</v>
      </c>
      <c r="B2604" s="34">
        <f t="shared" si="359"/>
        <v>18.789958224828297</v>
      </c>
      <c r="D2604" s="34">
        <f t="shared" si="360"/>
        <v>-41251.743845847799</v>
      </c>
      <c r="E2604" s="31">
        <v>824.03</v>
      </c>
      <c r="F2604" s="31">
        <v>3.08</v>
      </c>
    </row>
    <row r="2605" spans="1:6" x14ac:dyDescent="0.25">
      <c r="A2605" s="18">
        <v>41270.540748517073</v>
      </c>
      <c r="B2605" s="34">
        <f t="shared" si="359"/>
        <v>18.79690266927355</v>
      </c>
      <c r="D2605" s="34">
        <f t="shared" si="360"/>
        <v>-41251.743845847799</v>
      </c>
      <c r="E2605" s="31">
        <v>823.78</v>
      </c>
      <c r="F2605" s="31">
        <v>3.08</v>
      </c>
    </row>
    <row r="2606" spans="1:6" x14ac:dyDescent="0.25">
      <c r="A2606" s="18">
        <v>41270.547692961518</v>
      </c>
      <c r="B2606" s="34">
        <f t="shared" si="359"/>
        <v>18.803847113718803</v>
      </c>
      <c r="D2606" s="34">
        <f t="shared" si="360"/>
        <v>-41251.743845847799</v>
      </c>
      <c r="E2606" s="31">
        <v>823.82</v>
      </c>
      <c r="F2606" s="31">
        <v>3.08</v>
      </c>
    </row>
    <row r="2607" spans="1:6" x14ac:dyDescent="0.25">
      <c r="A2607" s="18">
        <v>41270.554637405963</v>
      </c>
      <c r="B2607" s="34">
        <f t="shared" ref="B2607:B2670" si="361">A2607-$A$2</f>
        <v>18.810791558164055</v>
      </c>
      <c r="D2607" s="34">
        <f t="shared" ref="D2607:D2670" si="362">C2607-$A$2</f>
        <v>-41251.743845847799</v>
      </c>
      <c r="E2607" s="31">
        <v>823.56</v>
      </c>
      <c r="F2607" s="31">
        <v>3.08</v>
      </c>
    </row>
    <row r="2608" spans="1:6" x14ac:dyDescent="0.25">
      <c r="A2608" s="18">
        <v>41270.561581850408</v>
      </c>
      <c r="B2608" s="34">
        <f t="shared" si="361"/>
        <v>18.817736002609308</v>
      </c>
      <c r="D2608" s="34">
        <f t="shared" si="362"/>
        <v>-41251.743845847799</v>
      </c>
      <c r="E2608" s="31">
        <v>823.49</v>
      </c>
      <c r="F2608" s="31">
        <v>3.07</v>
      </c>
    </row>
    <row r="2609" spans="1:6" x14ac:dyDescent="0.25">
      <c r="A2609" s="18">
        <v>41270.568526294854</v>
      </c>
      <c r="B2609" s="34">
        <f t="shared" si="361"/>
        <v>18.824680447054561</v>
      </c>
      <c r="D2609" s="34">
        <f t="shared" si="362"/>
        <v>-41251.743845847799</v>
      </c>
      <c r="E2609" s="31">
        <v>823.35</v>
      </c>
      <c r="F2609" s="31">
        <v>3.08</v>
      </c>
    </row>
    <row r="2610" spans="1:6" x14ac:dyDescent="0.25">
      <c r="A2610" s="18">
        <v>41270.575470739292</v>
      </c>
      <c r="B2610" s="34">
        <f t="shared" si="361"/>
        <v>18.831624891492538</v>
      </c>
      <c r="D2610" s="34">
        <f t="shared" si="362"/>
        <v>-41251.743845847799</v>
      </c>
      <c r="E2610" s="31">
        <v>823.16</v>
      </c>
      <c r="F2610" s="31">
        <v>3.07</v>
      </c>
    </row>
    <row r="2611" spans="1:6" x14ac:dyDescent="0.25">
      <c r="A2611" s="18">
        <v>41270.582415183737</v>
      </c>
      <c r="B2611" s="34">
        <f t="shared" si="361"/>
        <v>18.838569335937791</v>
      </c>
      <c r="D2611" s="34">
        <f t="shared" si="362"/>
        <v>-41251.743845847799</v>
      </c>
      <c r="E2611" s="31">
        <v>823.04</v>
      </c>
      <c r="F2611" s="31">
        <v>3.08</v>
      </c>
    </row>
    <row r="2612" spans="1:6" x14ac:dyDescent="0.25">
      <c r="A2612" s="18">
        <v>41270.589359628182</v>
      </c>
      <c r="B2612" s="34">
        <f t="shared" si="361"/>
        <v>18.845513780383044</v>
      </c>
      <c r="D2612" s="34">
        <f t="shared" si="362"/>
        <v>-41251.743845847799</v>
      </c>
      <c r="E2612" s="31">
        <v>822.99</v>
      </c>
      <c r="F2612" s="31">
        <v>3.06</v>
      </c>
    </row>
    <row r="2613" spans="1:6" x14ac:dyDescent="0.25">
      <c r="A2613" s="18">
        <v>41270.596304072627</v>
      </c>
      <c r="B2613" s="34">
        <f t="shared" si="361"/>
        <v>18.852458224828297</v>
      </c>
      <c r="D2613" s="34">
        <f t="shared" si="362"/>
        <v>-41251.743845847799</v>
      </c>
      <c r="E2613" s="31">
        <v>823.06</v>
      </c>
      <c r="F2613" s="31">
        <v>3.08</v>
      </c>
    </row>
    <row r="2614" spans="1:6" x14ac:dyDescent="0.25">
      <c r="A2614" s="18">
        <v>41270.603248517073</v>
      </c>
      <c r="B2614" s="34">
        <f t="shared" si="361"/>
        <v>18.85940266927355</v>
      </c>
      <c r="D2614" s="34">
        <f t="shared" si="362"/>
        <v>-41251.743845847799</v>
      </c>
      <c r="E2614" s="31">
        <v>823.05</v>
      </c>
      <c r="F2614" s="31">
        <v>3.07</v>
      </c>
    </row>
    <row r="2615" spans="1:6" x14ac:dyDescent="0.25">
      <c r="A2615" s="18">
        <v>41270.610192961518</v>
      </c>
      <c r="B2615" s="34">
        <f t="shared" si="361"/>
        <v>18.866347113718803</v>
      </c>
      <c r="D2615" s="34">
        <f t="shared" si="362"/>
        <v>-41251.743845847799</v>
      </c>
      <c r="E2615" s="31">
        <v>823.02</v>
      </c>
      <c r="F2615" s="31">
        <v>3.07</v>
      </c>
    </row>
    <row r="2616" spans="1:6" x14ac:dyDescent="0.25">
      <c r="A2616" s="18">
        <v>41270.617137405963</v>
      </c>
      <c r="B2616" s="34">
        <f t="shared" si="361"/>
        <v>18.873291558164055</v>
      </c>
      <c r="D2616" s="34">
        <f t="shared" si="362"/>
        <v>-41251.743845847799</v>
      </c>
      <c r="E2616" s="31">
        <v>822.98</v>
      </c>
      <c r="F2616" s="31">
        <v>3.06</v>
      </c>
    </row>
    <row r="2617" spans="1:6" x14ac:dyDescent="0.25">
      <c r="A2617" s="18">
        <v>41270.624081850408</v>
      </c>
      <c r="B2617" s="34">
        <f t="shared" si="361"/>
        <v>18.880236002609308</v>
      </c>
      <c r="D2617" s="34">
        <f t="shared" si="362"/>
        <v>-41251.743845847799</v>
      </c>
      <c r="E2617" s="31">
        <v>822.98</v>
      </c>
      <c r="F2617" s="31">
        <v>3.07</v>
      </c>
    </row>
    <row r="2618" spans="1:6" x14ac:dyDescent="0.25">
      <c r="A2618" s="18">
        <v>41270.631026294854</v>
      </c>
      <c r="B2618" s="34">
        <f t="shared" si="361"/>
        <v>18.887180447054561</v>
      </c>
      <c r="D2618" s="34">
        <f t="shared" si="362"/>
        <v>-41251.743845847799</v>
      </c>
      <c r="E2618" s="31">
        <v>823</v>
      </c>
      <c r="F2618" s="31">
        <v>3.07</v>
      </c>
    </row>
    <row r="2619" spans="1:6" x14ac:dyDescent="0.25">
      <c r="A2619" s="18">
        <v>41270.637970739292</v>
      </c>
      <c r="B2619" s="34">
        <f t="shared" si="361"/>
        <v>18.894124891492538</v>
      </c>
      <c r="D2619" s="34">
        <f t="shared" si="362"/>
        <v>-41251.743845847799</v>
      </c>
      <c r="E2619" s="31">
        <v>822.99</v>
      </c>
      <c r="F2619" s="31">
        <v>3.06</v>
      </c>
    </row>
    <row r="2620" spans="1:6" x14ac:dyDescent="0.25">
      <c r="A2620" s="18">
        <v>41270.644915183737</v>
      </c>
      <c r="B2620" s="34">
        <f t="shared" si="361"/>
        <v>18.901069335937791</v>
      </c>
      <c r="D2620" s="34">
        <f t="shared" si="362"/>
        <v>-41251.743845847799</v>
      </c>
      <c r="E2620" s="31">
        <v>823</v>
      </c>
      <c r="F2620" s="31">
        <v>3.06</v>
      </c>
    </row>
    <row r="2621" spans="1:6" x14ac:dyDescent="0.25">
      <c r="A2621" s="18">
        <v>41270.651859628182</v>
      </c>
      <c r="B2621" s="34">
        <f t="shared" si="361"/>
        <v>18.908013780383044</v>
      </c>
      <c r="D2621" s="34">
        <f t="shared" si="362"/>
        <v>-41251.743845847799</v>
      </c>
      <c r="E2621" s="31">
        <v>823.05</v>
      </c>
      <c r="F2621" s="31">
        <v>3.06</v>
      </c>
    </row>
    <row r="2622" spans="1:6" x14ac:dyDescent="0.25">
      <c r="A2622" s="18">
        <v>41270.658804072627</v>
      </c>
      <c r="B2622" s="34">
        <f t="shared" si="361"/>
        <v>18.914958224828297</v>
      </c>
      <c r="D2622" s="34">
        <f t="shared" si="362"/>
        <v>-41251.743845847799</v>
      </c>
      <c r="E2622" s="31">
        <v>823.13</v>
      </c>
      <c r="F2622" s="31">
        <v>3.06</v>
      </c>
    </row>
    <row r="2623" spans="1:6" x14ac:dyDescent="0.25">
      <c r="A2623" s="18">
        <v>41270.665748517073</v>
      </c>
      <c r="B2623" s="34">
        <f t="shared" si="361"/>
        <v>18.92190266927355</v>
      </c>
      <c r="D2623" s="34">
        <f t="shared" si="362"/>
        <v>-41251.743845847799</v>
      </c>
      <c r="E2623" s="31">
        <v>823.11</v>
      </c>
      <c r="F2623" s="31">
        <v>3.07</v>
      </c>
    </row>
    <row r="2624" spans="1:6" x14ac:dyDescent="0.25">
      <c r="A2624" s="18">
        <v>41270.672692961518</v>
      </c>
      <c r="B2624" s="34">
        <f t="shared" si="361"/>
        <v>18.928847113718803</v>
      </c>
      <c r="D2624" s="34">
        <f t="shared" si="362"/>
        <v>-41251.743845847799</v>
      </c>
      <c r="E2624" s="31">
        <v>823.09</v>
      </c>
      <c r="F2624" s="31">
        <v>3.06</v>
      </c>
    </row>
    <row r="2625" spans="1:6" x14ac:dyDescent="0.25">
      <c r="A2625" s="18">
        <v>41270.679637405963</v>
      </c>
      <c r="B2625" s="34">
        <f t="shared" si="361"/>
        <v>18.935791558164055</v>
      </c>
      <c r="D2625" s="34">
        <f t="shared" si="362"/>
        <v>-41251.743845847799</v>
      </c>
      <c r="E2625" s="31">
        <v>823.01</v>
      </c>
      <c r="F2625" s="31">
        <v>3.06</v>
      </c>
    </row>
    <row r="2626" spans="1:6" x14ac:dyDescent="0.25">
      <c r="A2626" s="18">
        <v>41270.686581850408</v>
      </c>
      <c r="B2626" s="34">
        <f t="shared" si="361"/>
        <v>18.942736002609308</v>
      </c>
      <c r="D2626" s="34">
        <f t="shared" si="362"/>
        <v>-41251.743845847799</v>
      </c>
      <c r="E2626" s="31">
        <v>823.05</v>
      </c>
      <c r="F2626" s="31">
        <v>3.06</v>
      </c>
    </row>
    <row r="2627" spans="1:6" x14ac:dyDescent="0.25">
      <c r="A2627" s="18">
        <v>41270.693526294854</v>
      </c>
      <c r="B2627" s="34">
        <f t="shared" si="361"/>
        <v>18.949680447054561</v>
      </c>
      <c r="D2627" s="34">
        <f t="shared" si="362"/>
        <v>-41251.743845847799</v>
      </c>
      <c r="E2627" s="31">
        <v>823</v>
      </c>
      <c r="F2627" s="31">
        <v>3.05</v>
      </c>
    </row>
    <row r="2628" spans="1:6" x14ac:dyDescent="0.25">
      <c r="A2628" s="18">
        <v>41270.700470739292</v>
      </c>
      <c r="B2628" s="34">
        <f t="shared" si="361"/>
        <v>18.956624891492538</v>
      </c>
      <c r="D2628" s="34">
        <f t="shared" si="362"/>
        <v>-41251.743845847799</v>
      </c>
      <c r="E2628" s="31">
        <v>823.07</v>
      </c>
      <c r="F2628" s="31">
        <v>3.05</v>
      </c>
    </row>
    <row r="2629" spans="1:6" x14ac:dyDescent="0.25">
      <c r="A2629" s="18">
        <v>41270.707415183737</v>
      </c>
      <c r="B2629" s="34">
        <f t="shared" si="361"/>
        <v>18.963569335937791</v>
      </c>
      <c r="D2629" s="34">
        <f t="shared" si="362"/>
        <v>-41251.743845847799</v>
      </c>
      <c r="E2629" s="31">
        <v>823</v>
      </c>
      <c r="F2629" s="31">
        <v>3.05</v>
      </c>
    </row>
    <row r="2630" spans="1:6" x14ac:dyDescent="0.25">
      <c r="A2630" s="18">
        <v>41270.714359628182</v>
      </c>
      <c r="B2630" s="34">
        <f t="shared" si="361"/>
        <v>18.970513780383044</v>
      </c>
      <c r="D2630" s="34">
        <f t="shared" si="362"/>
        <v>-41251.743845847799</v>
      </c>
      <c r="E2630" s="31">
        <v>823.09</v>
      </c>
      <c r="F2630" s="31">
        <v>3.04</v>
      </c>
    </row>
    <row r="2631" spans="1:6" x14ac:dyDescent="0.25">
      <c r="A2631" s="18">
        <v>41270.721304072627</v>
      </c>
      <c r="B2631" s="34">
        <f t="shared" si="361"/>
        <v>18.977458224828297</v>
      </c>
      <c r="D2631" s="34">
        <f t="shared" si="362"/>
        <v>-41251.743845847799</v>
      </c>
      <c r="E2631" s="31">
        <v>822.95</v>
      </c>
      <c r="F2631" s="31">
        <v>3.05</v>
      </c>
    </row>
    <row r="2632" spans="1:6" x14ac:dyDescent="0.25">
      <c r="A2632" s="18">
        <v>41270.728248517073</v>
      </c>
      <c r="B2632" s="34">
        <f t="shared" si="361"/>
        <v>18.98440266927355</v>
      </c>
      <c r="D2632" s="34">
        <f t="shared" si="362"/>
        <v>-41251.743845847799</v>
      </c>
      <c r="E2632" s="31">
        <v>822.98</v>
      </c>
      <c r="F2632" s="31">
        <v>3.05</v>
      </c>
    </row>
    <row r="2633" spans="1:6" x14ac:dyDescent="0.25">
      <c r="A2633" s="18">
        <v>41270.735192961518</v>
      </c>
      <c r="B2633" s="34">
        <f t="shared" si="361"/>
        <v>18.991347113718803</v>
      </c>
      <c r="D2633" s="34">
        <f t="shared" si="362"/>
        <v>-41251.743845847799</v>
      </c>
      <c r="E2633" s="31">
        <v>823.01</v>
      </c>
      <c r="F2633" s="31">
        <v>3.05</v>
      </c>
    </row>
    <row r="2634" spans="1:6" x14ac:dyDescent="0.25">
      <c r="A2634" s="18">
        <v>41270.742137405963</v>
      </c>
      <c r="B2634" s="34">
        <f t="shared" si="361"/>
        <v>18.998291558164055</v>
      </c>
      <c r="D2634" s="34">
        <f t="shared" si="362"/>
        <v>-41251.743845847799</v>
      </c>
      <c r="E2634" s="31">
        <v>823.07</v>
      </c>
      <c r="F2634" s="31">
        <v>3.05</v>
      </c>
    </row>
    <row r="2635" spans="1:6" x14ac:dyDescent="0.25">
      <c r="A2635" s="18">
        <v>41270.749081850408</v>
      </c>
      <c r="B2635" s="34">
        <f t="shared" si="361"/>
        <v>19.005236002609308</v>
      </c>
      <c r="D2635" s="34">
        <f t="shared" si="362"/>
        <v>-41251.743845847799</v>
      </c>
      <c r="E2635" s="31">
        <v>823.14</v>
      </c>
      <c r="F2635" s="31">
        <v>3.05</v>
      </c>
    </row>
    <row r="2636" spans="1:6" x14ac:dyDescent="0.25">
      <c r="A2636" s="18">
        <v>41270.756026294854</v>
      </c>
      <c r="B2636" s="34">
        <f t="shared" si="361"/>
        <v>19.012180447054561</v>
      </c>
      <c r="D2636" s="34">
        <f t="shared" si="362"/>
        <v>-41251.743845847799</v>
      </c>
      <c r="E2636" s="31">
        <v>823.18</v>
      </c>
      <c r="F2636" s="31">
        <v>3.04</v>
      </c>
    </row>
    <row r="2637" spans="1:6" x14ac:dyDescent="0.25">
      <c r="A2637" s="18">
        <v>41270.762970739292</v>
      </c>
      <c r="B2637" s="34">
        <f t="shared" si="361"/>
        <v>19.019124891492538</v>
      </c>
      <c r="D2637" s="34">
        <f t="shared" si="362"/>
        <v>-41251.743845847799</v>
      </c>
      <c r="E2637" s="31">
        <v>823.28</v>
      </c>
      <c r="F2637" s="31">
        <v>3.03</v>
      </c>
    </row>
    <row r="2638" spans="1:6" x14ac:dyDescent="0.25">
      <c r="A2638" s="18">
        <v>41270.769915183737</v>
      </c>
      <c r="B2638" s="34">
        <f t="shared" si="361"/>
        <v>19.026069335937791</v>
      </c>
      <c r="D2638" s="34">
        <f t="shared" si="362"/>
        <v>-41251.743845847799</v>
      </c>
      <c r="E2638" s="31">
        <v>823.36</v>
      </c>
      <c r="F2638" s="31">
        <v>3.04</v>
      </c>
    </row>
    <row r="2639" spans="1:6" x14ac:dyDescent="0.25">
      <c r="A2639" s="18">
        <v>41270.776859628182</v>
      </c>
      <c r="B2639" s="34">
        <f t="shared" si="361"/>
        <v>19.033013780383044</v>
      </c>
      <c r="D2639" s="34">
        <f t="shared" si="362"/>
        <v>-41251.743845847799</v>
      </c>
      <c r="E2639" s="31">
        <v>823.46</v>
      </c>
      <c r="F2639" s="31">
        <v>3.04</v>
      </c>
    </row>
    <row r="2640" spans="1:6" x14ac:dyDescent="0.25">
      <c r="A2640" s="18">
        <v>41270.783804072627</v>
      </c>
      <c r="B2640" s="34">
        <f t="shared" si="361"/>
        <v>19.039958224828297</v>
      </c>
      <c r="D2640" s="34">
        <f t="shared" si="362"/>
        <v>-41251.743845847799</v>
      </c>
      <c r="E2640" s="31">
        <v>823.61</v>
      </c>
      <c r="F2640" s="31">
        <v>3.04</v>
      </c>
    </row>
    <row r="2641" spans="1:6" x14ac:dyDescent="0.25">
      <c r="A2641" s="18">
        <v>41270.790748517073</v>
      </c>
      <c r="B2641" s="34">
        <f t="shared" si="361"/>
        <v>19.04690266927355</v>
      </c>
      <c r="D2641" s="34">
        <f t="shared" si="362"/>
        <v>-41251.743845847799</v>
      </c>
      <c r="E2641" s="31">
        <v>823.77</v>
      </c>
      <c r="F2641" s="31">
        <v>3.03</v>
      </c>
    </row>
    <row r="2642" spans="1:6" x14ac:dyDescent="0.25">
      <c r="A2642" s="18">
        <v>41270.797692961518</v>
      </c>
      <c r="B2642" s="34">
        <f t="shared" si="361"/>
        <v>19.053847113718803</v>
      </c>
      <c r="D2642" s="34">
        <f t="shared" si="362"/>
        <v>-41251.743845847799</v>
      </c>
      <c r="E2642" s="31">
        <v>823.78</v>
      </c>
      <c r="F2642" s="31">
        <v>3.03</v>
      </c>
    </row>
    <row r="2643" spans="1:6" x14ac:dyDescent="0.25">
      <c r="A2643" s="18">
        <v>41270.804637405963</v>
      </c>
      <c r="B2643" s="34">
        <f t="shared" si="361"/>
        <v>19.060791558164055</v>
      </c>
      <c r="D2643" s="34">
        <f t="shared" si="362"/>
        <v>-41251.743845847799</v>
      </c>
      <c r="E2643" s="31">
        <v>823.82</v>
      </c>
      <c r="F2643" s="31">
        <v>3.03</v>
      </c>
    </row>
    <row r="2644" spans="1:6" x14ac:dyDescent="0.25">
      <c r="A2644" s="18">
        <v>41270.811581850408</v>
      </c>
      <c r="B2644" s="34">
        <f t="shared" si="361"/>
        <v>19.067736002609308</v>
      </c>
      <c r="D2644" s="34">
        <f t="shared" si="362"/>
        <v>-41251.743845847799</v>
      </c>
      <c r="E2644" s="31">
        <v>823.98</v>
      </c>
      <c r="F2644" s="31">
        <v>3.03</v>
      </c>
    </row>
    <row r="2645" spans="1:6" x14ac:dyDescent="0.25">
      <c r="A2645" s="18">
        <v>41270.818526294854</v>
      </c>
      <c r="B2645" s="34">
        <f t="shared" si="361"/>
        <v>19.074680447054561</v>
      </c>
      <c r="D2645" s="34">
        <f t="shared" si="362"/>
        <v>-41251.743845847799</v>
      </c>
      <c r="E2645" s="31">
        <v>824.02</v>
      </c>
      <c r="F2645" s="31">
        <v>3.03</v>
      </c>
    </row>
    <row r="2646" spans="1:6" x14ac:dyDescent="0.25">
      <c r="A2646" s="18">
        <v>41270.825470739292</v>
      </c>
      <c r="B2646" s="34">
        <f t="shared" si="361"/>
        <v>19.081624891492538</v>
      </c>
      <c r="D2646" s="34">
        <f t="shared" si="362"/>
        <v>-41251.743845847799</v>
      </c>
      <c r="E2646" s="31">
        <v>824.21</v>
      </c>
      <c r="F2646" s="31">
        <v>3.02</v>
      </c>
    </row>
    <row r="2647" spans="1:6" x14ac:dyDescent="0.25">
      <c r="A2647" s="18">
        <v>41270.832415183737</v>
      </c>
      <c r="B2647" s="34">
        <f t="shared" si="361"/>
        <v>19.088569335937791</v>
      </c>
      <c r="D2647" s="34">
        <f t="shared" si="362"/>
        <v>-41251.743845847799</v>
      </c>
      <c r="E2647" s="31">
        <v>824.46</v>
      </c>
      <c r="F2647" s="31">
        <v>3.02</v>
      </c>
    </row>
    <row r="2648" spans="1:6" x14ac:dyDescent="0.25">
      <c r="A2648" s="18">
        <v>41270.839359628182</v>
      </c>
      <c r="B2648" s="34">
        <f t="shared" si="361"/>
        <v>19.095513780383044</v>
      </c>
      <c r="D2648" s="34">
        <f t="shared" si="362"/>
        <v>-41251.743845847799</v>
      </c>
      <c r="E2648" s="31">
        <v>824.59</v>
      </c>
      <c r="F2648" s="31">
        <v>3.02</v>
      </c>
    </row>
    <row r="2649" spans="1:6" x14ac:dyDescent="0.25">
      <c r="A2649" s="18">
        <v>41270.846304072627</v>
      </c>
      <c r="B2649" s="34">
        <f t="shared" si="361"/>
        <v>19.102458224828297</v>
      </c>
      <c r="D2649" s="34">
        <f t="shared" si="362"/>
        <v>-41251.743845847799</v>
      </c>
      <c r="E2649" s="31">
        <v>824.77</v>
      </c>
      <c r="F2649" s="31">
        <v>3.02</v>
      </c>
    </row>
    <row r="2650" spans="1:6" x14ac:dyDescent="0.25">
      <c r="A2650" s="18">
        <v>41270.853248517073</v>
      </c>
      <c r="B2650" s="34">
        <f t="shared" si="361"/>
        <v>19.10940266927355</v>
      </c>
      <c r="D2650" s="34">
        <f t="shared" si="362"/>
        <v>-41251.743845847799</v>
      </c>
      <c r="E2650" s="31">
        <v>824.94</v>
      </c>
      <c r="F2650" s="31">
        <v>3.02</v>
      </c>
    </row>
    <row r="2651" spans="1:6" x14ac:dyDescent="0.25">
      <c r="A2651" s="18">
        <v>41270.860192961518</v>
      </c>
      <c r="B2651" s="34">
        <f t="shared" si="361"/>
        <v>19.116347113718803</v>
      </c>
      <c r="D2651" s="34">
        <f t="shared" si="362"/>
        <v>-41251.743845847799</v>
      </c>
      <c r="E2651" s="31">
        <v>825.1</v>
      </c>
      <c r="F2651" s="31">
        <v>3.02</v>
      </c>
    </row>
    <row r="2652" spans="1:6" x14ac:dyDescent="0.25">
      <c r="A2652" s="18">
        <v>41270.867137405963</v>
      </c>
      <c r="B2652" s="34">
        <f t="shared" si="361"/>
        <v>19.123291558164055</v>
      </c>
      <c r="D2652" s="34">
        <f t="shared" si="362"/>
        <v>-41251.743845847799</v>
      </c>
      <c r="E2652" s="31">
        <v>825.19</v>
      </c>
      <c r="F2652" s="31">
        <v>3.02</v>
      </c>
    </row>
    <row r="2653" spans="1:6" x14ac:dyDescent="0.25">
      <c r="A2653" s="18">
        <v>41270.874081850408</v>
      </c>
      <c r="B2653" s="34">
        <f t="shared" si="361"/>
        <v>19.130236002609308</v>
      </c>
      <c r="D2653" s="34">
        <f t="shared" si="362"/>
        <v>-41251.743845847799</v>
      </c>
      <c r="E2653" s="31">
        <v>825.47</v>
      </c>
      <c r="F2653" s="31">
        <v>3.02</v>
      </c>
    </row>
    <row r="2654" spans="1:6" x14ac:dyDescent="0.25">
      <c r="A2654" s="18">
        <v>41270.881026294854</v>
      </c>
      <c r="B2654" s="34">
        <f t="shared" si="361"/>
        <v>19.137180447054561</v>
      </c>
      <c r="D2654" s="34">
        <f t="shared" si="362"/>
        <v>-41251.743845847799</v>
      </c>
      <c r="E2654" s="31">
        <v>825.66</v>
      </c>
      <c r="F2654" s="31">
        <v>3.02</v>
      </c>
    </row>
    <row r="2655" spans="1:6" x14ac:dyDescent="0.25">
      <c r="A2655" s="18">
        <v>41270.887970739292</v>
      </c>
      <c r="B2655" s="34">
        <f t="shared" si="361"/>
        <v>19.144124891492538</v>
      </c>
      <c r="D2655" s="34">
        <f t="shared" si="362"/>
        <v>-41251.743845847799</v>
      </c>
      <c r="E2655" s="31">
        <v>826</v>
      </c>
      <c r="F2655" s="31">
        <v>3.02</v>
      </c>
    </row>
    <row r="2656" spans="1:6" x14ac:dyDescent="0.25">
      <c r="A2656" s="18">
        <v>41270.894915183737</v>
      </c>
      <c r="B2656" s="34">
        <f t="shared" si="361"/>
        <v>19.151069335937791</v>
      </c>
      <c r="D2656" s="34">
        <f t="shared" si="362"/>
        <v>-41251.743845847799</v>
      </c>
      <c r="E2656" s="31">
        <v>826.21</v>
      </c>
      <c r="F2656" s="31">
        <v>3.02</v>
      </c>
    </row>
    <row r="2657" spans="1:6" x14ac:dyDescent="0.25">
      <c r="A2657" s="18">
        <v>41270.901859628182</v>
      </c>
      <c r="B2657" s="34">
        <f t="shared" si="361"/>
        <v>19.158013780383044</v>
      </c>
      <c r="D2657" s="34">
        <f t="shared" si="362"/>
        <v>-41251.743845847799</v>
      </c>
      <c r="E2657" s="31">
        <v>826.53</v>
      </c>
      <c r="F2657" s="31">
        <v>3.02</v>
      </c>
    </row>
    <row r="2658" spans="1:6" x14ac:dyDescent="0.25">
      <c r="A2658" s="18">
        <v>41270.908804072627</v>
      </c>
      <c r="B2658" s="34">
        <f t="shared" si="361"/>
        <v>19.164958224828297</v>
      </c>
      <c r="D2658" s="34">
        <f t="shared" si="362"/>
        <v>-41251.743845847799</v>
      </c>
      <c r="E2658" s="31">
        <v>826.72</v>
      </c>
      <c r="F2658" s="31">
        <v>3.01</v>
      </c>
    </row>
    <row r="2659" spans="1:6" x14ac:dyDescent="0.25">
      <c r="A2659" s="18">
        <v>41270.915748517073</v>
      </c>
      <c r="B2659" s="34">
        <f t="shared" si="361"/>
        <v>19.17190266927355</v>
      </c>
      <c r="D2659" s="34">
        <f t="shared" si="362"/>
        <v>-41251.743845847799</v>
      </c>
      <c r="E2659" s="31">
        <v>827.04</v>
      </c>
      <c r="F2659" s="31">
        <v>3.02</v>
      </c>
    </row>
    <row r="2660" spans="1:6" x14ac:dyDescent="0.25">
      <c r="A2660" s="18">
        <v>41270.922692961518</v>
      </c>
      <c r="B2660" s="34">
        <f t="shared" si="361"/>
        <v>19.178847113718803</v>
      </c>
      <c r="D2660" s="34">
        <f t="shared" si="362"/>
        <v>-41251.743845847799</v>
      </c>
      <c r="E2660" s="31">
        <v>827.21</v>
      </c>
      <c r="F2660" s="31">
        <v>3.01</v>
      </c>
    </row>
    <row r="2661" spans="1:6" x14ac:dyDescent="0.25">
      <c r="A2661" s="18">
        <v>41270.929637405963</v>
      </c>
      <c r="B2661" s="34">
        <f t="shared" si="361"/>
        <v>19.185791558164055</v>
      </c>
      <c r="D2661" s="34">
        <f t="shared" si="362"/>
        <v>-41251.743845847799</v>
      </c>
      <c r="E2661" s="31">
        <v>827.44</v>
      </c>
      <c r="F2661" s="31">
        <v>3.01</v>
      </c>
    </row>
    <row r="2662" spans="1:6" x14ac:dyDescent="0.25">
      <c r="A2662" s="18">
        <v>41270.936581850408</v>
      </c>
      <c r="B2662" s="34">
        <f t="shared" si="361"/>
        <v>19.192736002609308</v>
      </c>
      <c r="D2662" s="34">
        <f t="shared" si="362"/>
        <v>-41251.743845847799</v>
      </c>
      <c r="E2662" s="31">
        <v>827.89</v>
      </c>
      <c r="F2662" s="31">
        <v>3</v>
      </c>
    </row>
    <row r="2663" spans="1:6" x14ac:dyDescent="0.25">
      <c r="A2663" s="18">
        <v>41270.943526294854</v>
      </c>
      <c r="B2663" s="34">
        <f t="shared" si="361"/>
        <v>19.199680447054561</v>
      </c>
      <c r="D2663" s="34">
        <f t="shared" si="362"/>
        <v>-41251.743845847799</v>
      </c>
      <c r="E2663" s="31">
        <v>828.13</v>
      </c>
      <c r="F2663" s="31">
        <v>3.02</v>
      </c>
    </row>
    <row r="2664" spans="1:6" x14ac:dyDescent="0.25">
      <c r="A2664" s="18">
        <v>41270.950470739292</v>
      </c>
      <c r="B2664" s="34">
        <f t="shared" si="361"/>
        <v>19.206624891492538</v>
      </c>
      <c r="D2664" s="34">
        <f t="shared" si="362"/>
        <v>-41251.743845847799</v>
      </c>
      <c r="E2664" s="31">
        <v>828.47</v>
      </c>
      <c r="F2664" s="31">
        <v>3.01</v>
      </c>
    </row>
    <row r="2665" spans="1:6" x14ac:dyDescent="0.25">
      <c r="A2665" s="18">
        <v>41270.957415183737</v>
      </c>
      <c r="B2665" s="34">
        <f t="shared" si="361"/>
        <v>19.213569335937791</v>
      </c>
      <c r="D2665" s="34">
        <f t="shared" si="362"/>
        <v>-41251.743845847799</v>
      </c>
      <c r="E2665" s="31">
        <v>828.78</v>
      </c>
      <c r="F2665" s="31">
        <v>3.01</v>
      </c>
    </row>
    <row r="2666" spans="1:6" x14ac:dyDescent="0.25">
      <c r="A2666" s="18">
        <v>41270.964359628182</v>
      </c>
      <c r="B2666" s="34">
        <f t="shared" si="361"/>
        <v>19.220513780383044</v>
      </c>
      <c r="D2666" s="34">
        <f t="shared" si="362"/>
        <v>-41251.743845847799</v>
      </c>
      <c r="E2666" s="31">
        <v>829.03</v>
      </c>
      <c r="F2666" s="31">
        <v>3.01</v>
      </c>
    </row>
    <row r="2667" spans="1:6" x14ac:dyDescent="0.25">
      <c r="A2667" s="18">
        <v>41270.971304072627</v>
      </c>
      <c r="B2667" s="34">
        <f t="shared" si="361"/>
        <v>19.227458224828297</v>
      </c>
      <c r="D2667" s="34">
        <f t="shared" si="362"/>
        <v>-41251.743845847799</v>
      </c>
      <c r="E2667" s="31">
        <v>829.3</v>
      </c>
      <c r="F2667" s="31">
        <v>3.01</v>
      </c>
    </row>
    <row r="2668" spans="1:6" x14ac:dyDescent="0.25">
      <c r="A2668" s="18">
        <v>41270.978248517073</v>
      </c>
      <c r="B2668" s="34">
        <f t="shared" si="361"/>
        <v>19.23440266927355</v>
      </c>
      <c r="D2668" s="34">
        <f t="shared" si="362"/>
        <v>-41251.743845847799</v>
      </c>
      <c r="E2668" s="31">
        <v>829.67</v>
      </c>
      <c r="F2668" s="31">
        <v>3</v>
      </c>
    </row>
    <row r="2669" spans="1:6" x14ac:dyDescent="0.25">
      <c r="A2669" s="18">
        <v>41270.985192961518</v>
      </c>
      <c r="B2669" s="34">
        <f t="shared" si="361"/>
        <v>19.241347113718803</v>
      </c>
      <c r="D2669" s="34">
        <f t="shared" si="362"/>
        <v>-41251.743845847799</v>
      </c>
      <c r="E2669" s="31">
        <v>829.98</v>
      </c>
      <c r="F2669" s="31">
        <v>3</v>
      </c>
    </row>
    <row r="2670" spans="1:6" x14ac:dyDescent="0.25">
      <c r="A2670" s="18">
        <v>41270.992137405963</v>
      </c>
      <c r="B2670" s="34">
        <f t="shared" si="361"/>
        <v>19.248291558164055</v>
      </c>
      <c r="D2670" s="34">
        <f t="shared" si="362"/>
        <v>-41251.743845847799</v>
      </c>
      <c r="E2670" s="31">
        <v>830.23</v>
      </c>
      <c r="F2670" s="31">
        <v>3</v>
      </c>
    </row>
    <row r="2671" spans="1:6" x14ac:dyDescent="0.25">
      <c r="A2671" s="18">
        <v>41270.999081850408</v>
      </c>
      <c r="B2671" s="34">
        <f t="shared" ref="B2671:B2734" si="363">A2671-$A$2</f>
        <v>19.255236002609308</v>
      </c>
      <c r="D2671" s="34">
        <f t="shared" ref="D2671:D2734" si="364">C2671-$A$2</f>
        <v>-41251.743845847799</v>
      </c>
      <c r="E2671" s="31">
        <v>830.5</v>
      </c>
      <c r="F2671" s="31">
        <v>3</v>
      </c>
    </row>
    <row r="2672" spans="1:6" x14ac:dyDescent="0.25">
      <c r="A2672" s="18">
        <v>41271.006026294854</v>
      </c>
      <c r="B2672" s="34">
        <f t="shared" si="363"/>
        <v>19.262180447054561</v>
      </c>
      <c r="D2672" s="34">
        <f t="shared" si="364"/>
        <v>-41251.743845847799</v>
      </c>
      <c r="E2672" s="31">
        <v>830.71</v>
      </c>
      <c r="F2672" s="31">
        <v>3</v>
      </c>
    </row>
    <row r="2673" spans="1:6" x14ac:dyDescent="0.25">
      <c r="A2673" s="18">
        <v>41271.012970739292</v>
      </c>
      <c r="B2673" s="34">
        <f t="shared" si="363"/>
        <v>19.269124891492538</v>
      </c>
      <c r="D2673" s="34">
        <f t="shared" si="364"/>
        <v>-41251.743845847799</v>
      </c>
      <c r="E2673" s="31">
        <v>830.97</v>
      </c>
      <c r="F2673" s="31">
        <v>2.99</v>
      </c>
    </row>
    <row r="2674" spans="1:6" x14ac:dyDescent="0.25">
      <c r="A2674" s="18">
        <v>41271.019915183737</v>
      </c>
      <c r="B2674" s="34">
        <f t="shared" si="363"/>
        <v>19.276069335937791</v>
      </c>
      <c r="D2674" s="34">
        <f t="shared" si="364"/>
        <v>-41251.743845847799</v>
      </c>
      <c r="E2674" s="31">
        <v>831.21</v>
      </c>
      <c r="F2674" s="31">
        <v>2.99</v>
      </c>
    </row>
    <row r="2675" spans="1:6" x14ac:dyDescent="0.25">
      <c r="A2675" s="18">
        <v>41271.026859628182</v>
      </c>
      <c r="B2675" s="34">
        <f t="shared" si="363"/>
        <v>19.283013780383044</v>
      </c>
      <c r="D2675" s="34">
        <f t="shared" si="364"/>
        <v>-41251.743845847799</v>
      </c>
      <c r="E2675" s="31">
        <v>831.56</v>
      </c>
      <c r="F2675" s="31">
        <v>2.99</v>
      </c>
    </row>
    <row r="2676" spans="1:6" x14ac:dyDescent="0.25">
      <c r="A2676" s="18">
        <v>41271.033804072627</v>
      </c>
      <c r="B2676" s="34">
        <f t="shared" si="363"/>
        <v>19.289958224828297</v>
      </c>
      <c r="D2676" s="34">
        <f t="shared" si="364"/>
        <v>-41251.743845847799</v>
      </c>
      <c r="E2676" s="31">
        <v>831.95</v>
      </c>
      <c r="F2676" s="31">
        <v>2.99</v>
      </c>
    </row>
    <row r="2677" spans="1:6" x14ac:dyDescent="0.25">
      <c r="A2677" s="18">
        <v>41271.040748517073</v>
      </c>
      <c r="B2677" s="34">
        <f t="shared" si="363"/>
        <v>19.29690266927355</v>
      </c>
      <c r="D2677" s="34">
        <f t="shared" si="364"/>
        <v>-41251.743845847799</v>
      </c>
      <c r="E2677" s="31">
        <v>832.23</v>
      </c>
      <c r="F2677" s="31">
        <v>2.99</v>
      </c>
    </row>
    <row r="2678" spans="1:6" x14ac:dyDescent="0.25">
      <c r="A2678" s="18">
        <v>41271.047692961518</v>
      </c>
      <c r="B2678" s="34">
        <f t="shared" si="363"/>
        <v>19.303847113718803</v>
      </c>
      <c r="D2678" s="34">
        <f t="shared" si="364"/>
        <v>-41251.743845847799</v>
      </c>
      <c r="E2678" s="31">
        <v>832.5</v>
      </c>
      <c r="F2678" s="31">
        <v>2.98</v>
      </c>
    </row>
    <row r="2679" spans="1:6" x14ac:dyDescent="0.25">
      <c r="A2679" s="18">
        <v>41271.054637405963</v>
      </c>
      <c r="B2679" s="34">
        <f t="shared" si="363"/>
        <v>19.310791558164055</v>
      </c>
      <c r="D2679" s="34">
        <f t="shared" si="364"/>
        <v>-41251.743845847799</v>
      </c>
      <c r="E2679" s="31">
        <v>832.81</v>
      </c>
      <c r="F2679" s="31">
        <v>2.98</v>
      </c>
    </row>
    <row r="2680" spans="1:6" x14ac:dyDescent="0.25">
      <c r="A2680" s="18">
        <v>41271.061581850408</v>
      </c>
      <c r="B2680" s="34">
        <f t="shared" si="363"/>
        <v>19.317736002609308</v>
      </c>
      <c r="D2680" s="34">
        <f t="shared" si="364"/>
        <v>-41251.743845847799</v>
      </c>
      <c r="E2680" s="31">
        <v>833.18</v>
      </c>
      <c r="F2680" s="31">
        <v>2.97</v>
      </c>
    </row>
    <row r="2681" spans="1:6" x14ac:dyDescent="0.25">
      <c r="A2681" s="18">
        <v>41271.068526294854</v>
      </c>
      <c r="B2681" s="34">
        <f t="shared" si="363"/>
        <v>19.324680447054561</v>
      </c>
      <c r="D2681" s="34">
        <f t="shared" si="364"/>
        <v>-41251.743845847799</v>
      </c>
      <c r="E2681" s="31">
        <v>833.44</v>
      </c>
      <c r="F2681" s="31">
        <v>2.98</v>
      </c>
    </row>
    <row r="2682" spans="1:6" x14ac:dyDescent="0.25">
      <c r="A2682" s="18">
        <v>41271.075470739292</v>
      </c>
      <c r="B2682" s="34">
        <f t="shared" si="363"/>
        <v>19.331624891492538</v>
      </c>
      <c r="D2682" s="34">
        <f t="shared" si="364"/>
        <v>-41251.743845847799</v>
      </c>
      <c r="E2682" s="31">
        <v>833.74</v>
      </c>
      <c r="F2682" s="31">
        <v>2.98</v>
      </c>
    </row>
    <row r="2683" spans="1:6" x14ac:dyDescent="0.25">
      <c r="A2683" s="18">
        <v>41271.082415183737</v>
      </c>
      <c r="B2683" s="34">
        <f t="shared" si="363"/>
        <v>19.338569335937791</v>
      </c>
      <c r="D2683" s="34">
        <f t="shared" si="364"/>
        <v>-41251.743845847799</v>
      </c>
      <c r="E2683" s="31">
        <v>834.13</v>
      </c>
      <c r="F2683" s="31">
        <v>2.98</v>
      </c>
    </row>
    <row r="2684" spans="1:6" x14ac:dyDescent="0.25">
      <c r="A2684" s="18">
        <v>41271.089359628182</v>
      </c>
      <c r="B2684" s="34">
        <f t="shared" si="363"/>
        <v>19.345513780383044</v>
      </c>
      <c r="D2684" s="34">
        <f t="shared" si="364"/>
        <v>-41251.743845847799</v>
      </c>
      <c r="E2684" s="31">
        <v>834.46</v>
      </c>
      <c r="F2684" s="31">
        <v>2.97</v>
      </c>
    </row>
    <row r="2685" spans="1:6" x14ac:dyDescent="0.25">
      <c r="A2685" s="18">
        <v>41271.096304072627</v>
      </c>
      <c r="B2685" s="34">
        <f t="shared" si="363"/>
        <v>19.352458224828297</v>
      </c>
      <c r="D2685" s="34">
        <f t="shared" si="364"/>
        <v>-41251.743845847799</v>
      </c>
      <c r="E2685" s="31">
        <v>834.58</v>
      </c>
      <c r="F2685" s="31">
        <v>2.97</v>
      </c>
    </row>
    <row r="2686" spans="1:6" x14ac:dyDescent="0.25">
      <c r="A2686" s="18">
        <v>41271.103248517073</v>
      </c>
      <c r="B2686" s="34">
        <f t="shared" si="363"/>
        <v>19.35940266927355</v>
      </c>
      <c r="D2686" s="34">
        <f t="shared" si="364"/>
        <v>-41251.743845847799</v>
      </c>
      <c r="E2686" s="31">
        <v>834.8</v>
      </c>
      <c r="F2686" s="31">
        <v>2.96</v>
      </c>
    </row>
    <row r="2687" spans="1:6" x14ac:dyDescent="0.25">
      <c r="A2687" s="18">
        <v>41271.110192961518</v>
      </c>
      <c r="B2687" s="34">
        <f t="shared" si="363"/>
        <v>19.366347113718803</v>
      </c>
      <c r="D2687" s="34">
        <f t="shared" si="364"/>
        <v>-41251.743845847799</v>
      </c>
      <c r="E2687" s="31">
        <v>835.12</v>
      </c>
      <c r="F2687" s="31">
        <v>2.96</v>
      </c>
    </row>
    <row r="2688" spans="1:6" x14ac:dyDescent="0.25">
      <c r="A2688" s="18">
        <v>41271.117137405963</v>
      </c>
      <c r="B2688" s="34">
        <f t="shared" si="363"/>
        <v>19.373291558164055</v>
      </c>
      <c r="D2688" s="34">
        <f t="shared" si="364"/>
        <v>-41251.743845847799</v>
      </c>
      <c r="E2688" s="31">
        <v>835.37</v>
      </c>
      <c r="F2688" s="31">
        <v>2.97</v>
      </c>
    </row>
    <row r="2689" spans="1:6" x14ac:dyDescent="0.25">
      <c r="A2689" s="18">
        <v>41271.124081850408</v>
      </c>
      <c r="B2689" s="34">
        <f t="shared" si="363"/>
        <v>19.380236002609308</v>
      </c>
      <c r="D2689" s="34">
        <f t="shared" si="364"/>
        <v>-41251.743845847799</v>
      </c>
      <c r="E2689" s="31">
        <v>835.64</v>
      </c>
      <c r="F2689" s="31">
        <v>2.96</v>
      </c>
    </row>
    <row r="2690" spans="1:6" x14ac:dyDescent="0.25">
      <c r="A2690" s="18">
        <v>41271.131026294854</v>
      </c>
      <c r="B2690" s="34">
        <f t="shared" si="363"/>
        <v>19.387180447054561</v>
      </c>
      <c r="D2690" s="34">
        <f t="shared" si="364"/>
        <v>-41251.743845847799</v>
      </c>
      <c r="E2690" s="31">
        <v>835.94</v>
      </c>
      <c r="F2690" s="31">
        <v>2.95</v>
      </c>
    </row>
    <row r="2691" spans="1:6" x14ac:dyDescent="0.25">
      <c r="A2691" s="18">
        <v>41271.137970739292</v>
      </c>
      <c r="B2691" s="34">
        <f t="shared" si="363"/>
        <v>19.394124891492538</v>
      </c>
      <c r="D2691" s="34">
        <f t="shared" si="364"/>
        <v>-41251.743845847799</v>
      </c>
      <c r="E2691" s="31">
        <v>836.2</v>
      </c>
      <c r="F2691" s="31">
        <v>2.96</v>
      </c>
    </row>
    <row r="2692" spans="1:6" x14ac:dyDescent="0.25">
      <c r="A2692" s="18">
        <v>41271.144915183737</v>
      </c>
      <c r="B2692" s="34">
        <f t="shared" si="363"/>
        <v>19.401069335937791</v>
      </c>
      <c r="D2692" s="34">
        <f t="shared" si="364"/>
        <v>-41251.743845847799</v>
      </c>
      <c r="E2692" s="31">
        <v>836.38</v>
      </c>
      <c r="F2692" s="31">
        <v>2.95</v>
      </c>
    </row>
    <row r="2693" spans="1:6" x14ac:dyDescent="0.25">
      <c r="A2693" s="18">
        <v>41271.151859628182</v>
      </c>
      <c r="B2693" s="34">
        <f t="shared" si="363"/>
        <v>19.408013780383044</v>
      </c>
      <c r="D2693" s="34">
        <f t="shared" si="364"/>
        <v>-41251.743845847799</v>
      </c>
      <c r="E2693" s="31">
        <v>836.6</v>
      </c>
      <c r="F2693" s="31">
        <v>2.95</v>
      </c>
    </row>
    <row r="2694" spans="1:6" x14ac:dyDescent="0.25">
      <c r="A2694" s="18">
        <v>41271.158804072627</v>
      </c>
      <c r="B2694" s="34">
        <f t="shared" si="363"/>
        <v>19.414958224828297</v>
      </c>
      <c r="D2694" s="34">
        <f t="shared" si="364"/>
        <v>-41251.743845847799</v>
      </c>
      <c r="E2694" s="31">
        <v>836.82</v>
      </c>
      <c r="F2694" s="31">
        <v>2.95</v>
      </c>
    </row>
    <row r="2695" spans="1:6" x14ac:dyDescent="0.25">
      <c r="A2695" s="18">
        <v>41271.165748517073</v>
      </c>
      <c r="B2695" s="34">
        <f t="shared" si="363"/>
        <v>19.42190266927355</v>
      </c>
      <c r="D2695" s="34">
        <f t="shared" si="364"/>
        <v>-41251.743845847799</v>
      </c>
      <c r="E2695" s="31">
        <v>837.05</v>
      </c>
      <c r="F2695" s="31">
        <v>2.94</v>
      </c>
    </row>
    <row r="2696" spans="1:6" x14ac:dyDescent="0.25">
      <c r="A2696" s="18">
        <v>41271.172692961518</v>
      </c>
      <c r="B2696" s="34">
        <f t="shared" si="363"/>
        <v>19.428847113718803</v>
      </c>
      <c r="D2696" s="34">
        <f t="shared" si="364"/>
        <v>-41251.743845847799</v>
      </c>
      <c r="E2696" s="31">
        <v>837.13</v>
      </c>
      <c r="F2696" s="31">
        <v>2.94</v>
      </c>
    </row>
    <row r="2697" spans="1:6" x14ac:dyDescent="0.25">
      <c r="A2697" s="18">
        <v>41271.179637405963</v>
      </c>
      <c r="B2697" s="34">
        <f t="shared" si="363"/>
        <v>19.435791558164055</v>
      </c>
      <c r="D2697" s="34">
        <f t="shared" si="364"/>
        <v>-41251.743845847799</v>
      </c>
      <c r="E2697" s="31">
        <v>837.36</v>
      </c>
      <c r="F2697" s="31">
        <v>2.94</v>
      </c>
    </row>
    <row r="2698" spans="1:6" x14ac:dyDescent="0.25">
      <c r="A2698" s="18">
        <v>41271.186581850408</v>
      </c>
      <c r="B2698" s="34">
        <f t="shared" si="363"/>
        <v>19.442736002609308</v>
      </c>
      <c r="D2698" s="34">
        <f t="shared" si="364"/>
        <v>-41251.743845847799</v>
      </c>
      <c r="E2698" s="31">
        <v>837.73</v>
      </c>
      <c r="F2698" s="31">
        <v>2.94</v>
      </c>
    </row>
    <row r="2699" spans="1:6" x14ac:dyDescent="0.25">
      <c r="A2699" s="18">
        <v>41271.193526294854</v>
      </c>
      <c r="B2699" s="34">
        <f t="shared" si="363"/>
        <v>19.449680447054561</v>
      </c>
      <c r="D2699" s="34">
        <f t="shared" si="364"/>
        <v>-41251.743845847799</v>
      </c>
      <c r="E2699" s="31">
        <v>837.91</v>
      </c>
      <c r="F2699" s="31">
        <v>2.93</v>
      </c>
    </row>
    <row r="2700" spans="1:6" x14ac:dyDescent="0.25">
      <c r="A2700" s="18">
        <v>41271.200470739292</v>
      </c>
      <c r="B2700" s="34">
        <f t="shared" si="363"/>
        <v>19.456624891492538</v>
      </c>
      <c r="D2700" s="34">
        <f t="shared" si="364"/>
        <v>-41251.743845847799</v>
      </c>
      <c r="E2700" s="31">
        <v>838.23</v>
      </c>
      <c r="F2700" s="31">
        <v>2.93</v>
      </c>
    </row>
    <row r="2701" spans="1:6" x14ac:dyDescent="0.25">
      <c r="A2701" s="18">
        <v>41271.207415183737</v>
      </c>
      <c r="B2701" s="34">
        <f t="shared" si="363"/>
        <v>19.463569335937791</v>
      </c>
      <c r="D2701" s="34">
        <f t="shared" si="364"/>
        <v>-41251.743845847799</v>
      </c>
      <c r="E2701" s="31">
        <v>838.3</v>
      </c>
      <c r="F2701" s="31">
        <v>2.93</v>
      </c>
    </row>
    <row r="2702" spans="1:6" x14ac:dyDescent="0.25">
      <c r="A2702" s="18">
        <v>41271.214359628182</v>
      </c>
      <c r="B2702" s="34">
        <f t="shared" si="363"/>
        <v>19.470513780383044</v>
      </c>
      <c r="D2702" s="34">
        <f t="shared" si="364"/>
        <v>-41251.743845847799</v>
      </c>
      <c r="E2702" s="31">
        <v>838.45</v>
      </c>
      <c r="F2702" s="31">
        <v>2.93</v>
      </c>
    </row>
    <row r="2703" spans="1:6" x14ac:dyDescent="0.25">
      <c r="A2703" s="18">
        <v>41271.221304072627</v>
      </c>
      <c r="B2703" s="34">
        <f t="shared" si="363"/>
        <v>19.477458224828297</v>
      </c>
      <c r="D2703" s="34">
        <f t="shared" si="364"/>
        <v>-41251.743845847799</v>
      </c>
      <c r="E2703" s="31">
        <v>838.55</v>
      </c>
      <c r="F2703" s="31">
        <v>2.92</v>
      </c>
    </row>
    <row r="2704" spans="1:6" x14ac:dyDescent="0.25">
      <c r="A2704" s="18">
        <v>41271.228248517073</v>
      </c>
      <c r="B2704" s="34">
        <f t="shared" si="363"/>
        <v>19.48440266927355</v>
      </c>
      <c r="D2704" s="34">
        <f t="shared" si="364"/>
        <v>-41251.743845847799</v>
      </c>
      <c r="E2704" s="31">
        <v>838.63</v>
      </c>
      <c r="F2704" s="31">
        <v>2.93</v>
      </c>
    </row>
    <row r="2705" spans="1:6" x14ac:dyDescent="0.25">
      <c r="A2705" s="18">
        <v>41271.235192961518</v>
      </c>
      <c r="B2705" s="34">
        <f t="shared" si="363"/>
        <v>19.491347113718803</v>
      </c>
      <c r="D2705" s="34">
        <f t="shared" si="364"/>
        <v>-41251.743845847799</v>
      </c>
      <c r="E2705" s="31">
        <v>838.63</v>
      </c>
      <c r="F2705" s="31">
        <v>2.92</v>
      </c>
    </row>
    <row r="2706" spans="1:6" x14ac:dyDescent="0.25">
      <c r="A2706" s="18">
        <v>41271.242137405963</v>
      </c>
      <c r="B2706" s="34">
        <f t="shared" si="363"/>
        <v>19.498291558164055</v>
      </c>
      <c r="D2706" s="34">
        <f t="shared" si="364"/>
        <v>-41251.743845847799</v>
      </c>
      <c r="E2706" s="31">
        <v>838.74</v>
      </c>
      <c r="F2706" s="31">
        <v>2.92</v>
      </c>
    </row>
    <row r="2707" spans="1:6" x14ac:dyDescent="0.25">
      <c r="A2707" s="18">
        <v>41271.249081850408</v>
      </c>
      <c r="B2707" s="34">
        <f t="shared" si="363"/>
        <v>19.505236002609308</v>
      </c>
      <c r="D2707" s="34">
        <f t="shared" si="364"/>
        <v>-41251.743845847799</v>
      </c>
      <c r="E2707" s="31">
        <v>838.59</v>
      </c>
      <c r="F2707" s="31">
        <v>2.92</v>
      </c>
    </row>
    <row r="2708" spans="1:6" x14ac:dyDescent="0.25">
      <c r="A2708" s="18">
        <v>41271.256026294854</v>
      </c>
      <c r="B2708" s="34">
        <f t="shared" si="363"/>
        <v>19.512180447054561</v>
      </c>
      <c r="D2708" s="34">
        <f t="shared" si="364"/>
        <v>-41251.743845847799</v>
      </c>
      <c r="E2708" s="31">
        <v>838.62</v>
      </c>
      <c r="F2708" s="31">
        <v>2.92</v>
      </c>
    </row>
    <row r="2709" spans="1:6" x14ac:dyDescent="0.25">
      <c r="A2709" s="18">
        <v>41271.262970739292</v>
      </c>
      <c r="B2709" s="34">
        <f t="shared" si="363"/>
        <v>19.519124891492538</v>
      </c>
      <c r="D2709" s="34">
        <f t="shared" si="364"/>
        <v>-41251.743845847799</v>
      </c>
      <c r="E2709" s="31">
        <v>838.64</v>
      </c>
      <c r="F2709" s="31">
        <v>2.91</v>
      </c>
    </row>
    <row r="2710" spans="1:6" x14ac:dyDescent="0.25">
      <c r="A2710" s="18">
        <v>41271.269915183737</v>
      </c>
      <c r="B2710" s="34">
        <f t="shared" si="363"/>
        <v>19.526069335937791</v>
      </c>
      <c r="D2710" s="34">
        <f t="shared" si="364"/>
        <v>-41251.743845847799</v>
      </c>
      <c r="E2710" s="31">
        <v>838.59</v>
      </c>
      <c r="F2710" s="31">
        <v>2.91</v>
      </c>
    </row>
    <row r="2711" spans="1:6" x14ac:dyDescent="0.25">
      <c r="A2711" s="18">
        <v>41271.276859628182</v>
      </c>
      <c r="B2711" s="34">
        <f t="shared" si="363"/>
        <v>19.533013780383044</v>
      </c>
      <c r="D2711" s="34">
        <f t="shared" si="364"/>
        <v>-41251.743845847799</v>
      </c>
      <c r="E2711" s="31">
        <v>838.6</v>
      </c>
      <c r="F2711" s="31">
        <v>2.9</v>
      </c>
    </row>
    <row r="2712" spans="1:6" x14ac:dyDescent="0.25">
      <c r="A2712" s="18">
        <v>41271.283804072627</v>
      </c>
      <c r="B2712" s="34">
        <f t="shared" si="363"/>
        <v>19.539958224828297</v>
      </c>
      <c r="D2712" s="34">
        <f t="shared" si="364"/>
        <v>-41251.743845847799</v>
      </c>
      <c r="E2712" s="31">
        <v>838.64</v>
      </c>
      <c r="F2712" s="31">
        <v>2.9</v>
      </c>
    </row>
    <row r="2713" spans="1:6" x14ac:dyDescent="0.25">
      <c r="A2713" s="18">
        <v>41271.290748517073</v>
      </c>
      <c r="B2713" s="34">
        <f t="shared" si="363"/>
        <v>19.54690266927355</v>
      </c>
      <c r="D2713" s="34">
        <f t="shared" si="364"/>
        <v>-41251.743845847799</v>
      </c>
      <c r="E2713" s="31">
        <v>838.74</v>
      </c>
      <c r="F2713" s="31">
        <v>2.9</v>
      </c>
    </row>
    <row r="2714" spans="1:6" x14ac:dyDescent="0.25">
      <c r="A2714" s="18">
        <v>41271.297692961518</v>
      </c>
      <c r="B2714" s="34">
        <f t="shared" si="363"/>
        <v>19.553847113718803</v>
      </c>
      <c r="D2714" s="34">
        <f t="shared" si="364"/>
        <v>-41251.743845847799</v>
      </c>
      <c r="E2714" s="31">
        <v>838.76</v>
      </c>
      <c r="F2714" s="31">
        <v>2.9</v>
      </c>
    </row>
    <row r="2715" spans="1:6" x14ac:dyDescent="0.25">
      <c r="A2715" s="18">
        <v>41271.304637405963</v>
      </c>
      <c r="B2715" s="34">
        <f t="shared" si="363"/>
        <v>19.560791558164055</v>
      </c>
      <c r="D2715" s="34">
        <f t="shared" si="364"/>
        <v>-41251.743845847799</v>
      </c>
      <c r="E2715" s="31">
        <v>838.73</v>
      </c>
      <c r="F2715" s="31">
        <v>2.91</v>
      </c>
    </row>
    <row r="2716" spans="1:6" x14ac:dyDescent="0.25">
      <c r="A2716" s="18">
        <v>41271.311581850408</v>
      </c>
      <c r="B2716" s="34">
        <f t="shared" si="363"/>
        <v>19.567736002609308</v>
      </c>
      <c r="D2716" s="34">
        <f t="shared" si="364"/>
        <v>-41251.743845847799</v>
      </c>
      <c r="E2716" s="31">
        <v>838.57</v>
      </c>
      <c r="F2716" s="31">
        <v>2.91</v>
      </c>
    </row>
    <row r="2717" spans="1:6" x14ac:dyDescent="0.25">
      <c r="A2717" s="18">
        <v>41271.318526294854</v>
      </c>
      <c r="B2717" s="34">
        <f t="shared" si="363"/>
        <v>19.574680447054561</v>
      </c>
      <c r="D2717" s="34">
        <f t="shared" si="364"/>
        <v>-41251.743845847799</v>
      </c>
      <c r="E2717" s="31">
        <v>838.47</v>
      </c>
      <c r="F2717" s="31">
        <v>2.9</v>
      </c>
    </row>
    <row r="2718" spans="1:6" x14ac:dyDescent="0.25">
      <c r="A2718" s="18">
        <v>41271.325470739292</v>
      </c>
      <c r="B2718" s="34">
        <f t="shared" si="363"/>
        <v>19.581624891492538</v>
      </c>
      <c r="D2718" s="34">
        <f t="shared" si="364"/>
        <v>-41251.743845847799</v>
      </c>
      <c r="E2718" s="31">
        <v>838.78</v>
      </c>
      <c r="F2718" s="31">
        <v>2.89</v>
      </c>
    </row>
    <row r="2719" spans="1:6" x14ac:dyDescent="0.25">
      <c r="A2719" s="18">
        <v>41271.332415183737</v>
      </c>
      <c r="B2719" s="34">
        <f t="shared" si="363"/>
        <v>19.588569335937791</v>
      </c>
      <c r="D2719" s="34">
        <f t="shared" si="364"/>
        <v>-41251.743845847799</v>
      </c>
      <c r="E2719" s="31">
        <v>838.91</v>
      </c>
      <c r="F2719" s="31">
        <v>2.89</v>
      </c>
    </row>
    <row r="2720" spans="1:6" x14ac:dyDescent="0.25">
      <c r="A2720" s="18">
        <v>41271.339359628182</v>
      </c>
      <c r="B2720" s="34">
        <f t="shared" si="363"/>
        <v>19.595513780383044</v>
      </c>
      <c r="D2720" s="34">
        <f t="shared" si="364"/>
        <v>-41251.743845847799</v>
      </c>
      <c r="E2720" s="31">
        <v>838.92</v>
      </c>
      <c r="F2720" s="31">
        <v>2.89</v>
      </c>
    </row>
    <row r="2721" spans="1:6" x14ac:dyDescent="0.25">
      <c r="A2721" s="18">
        <v>41271.346304072627</v>
      </c>
      <c r="B2721" s="34">
        <f t="shared" si="363"/>
        <v>19.602458224828297</v>
      </c>
      <c r="D2721" s="34">
        <f t="shared" si="364"/>
        <v>-41251.743845847799</v>
      </c>
      <c r="E2721" s="31">
        <v>839.01</v>
      </c>
      <c r="F2721" s="31">
        <v>2.88</v>
      </c>
    </row>
    <row r="2722" spans="1:6" x14ac:dyDescent="0.25">
      <c r="A2722" s="18">
        <v>41271.353248517073</v>
      </c>
      <c r="B2722" s="34">
        <f t="shared" si="363"/>
        <v>19.60940266927355</v>
      </c>
      <c r="D2722" s="34">
        <f t="shared" si="364"/>
        <v>-41251.743845847799</v>
      </c>
      <c r="E2722" s="31">
        <v>839.1</v>
      </c>
      <c r="F2722" s="31">
        <v>2.89</v>
      </c>
    </row>
    <row r="2723" spans="1:6" x14ac:dyDescent="0.25">
      <c r="A2723" s="18">
        <v>41271.360192961518</v>
      </c>
      <c r="B2723" s="34">
        <f t="shared" si="363"/>
        <v>19.616347113718803</v>
      </c>
      <c r="D2723" s="34">
        <f t="shared" si="364"/>
        <v>-41251.743845847799</v>
      </c>
      <c r="E2723" s="31">
        <v>839.2</v>
      </c>
      <c r="F2723" s="31">
        <v>2.88</v>
      </c>
    </row>
    <row r="2724" spans="1:6" x14ac:dyDescent="0.25">
      <c r="A2724" s="18">
        <v>41271.367137405963</v>
      </c>
      <c r="B2724" s="34">
        <f t="shared" si="363"/>
        <v>19.623291558164055</v>
      </c>
      <c r="D2724" s="34">
        <f t="shared" si="364"/>
        <v>-41251.743845847799</v>
      </c>
      <c r="E2724" s="31">
        <v>839.33</v>
      </c>
      <c r="F2724" s="31">
        <v>2.88</v>
      </c>
    </row>
    <row r="2725" spans="1:6" x14ac:dyDescent="0.25">
      <c r="A2725" s="18">
        <v>41271.374081850408</v>
      </c>
      <c r="B2725" s="34">
        <f t="shared" si="363"/>
        <v>19.630236002609308</v>
      </c>
      <c r="D2725" s="34">
        <f t="shared" si="364"/>
        <v>-41251.743845847799</v>
      </c>
      <c r="E2725" s="31">
        <v>839.33</v>
      </c>
      <c r="F2725" s="31">
        <v>2.88</v>
      </c>
    </row>
    <row r="2726" spans="1:6" x14ac:dyDescent="0.25">
      <c r="A2726" s="18">
        <v>41271.381026294854</v>
      </c>
      <c r="B2726" s="34">
        <f t="shared" si="363"/>
        <v>19.637180447054561</v>
      </c>
      <c r="D2726" s="34">
        <f t="shared" si="364"/>
        <v>-41251.743845847799</v>
      </c>
      <c r="E2726" s="31">
        <v>839.23</v>
      </c>
      <c r="F2726" s="31">
        <v>2.88</v>
      </c>
    </row>
    <row r="2727" spans="1:6" x14ac:dyDescent="0.25">
      <c r="A2727" s="18">
        <v>41271.387970739292</v>
      </c>
      <c r="B2727" s="34">
        <f t="shared" si="363"/>
        <v>19.644124891492538</v>
      </c>
      <c r="D2727" s="34">
        <f t="shared" si="364"/>
        <v>-41251.743845847799</v>
      </c>
      <c r="E2727" s="31">
        <v>838.91</v>
      </c>
      <c r="F2727" s="31">
        <v>2.87</v>
      </c>
    </row>
    <row r="2728" spans="1:6" x14ac:dyDescent="0.25">
      <c r="A2728" s="18">
        <v>41271.394915183737</v>
      </c>
      <c r="B2728" s="34">
        <f t="shared" si="363"/>
        <v>19.651069335937791</v>
      </c>
      <c r="D2728" s="34">
        <f t="shared" si="364"/>
        <v>-41251.743845847799</v>
      </c>
      <c r="E2728" s="31">
        <v>837.85</v>
      </c>
      <c r="F2728" s="31">
        <v>2.88</v>
      </c>
    </row>
    <row r="2729" spans="1:6" x14ac:dyDescent="0.25">
      <c r="A2729" s="18">
        <v>41271.401859628182</v>
      </c>
      <c r="B2729" s="34">
        <f t="shared" si="363"/>
        <v>19.658013780383044</v>
      </c>
      <c r="D2729" s="34">
        <f t="shared" si="364"/>
        <v>-41251.743845847799</v>
      </c>
      <c r="E2729" s="31">
        <v>836.95</v>
      </c>
      <c r="F2729" s="31">
        <v>2.87</v>
      </c>
    </row>
    <row r="2730" spans="1:6" x14ac:dyDescent="0.25">
      <c r="A2730" s="18">
        <v>41271.408804072627</v>
      </c>
      <c r="B2730" s="34">
        <f t="shared" si="363"/>
        <v>19.664958224828297</v>
      </c>
      <c r="D2730" s="34">
        <f t="shared" si="364"/>
        <v>-41251.743845847799</v>
      </c>
      <c r="E2730" s="31">
        <v>835.89</v>
      </c>
      <c r="F2730" s="31">
        <v>2.86</v>
      </c>
    </row>
    <row r="2731" spans="1:6" x14ac:dyDescent="0.25">
      <c r="A2731" s="18">
        <v>41271.415748517073</v>
      </c>
      <c r="B2731" s="34">
        <f t="shared" si="363"/>
        <v>19.67190266927355</v>
      </c>
      <c r="D2731" s="34">
        <f t="shared" si="364"/>
        <v>-41251.743845847799</v>
      </c>
      <c r="E2731" s="31">
        <v>834.73</v>
      </c>
      <c r="F2731" s="31">
        <v>2.88</v>
      </c>
    </row>
    <row r="2732" spans="1:6" x14ac:dyDescent="0.25">
      <c r="A2732" s="18">
        <v>41271.422692961518</v>
      </c>
      <c r="B2732" s="34">
        <f t="shared" si="363"/>
        <v>19.678847113718803</v>
      </c>
      <c r="D2732" s="34">
        <f t="shared" si="364"/>
        <v>-41251.743845847799</v>
      </c>
      <c r="E2732" s="31">
        <v>833.71</v>
      </c>
      <c r="F2732" s="31">
        <v>2.86</v>
      </c>
    </row>
    <row r="2733" spans="1:6" x14ac:dyDescent="0.25">
      <c r="A2733" s="18">
        <v>41271.429637405963</v>
      </c>
      <c r="B2733" s="34">
        <f t="shared" si="363"/>
        <v>19.685791558164055</v>
      </c>
      <c r="D2733" s="34">
        <f t="shared" si="364"/>
        <v>-41251.743845847799</v>
      </c>
      <c r="E2733" s="31">
        <v>832.65</v>
      </c>
      <c r="F2733" s="31">
        <v>2.86</v>
      </c>
    </row>
    <row r="2734" spans="1:6" x14ac:dyDescent="0.25">
      <c r="A2734" s="18">
        <v>41271.436581850408</v>
      </c>
      <c r="B2734" s="34">
        <f t="shared" si="363"/>
        <v>19.692736002609308</v>
      </c>
      <c r="D2734" s="34">
        <f t="shared" si="364"/>
        <v>-41251.743845847799</v>
      </c>
      <c r="E2734" s="31">
        <v>831.4</v>
      </c>
      <c r="F2734" s="31">
        <v>2.86</v>
      </c>
    </row>
    <row r="2735" spans="1:6" x14ac:dyDescent="0.25">
      <c r="A2735" s="18">
        <v>41271.443526294854</v>
      </c>
      <c r="B2735" s="34">
        <f t="shared" ref="B2735:B2798" si="365">A2735-$A$2</f>
        <v>19.699680447054561</v>
      </c>
      <c r="D2735" s="34">
        <f t="shared" ref="D2735:D2798" si="366">C2735-$A$2</f>
        <v>-41251.743845847799</v>
      </c>
      <c r="E2735" s="31">
        <v>830.29</v>
      </c>
      <c r="F2735" s="31">
        <v>2.86</v>
      </c>
    </row>
    <row r="2736" spans="1:6" x14ac:dyDescent="0.25">
      <c r="A2736" s="18">
        <v>41271.450470739292</v>
      </c>
      <c r="B2736" s="34">
        <f t="shared" si="365"/>
        <v>19.706624891492538</v>
      </c>
      <c r="D2736" s="34">
        <f t="shared" si="366"/>
        <v>-41251.743845847799</v>
      </c>
      <c r="E2736" s="31">
        <v>828.9</v>
      </c>
      <c r="F2736" s="31">
        <v>2.85</v>
      </c>
    </row>
    <row r="2737" spans="1:6" x14ac:dyDescent="0.25">
      <c r="A2737" s="18">
        <v>41271.457415183737</v>
      </c>
      <c r="B2737" s="34">
        <f t="shared" si="365"/>
        <v>19.713569335937791</v>
      </c>
      <c r="D2737" s="34">
        <f t="shared" si="366"/>
        <v>-41251.743845847799</v>
      </c>
      <c r="E2737" s="31">
        <v>827.28</v>
      </c>
      <c r="F2737" s="31">
        <v>2.86</v>
      </c>
    </row>
    <row r="2738" spans="1:6" x14ac:dyDescent="0.25">
      <c r="A2738" s="18">
        <v>41271.464359628182</v>
      </c>
      <c r="B2738" s="34">
        <f t="shared" si="365"/>
        <v>19.720513780383044</v>
      </c>
      <c r="D2738" s="34">
        <f t="shared" si="366"/>
        <v>-41251.743845847799</v>
      </c>
      <c r="E2738" s="31">
        <v>825.66</v>
      </c>
      <c r="F2738" s="31">
        <v>2.85</v>
      </c>
    </row>
    <row r="2739" spans="1:6" x14ac:dyDescent="0.25">
      <c r="A2739" s="18">
        <v>41271.471304072627</v>
      </c>
      <c r="B2739" s="34">
        <f t="shared" si="365"/>
        <v>19.727458224828297</v>
      </c>
      <c r="D2739" s="34">
        <f t="shared" si="366"/>
        <v>-41251.743845847799</v>
      </c>
      <c r="E2739" s="31">
        <v>823.8</v>
      </c>
      <c r="F2739" s="31">
        <v>2.85</v>
      </c>
    </row>
    <row r="2740" spans="1:6" x14ac:dyDescent="0.25">
      <c r="A2740" s="18">
        <v>41271.478248517073</v>
      </c>
      <c r="B2740" s="34">
        <f t="shared" si="365"/>
        <v>19.73440266927355</v>
      </c>
      <c r="D2740" s="34">
        <f t="shared" si="366"/>
        <v>-41251.743845847799</v>
      </c>
      <c r="E2740" s="31">
        <v>821.93</v>
      </c>
      <c r="F2740" s="31">
        <v>2.85</v>
      </c>
    </row>
    <row r="2741" spans="1:6" x14ac:dyDescent="0.25">
      <c r="A2741" s="18">
        <v>41271.485192961518</v>
      </c>
      <c r="B2741" s="34">
        <f t="shared" si="365"/>
        <v>19.741347113718803</v>
      </c>
      <c r="D2741" s="34">
        <f t="shared" si="366"/>
        <v>-41251.743845847799</v>
      </c>
      <c r="E2741" s="31">
        <v>819.07</v>
      </c>
      <c r="F2741" s="31">
        <v>2.86</v>
      </c>
    </row>
    <row r="2742" spans="1:6" x14ac:dyDescent="0.25">
      <c r="A2742" s="18">
        <v>41271.492137405963</v>
      </c>
      <c r="B2742" s="34">
        <f t="shared" si="365"/>
        <v>19.748291558164055</v>
      </c>
      <c r="D2742" s="34">
        <f t="shared" si="366"/>
        <v>-41251.743845847799</v>
      </c>
      <c r="E2742" s="31">
        <v>816.51</v>
      </c>
      <c r="F2742" s="31">
        <v>2.84</v>
      </c>
    </row>
    <row r="2743" spans="1:6" x14ac:dyDescent="0.25">
      <c r="A2743" s="18">
        <v>41271.499081850408</v>
      </c>
      <c r="B2743" s="34">
        <f t="shared" si="365"/>
        <v>19.755236002609308</v>
      </c>
      <c r="D2743" s="34">
        <f t="shared" si="366"/>
        <v>-41251.743845847799</v>
      </c>
      <c r="E2743" s="31">
        <v>812.08</v>
      </c>
      <c r="F2743" s="31">
        <v>2.84</v>
      </c>
    </row>
    <row r="2744" spans="1:6" x14ac:dyDescent="0.25">
      <c r="A2744" s="18">
        <v>41271.506026294854</v>
      </c>
      <c r="B2744" s="34">
        <f t="shared" si="365"/>
        <v>19.762180447054561</v>
      </c>
      <c r="D2744" s="34">
        <f t="shared" si="366"/>
        <v>-41251.743845847799</v>
      </c>
      <c r="E2744" s="31">
        <v>807.69</v>
      </c>
      <c r="F2744" s="31">
        <v>2.84</v>
      </c>
    </row>
    <row r="2745" spans="1:6" x14ac:dyDescent="0.25">
      <c r="A2745" s="18">
        <v>41271.512970739292</v>
      </c>
      <c r="B2745" s="34">
        <f t="shared" si="365"/>
        <v>19.769124891492538</v>
      </c>
      <c r="D2745" s="34">
        <f t="shared" si="366"/>
        <v>-41251.743845847799</v>
      </c>
      <c r="E2745" s="31">
        <v>801.23</v>
      </c>
      <c r="F2745" s="31">
        <v>2.84</v>
      </c>
    </row>
    <row r="2746" spans="1:6" x14ac:dyDescent="0.25">
      <c r="A2746" s="18">
        <v>41271.519915183737</v>
      </c>
      <c r="B2746" s="34">
        <f t="shared" si="365"/>
        <v>19.776069335937791</v>
      </c>
      <c r="D2746" s="34">
        <f t="shared" si="366"/>
        <v>-41251.743845847799</v>
      </c>
      <c r="E2746" s="31">
        <v>793.78</v>
      </c>
      <c r="F2746" s="31">
        <v>2.84</v>
      </c>
    </row>
    <row r="2747" spans="1:6" x14ac:dyDescent="0.25">
      <c r="A2747" s="18">
        <v>41271.526859628182</v>
      </c>
      <c r="B2747" s="34">
        <f t="shared" si="365"/>
        <v>19.783013780383044</v>
      </c>
      <c r="D2747" s="34">
        <f t="shared" si="366"/>
        <v>-41251.743845847799</v>
      </c>
      <c r="E2747" s="31">
        <v>786.2</v>
      </c>
      <c r="F2747" s="31">
        <v>2.84</v>
      </c>
    </row>
    <row r="2748" spans="1:6" x14ac:dyDescent="0.25">
      <c r="A2748" s="18">
        <v>41271.533804072627</v>
      </c>
      <c r="B2748" s="34">
        <f t="shared" si="365"/>
        <v>19.789958224828297</v>
      </c>
      <c r="D2748" s="34">
        <f t="shared" si="366"/>
        <v>-41251.743845847799</v>
      </c>
      <c r="E2748" s="31">
        <v>777.77</v>
      </c>
      <c r="F2748" s="31">
        <v>2.84</v>
      </c>
    </row>
    <row r="2749" spans="1:6" x14ac:dyDescent="0.25">
      <c r="A2749" s="18">
        <v>41271.540748517073</v>
      </c>
      <c r="B2749" s="34">
        <f t="shared" si="365"/>
        <v>19.79690266927355</v>
      </c>
      <c r="D2749" s="34">
        <f t="shared" si="366"/>
        <v>-41251.743845847799</v>
      </c>
      <c r="E2749" s="31">
        <v>767.94</v>
      </c>
      <c r="F2749" s="31">
        <v>2.83</v>
      </c>
    </row>
    <row r="2750" spans="1:6" x14ac:dyDescent="0.25">
      <c r="A2750" s="18">
        <v>41271.547692961518</v>
      </c>
      <c r="B2750" s="34">
        <f t="shared" si="365"/>
        <v>19.803847113718803</v>
      </c>
      <c r="D2750" s="34">
        <f t="shared" si="366"/>
        <v>-41251.743845847799</v>
      </c>
      <c r="E2750" s="31">
        <v>757.78</v>
      </c>
      <c r="F2750" s="31">
        <v>2.83</v>
      </c>
    </row>
    <row r="2751" spans="1:6" x14ac:dyDescent="0.25">
      <c r="A2751" s="18">
        <v>41271.554637405963</v>
      </c>
      <c r="B2751" s="34">
        <f t="shared" si="365"/>
        <v>19.810791558164055</v>
      </c>
      <c r="D2751" s="34">
        <f t="shared" si="366"/>
        <v>-41251.743845847799</v>
      </c>
      <c r="E2751" s="31">
        <v>745.37</v>
      </c>
      <c r="F2751" s="31">
        <v>2.83</v>
      </c>
    </row>
    <row r="2752" spans="1:6" x14ac:dyDescent="0.25">
      <c r="A2752" s="18">
        <v>41271.561581850408</v>
      </c>
      <c r="B2752" s="34">
        <f t="shared" si="365"/>
        <v>19.817736002609308</v>
      </c>
      <c r="D2752" s="34">
        <f t="shared" si="366"/>
        <v>-41251.743845847799</v>
      </c>
      <c r="E2752" s="31">
        <v>729.13</v>
      </c>
      <c r="F2752" s="31">
        <v>2.83</v>
      </c>
    </row>
    <row r="2753" spans="1:6" x14ac:dyDescent="0.25">
      <c r="A2753" s="18">
        <v>41271.568526294854</v>
      </c>
      <c r="B2753" s="34">
        <f t="shared" si="365"/>
        <v>19.824680447054561</v>
      </c>
      <c r="D2753" s="34">
        <f t="shared" si="366"/>
        <v>-41251.743845847799</v>
      </c>
      <c r="E2753" s="31">
        <v>711.49</v>
      </c>
      <c r="F2753" s="31">
        <v>2.83</v>
      </c>
    </row>
    <row r="2754" spans="1:6" x14ac:dyDescent="0.25">
      <c r="A2754" s="18">
        <v>41271.575470739292</v>
      </c>
      <c r="B2754" s="34">
        <f t="shared" si="365"/>
        <v>19.831624891492538</v>
      </c>
      <c r="D2754" s="34">
        <f t="shared" si="366"/>
        <v>-41251.743845847799</v>
      </c>
      <c r="E2754" s="31">
        <v>691.94</v>
      </c>
      <c r="F2754" s="31">
        <v>2.83</v>
      </c>
    </row>
    <row r="2755" spans="1:6" x14ac:dyDescent="0.25">
      <c r="A2755" s="18">
        <v>41271.582415183737</v>
      </c>
      <c r="B2755" s="34">
        <f t="shared" si="365"/>
        <v>19.838569335937791</v>
      </c>
      <c r="D2755" s="34">
        <f t="shared" si="366"/>
        <v>-41251.743845847799</v>
      </c>
      <c r="E2755" s="31">
        <v>665.46</v>
      </c>
      <c r="F2755" s="31">
        <v>2.82</v>
      </c>
    </row>
    <row r="2756" spans="1:6" x14ac:dyDescent="0.25">
      <c r="A2756" s="18">
        <v>41271.589359628182</v>
      </c>
      <c r="B2756" s="34">
        <f t="shared" si="365"/>
        <v>19.845513780383044</v>
      </c>
      <c r="D2756" s="34">
        <f t="shared" si="366"/>
        <v>-41251.743845847799</v>
      </c>
      <c r="E2756" s="31">
        <v>634.16999999999996</v>
      </c>
      <c r="F2756" s="31">
        <v>2.83</v>
      </c>
    </row>
    <row r="2757" spans="1:6" x14ac:dyDescent="0.25">
      <c r="A2757" s="18">
        <v>41271.596304072627</v>
      </c>
      <c r="B2757" s="34">
        <f t="shared" si="365"/>
        <v>19.852458224828297</v>
      </c>
      <c r="D2757" s="34">
        <f t="shared" si="366"/>
        <v>-41251.743845847799</v>
      </c>
      <c r="E2757" s="31">
        <v>598.16</v>
      </c>
      <c r="F2757" s="31">
        <v>2.82</v>
      </c>
    </row>
    <row r="2758" spans="1:6" x14ac:dyDescent="0.25">
      <c r="A2758" s="18">
        <v>41271.603248517073</v>
      </c>
      <c r="B2758" s="34">
        <f t="shared" si="365"/>
        <v>19.85940266927355</v>
      </c>
      <c r="D2758" s="34">
        <f t="shared" si="366"/>
        <v>-41251.743845847799</v>
      </c>
      <c r="E2758" s="31">
        <v>558.9</v>
      </c>
      <c r="F2758" s="31">
        <v>2.82</v>
      </c>
    </row>
    <row r="2759" spans="1:6" x14ac:dyDescent="0.25">
      <c r="A2759" s="18">
        <v>41271.610192961518</v>
      </c>
      <c r="B2759" s="34">
        <f t="shared" si="365"/>
        <v>19.866347113718803</v>
      </c>
      <c r="D2759" s="34">
        <f t="shared" si="366"/>
        <v>-41251.743845847799</v>
      </c>
      <c r="E2759" s="31">
        <v>512.85</v>
      </c>
      <c r="F2759" s="31">
        <v>2.82</v>
      </c>
    </row>
    <row r="2760" spans="1:6" x14ac:dyDescent="0.25">
      <c r="A2760" s="18">
        <v>41271.617137405963</v>
      </c>
      <c r="B2760" s="34">
        <f t="shared" si="365"/>
        <v>19.873291558164055</v>
      </c>
      <c r="D2760" s="34">
        <f t="shared" si="366"/>
        <v>-41251.743845847799</v>
      </c>
      <c r="E2760" s="31">
        <v>461.38</v>
      </c>
      <c r="F2760" s="31">
        <v>2.81</v>
      </c>
    </row>
    <row r="2761" spans="1:6" x14ac:dyDescent="0.25">
      <c r="A2761" s="18">
        <v>41271.624081850408</v>
      </c>
      <c r="B2761" s="34">
        <f t="shared" si="365"/>
        <v>19.880236002609308</v>
      </c>
      <c r="D2761" s="34">
        <f t="shared" si="366"/>
        <v>-41251.743845847799</v>
      </c>
      <c r="E2761" s="31">
        <v>405.78</v>
      </c>
      <c r="F2761" s="31">
        <v>2.82</v>
      </c>
    </row>
    <row r="2762" spans="1:6" x14ac:dyDescent="0.25">
      <c r="A2762" s="18">
        <v>41271.631026294854</v>
      </c>
      <c r="B2762" s="34">
        <f t="shared" si="365"/>
        <v>19.887180447054561</v>
      </c>
      <c r="D2762" s="34">
        <f t="shared" si="366"/>
        <v>-41251.743845847799</v>
      </c>
      <c r="E2762" s="31">
        <v>349.23</v>
      </c>
      <c r="F2762" s="31">
        <v>2.81</v>
      </c>
    </row>
    <row r="2763" spans="1:6" x14ac:dyDescent="0.25">
      <c r="A2763" s="18">
        <v>41271.637970739292</v>
      </c>
      <c r="B2763" s="34">
        <f t="shared" si="365"/>
        <v>19.894124891492538</v>
      </c>
      <c r="D2763" s="34">
        <f t="shared" si="366"/>
        <v>-41251.743845847799</v>
      </c>
      <c r="E2763" s="31">
        <v>289.58999999999997</v>
      </c>
      <c r="F2763" s="31">
        <v>2.81</v>
      </c>
    </row>
    <row r="2764" spans="1:6" x14ac:dyDescent="0.25">
      <c r="A2764" s="18">
        <v>41271.644915183737</v>
      </c>
      <c r="B2764" s="34">
        <f t="shared" si="365"/>
        <v>19.901069335937791</v>
      </c>
      <c r="D2764" s="34">
        <f t="shared" si="366"/>
        <v>-41251.743845847799</v>
      </c>
      <c r="E2764" s="31">
        <v>230.18</v>
      </c>
      <c r="F2764" s="31">
        <v>2.8</v>
      </c>
    </row>
    <row r="2765" spans="1:6" x14ac:dyDescent="0.25">
      <c r="A2765" s="18">
        <v>41271.651859628182</v>
      </c>
      <c r="B2765" s="34">
        <f t="shared" si="365"/>
        <v>19.908013780383044</v>
      </c>
      <c r="D2765" s="34">
        <f t="shared" si="366"/>
        <v>-41251.743845847799</v>
      </c>
      <c r="E2765" s="31">
        <v>172.75</v>
      </c>
      <c r="F2765" s="31">
        <v>2.81</v>
      </c>
    </row>
    <row r="2766" spans="1:6" x14ac:dyDescent="0.25">
      <c r="A2766" s="18">
        <v>41271.658804072627</v>
      </c>
      <c r="B2766" s="34">
        <f t="shared" si="365"/>
        <v>19.914958224828297</v>
      </c>
      <c r="D2766" s="34">
        <f t="shared" si="366"/>
        <v>-41251.743845847799</v>
      </c>
      <c r="E2766" s="31">
        <v>121.01</v>
      </c>
      <c r="F2766" s="31">
        <v>2.81</v>
      </c>
    </row>
    <row r="2767" spans="1:6" x14ac:dyDescent="0.25">
      <c r="A2767" s="18">
        <v>41271.665748517073</v>
      </c>
      <c r="B2767" s="34">
        <f t="shared" si="365"/>
        <v>19.92190266927355</v>
      </c>
      <c r="D2767" s="34">
        <f t="shared" si="366"/>
        <v>-41251.743845847799</v>
      </c>
      <c r="E2767" s="31">
        <v>79.67</v>
      </c>
      <c r="F2767" s="31">
        <v>2.81</v>
      </c>
    </row>
    <row r="2768" spans="1:6" x14ac:dyDescent="0.25">
      <c r="A2768" s="18">
        <v>41271.672692961518</v>
      </c>
      <c r="B2768" s="34">
        <f t="shared" si="365"/>
        <v>19.928847113718803</v>
      </c>
      <c r="D2768" s="34">
        <f t="shared" si="366"/>
        <v>-41251.743845847799</v>
      </c>
      <c r="E2768" s="31">
        <v>48.68</v>
      </c>
      <c r="F2768" s="31">
        <v>2.81</v>
      </c>
    </row>
    <row r="2769" spans="1:6" x14ac:dyDescent="0.25">
      <c r="A2769" s="18">
        <v>41271.679637405963</v>
      </c>
      <c r="B2769" s="34">
        <f t="shared" si="365"/>
        <v>19.935791558164055</v>
      </c>
      <c r="D2769" s="34">
        <f t="shared" si="366"/>
        <v>-41251.743845847799</v>
      </c>
      <c r="E2769" s="31">
        <v>29.28</v>
      </c>
      <c r="F2769" s="31">
        <v>2.8</v>
      </c>
    </row>
    <row r="2770" spans="1:6" x14ac:dyDescent="0.25">
      <c r="A2770" s="18">
        <v>41271.686581850408</v>
      </c>
      <c r="B2770" s="34">
        <f t="shared" si="365"/>
        <v>19.942736002609308</v>
      </c>
      <c r="D2770" s="34">
        <f t="shared" si="366"/>
        <v>-41251.743845847799</v>
      </c>
      <c r="E2770" s="31">
        <v>17.559999999999999</v>
      </c>
      <c r="F2770" s="31">
        <v>2.8</v>
      </c>
    </row>
    <row r="2771" spans="1:6" x14ac:dyDescent="0.25">
      <c r="A2771" s="18">
        <v>41271.693526294854</v>
      </c>
      <c r="B2771" s="34">
        <f t="shared" si="365"/>
        <v>19.949680447054561</v>
      </c>
      <c r="D2771" s="34">
        <f t="shared" si="366"/>
        <v>-41251.743845847799</v>
      </c>
      <c r="E2771" s="31">
        <v>11.33</v>
      </c>
      <c r="F2771" s="31">
        <v>2.8</v>
      </c>
    </row>
    <row r="2772" spans="1:6" x14ac:dyDescent="0.25">
      <c r="A2772" s="18">
        <v>41271.700470739292</v>
      </c>
      <c r="B2772" s="34">
        <f t="shared" si="365"/>
        <v>19.956624891492538</v>
      </c>
      <c r="D2772" s="34">
        <f t="shared" si="366"/>
        <v>-41251.743845847799</v>
      </c>
      <c r="E2772" s="31">
        <v>8.06</v>
      </c>
      <c r="F2772" s="31">
        <v>2.8</v>
      </c>
    </row>
    <row r="2773" spans="1:6" x14ac:dyDescent="0.25">
      <c r="A2773" s="18">
        <v>41271.707415183737</v>
      </c>
      <c r="B2773" s="34">
        <f t="shared" si="365"/>
        <v>19.963569335937791</v>
      </c>
      <c r="D2773" s="34">
        <f t="shared" si="366"/>
        <v>-41251.743845847799</v>
      </c>
      <c r="E2773" s="31">
        <v>6.42</v>
      </c>
      <c r="F2773" s="31">
        <v>2.8</v>
      </c>
    </row>
    <row r="2774" spans="1:6" x14ac:dyDescent="0.25">
      <c r="A2774" s="18">
        <v>41271.714359628182</v>
      </c>
      <c r="B2774" s="34">
        <f t="shared" si="365"/>
        <v>19.970513780383044</v>
      </c>
      <c r="D2774" s="34">
        <f t="shared" si="366"/>
        <v>-41251.743845847799</v>
      </c>
      <c r="E2774" s="31">
        <v>5.65</v>
      </c>
      <c r="F2774" s="31">
        <v>2.8</v>
      </c>
    </row>
    <row r="2775" spans="1:6" x14ac:dyDescent="0.25">
      <c r="A2775" s="18">
        <v>41271.721304072627</v>
      </c>
      <c r="B2775" s="34">
        <f t="shared" si="365"/>
        <v>19.977458224828297</v>
      </c>
      <c r="D2775" s="34">
        <f t="shared" si="366"/>
        <v>-41251.743845847799</v>
      </c>
      <c r="E2775" s="31">
        <v>5.29</v>
      </c>
      <c r="F2775" s="31">
        <v>2.8</v>
      </c>
    </row>
    <row r="2776" spans="1:6" x14ac:dyDescent="0.25">
      <c r="A2776" s="18">
        <v>41271.728248517073</v>
      </c>
      <c r="B2776" s="34">
        <f t="shared" si="365"/>
        <v>19.98440266927355</v>
      </c>
      <c r="D2776" s="34">
        <f t="shared" si="366"/>
        <v>-41251.743845847799</v>
      </c>
      <c r="E2776" s="31">
        <v>5.2</v>
      </c>
      <c r="F2776" s="31">
        <v>2.79</v>
      </c>
    </row>
    <row r="2777" spans="1:6" x14ac:dyDescent="0.25">
      <c r="A2777" s="18">
        <v>41271.735192961518</v>
      </c>
      <c r="B2777" s="34">
        <f t="shared" si="365"/>
        <v>19.991347113718803</v>
      </c>
      <c r="D2777" s="34">
        <f t="shared" si="366"/>
        <v>-41251.743845847799</v>
      </c>
      <c r="E2777" s="31">
        <v>5.01</v>
      </c>
      <c r="F2777" s="31">
        <v>2.8</v>
      </c>
    </row>
    <row r="2778" spans="1:6" x14ac:dyDescent="0.25">
      <c r="A2778" s="18">
        <v>41271.742137405963</v>
      </c>
      <c r="B2778" s="34">
        <f t="shared" si="365"/>
        <v>19.998291558164055</v>
      </c>
      <c r="D2778" s="34">
        <f t="shared" si="366"/>
        <v>-41251.743845847799</v>
      </c>
      <c r="E2778" s="31">
        <v>4.9800000000000004</v>
      </c>
      <c r="F2778" s="31">
        <v>2.79</v>
      </c>
    </row>
    <row r="2779" spans="1:6" x14ac:dyDescent="0.25">
      <c r="A2779" s="18">
        <v>41271.749081850408</v>
      </c>
      <c r="B2779" s="34">
        <f t="shared" si="365"/>
        <v>20.005236002609308</v>
      </c>
      <c r="D2779" s="34">
        <f t="shared" si="366"/>
        <v>-41251.743845847799</v>
      </c>
      <c r="E2779" s="31">
        <v>4.91</v>
      </c>
      <c r="F2779" s="31">
        <v>2.8</v>
      </c>
    </row>
    <row r="2780" spans="1:6" x14ac:dyDescent="0.25">
      <c r="A2780" s="18">
        <v>41271.756026294854</v>
      </c>
      <c r="B2780" s="34">
        <f t="shared" si="365"/>
        <v>20.012180447054561</v>
      </c>
      <c r="D2780" s="34">
        <f t="shared" si="366"/>
        <v>-41251.743845847799</v>
      </c>
      <c r="E2780" s="31">
        <v>4.82</v>
      </c>
      <c r="F2780" s="31">
        <v>2.79</v>
      </c>
    </row>
    <row r="2781" spans="1:6" x14ac:dyDescent="0.25">
      <c r="A2781" s="18">
        <v>41271.762970739292</v>
      </c>
      <c r="B2781" s="34">
        <f t="shared" si="365"/>
        <v>20.019124891492538</v>
      </c>
      <c r="D2781" s="34">
        <f t="shared" si="366"/>
        <v>-41251.743845847799</v>
      </c>
      <c r="E2781" s="31">
        <v>4.76</v>
      </c>
      <c r="F2781" s="31">
        <v>2.79</v>
      </c>
    </row>
    <row r="2782" spans="1:6" x14ac:dyDescent="0.25">
      <c r="A2782" s="18">
        <v>41271.769915183737</v>
      </c>
      <c r="B2782" s="34">
        <f t="shared" si="365"/>
        <v>20.026069335937791</v>
      </c>
      <c r="D2782" s="34">
        <f t="shared" si="366"/>
        <v>-41251.743845847799</v>
      </c>
      <c r="E2782" s="31">
        <v>4.79</v>
      </c>
      <c r="F2782" s="31">
        <v>2.79</v>
      </c>
    </row>
    <row r="2783" spans="1:6" x14ac:dyDescent="0.25">
      <c r="A2783" s="18">
        <v>41271.776859628182</v>
      </c>
      <c r="B2783" s="34">
        <f t="shared" si="365"/>
        <v>20.033013780383044</v>
      </c>
      <c r="D2783" s="34">
        <f t="shared" si="366"/>
        <v>-41251.743845847799</v>
      </c>
      <c r="E2783" s="31">
        <v>4.7300000000000004</v>
      </c>
      <c r="F2783" s="31">
        <v>2.79</v>
      </c>
    </row>
    <row r="2784" spans="1:6" x14ac:dyDescent="0.25">
      <c r="A2784" s="18">
        <v>41271.783804072627</v>
      </c>
      <c r="B2784" s="34">
        <f t="shared" si="365"/>
        <v>20.039958224828297</v>
      </c>
      <c r="D2784" s="34">
        <f t="shared" si="366"/>
        <v>-41251.743845847799</v>
      </c>
      <c r="E2784" s="31">
        <v>4.8</v>
      </c>
      <c r="F2784" s="31">
        <v>2.79</v>
      </c>
    </row>
    <row r="2785" spans="1:6" x14ac:dyDescent="0.25">
      <c r="A2785" s="18">
        <v>41271.790748517073</v>
      </c>
      <c r="B2785" s="34">
        <f t="shared" si="365"/>
        <v>20.04690266927355</v>
      </c>
      <c r="D2785" s="34">
        <f t="shared" si="366"/>
        <v>-41251.743845847799</v>
      </c>
      <c r="E2785" s="31">
        <v>4.72</v>
      </c>
      <c r="F2785" s="31">
        <v>2.79</v>
      </c>
    </row>
    <row r="2786" spans="1:6" x14ac:dyDescent="0.25">
      <c r="A2786" s="18">
        <v>41271.797692961518</v>
      </c>
      <c r="B2786" s="34">
        <f t="shared" si="365"/>
        <v>20.053847113718803</v>
      </c>
      <c r="D2786" s="34">
        <f t="shared" si="366"/>
        <v>-41251.743845847799</v>
      </c>
      <c r="E2786" s="31">
        <v>4.79</v>
      </c>
      <c r="F2786" s="31">
        <v>2.78</v>
      </c>
    </row>
    <row r="2787" spans="1:6" x14ac:dyDescent="0.25">
      <c r="A2787" s="18">
        <v>41271.804637405963</v>
      </c>
      <c r="B2787" s="34">
        <f t="shared" si="365"/>
        <v>20.060791558164055</v>
      </c>
      <c r="D2787" s="34">
        <f t="shared" si="366"/>
        <v>-41251.743845847799</v>
      </c>
      <c r="E2787" s="31">
        <v>4.71</v>
      </c>
      <c r="F2787" s="31">
        <v>2.78</v>
      </c>
    </row>
    <row r="2788" spans="1:6" x14ac:dyDescent="0.25">
      <c r="A2788" s="18">
        <v>41271.811581850408</v>
      </c>
      <c r="B2788" s="34">
        <f t="shared" si="365"/>
        <v>20.067736002609308</v>
      </c>
      <c r="D2788" s="34">
        <f t="shared" si="366"/>
        <v>-41251.743845847799</v>
      </c>
      <c r="E2788" s="31">
        <v>4.74</v>
      </c>
      <c r="F2788" s="31">
        <v>2.79</v>
      </c>
    </row>
    <row r="2789" spans="1:6" x14ac:dyDescent="0.25">
      <c r="A2789" s="18">
        <v>41271.818526294854</v>
      </c>
      <c r="B2789" s="34">
        <f t="shared" si="365"/>
        <v>20.074680447054561</v>
      </c>
      <c r="D2789" s="34">
        <f t="shared" si="366"/>
        <v>-41251.743845847799</v>
      </c>
      <c r="E2789" s="31">
        <v>4.68</v>
      </c>
      <c r="F2789" s="31">
        <v>2.78</v>
      </c>
    </row>
    <row r="2790" spans="1:6" x14ac:dyDescent="0.25">
      <c r="A2790" s="18">
        <v>41271.825470739292</v>
      </c>
      <c r="B2790" s="34">
        <f t="shared" si="365"/>
        <v>20.081624891492538</v>
      </c>
      <c r="D2790" s="34">
        <f t="shared" si="366"/>
        <v>-41251.743845847799</v>
      </c>
      <c r="E2790" s="31">
        <v>4.75</v>
      </c>
      <c r="F2790" s="31">
        <v>2.78</v>
      </c>
    </row>
    <row r="2791" spans="1:6" x14ac:dyDescent="0.25">
      <c r="A2791" s="18">
        <v>41271.832415183737</v>
      </c>
      <c r="B2791" s="34">
        <f t="shared" si="365"/>
        <v>20.088569335937791</v>
      </c>
      <c r="D2791" s="34">
        <f t="shared" si="366"/>
        <v>-41251.743845847799</v>
      </c>
      <c r="E2791" s="31">
        <v>4.6500000000000004</v>
      </c>
      <c r="F2791" s="31">
        <v>2.78</v>
      </c>
    </row>
    <row r="2792" spans="1:6" x14ac:dyDescent="0.25">
      <c r="A2792" s="18">
        <v>41271.839359628182</v>
      </c>
      <c r="B2792" s="34">
        <f t="shared" si="365"/>
        <v>20.095513780383044</v>
      </c>
      <c r="D2792" s="34">
        <f t="shared" si="366"/>
        <v>-41251.743845847799</v>
      </c>
      <c r="E2792" s="31">
        <v>4.59</v>
      </c>
      <c r="F2792" s="31">
        <v>2.77</v>
      </c>
    </row>
    <row r="2793" spans="1:6" x14ac:dyDescent="0.25">
      <c r="A2793" s="18">
        <v>41271.846304072627</v>
      </c>
      <c r="B2793" s="34">
        <f t="shared" si="365"/>
        <v>20.102458224828297</v>
      </c>
      <c r="D2793" s="34">
        <f t="shared" si="366"/>
        <v>-41251.743845847799</v>
      </c>
      <c r="E2793" s="31">
        <v>4.6500000000000004</v>
      </c>
      <c r="F2793" s="31">
        <v>2.78</v>
      </c>
    </row>
    <row r="2794" spans="1:6" x14ac:dyDescent="0.25">
      <c r="A2794" s="18">
        <v>41271.853248517073</v>
      </c>
      <c r="B2794" s="34">
        <f t="shared" si="365"/>
        <v>20.10940266927355</v>
      </c>
      <c r="D2794" s="34">
        <f t="shared" si="366"/>
        <v>-41251.743845847799</v>
      </c>
      <c r="E2794" s="31">
        <v>4.6100000000000003</v>
      </c>
      <c r="F2794" s="31">
        <v>2.78</v>
      </c>
    </row>
    <row r="2795" spans="1:6" x14ac:dyDescent="0.25">
      <c r="A2795" s="18">
        <v>41271.860192961518</v>
      </c>
      <c r="B2795" s="34">
        <f t="shared" si="365"/>
        <v>20.116347113718803</v>
      </c>
      <c r="D2795" s="34">
        <f t="shared" si="366"/>
        <v>-41251.743845847799</v>
      </c>
      <c r="E2795" s="31">
        <v>4.58</v>
      </c>
      <c r="F2795" s="31">
        <v>2.78</v>
      </c>
    </row>
    <row r="2796" spans="1:6" x14ac:dyDescent="0.25">
      <c r="A2796" s="18">
        <v>41271.867137405963</v>
      </c>
      <c r="B2796" s="34">
        <f t="shared" si="365"/>
        <v>20.123291558164055</v>
      </c>
      <c r="D2796" s="34">
        <f t="shared" si="366"/>
        <v>-41251.743845847799</v>
      </c>
      <c r="E2796" s="31">
        <v>4.59</v>
      </c>
      <c r="F2796" s="31">
        <v>2.78</v>
      </c>
    </row>
    <row r="2797" spans="1:6" x14ac:dyDescent="0.25">
      <c r="A2797" s="18">
        <v>41271.874081850408</v>
      </c>
      <c r="B2797" s="34">
        <f t="shared" si="365"/>
        <v>20.130236002609308</v>
      </c>
      <c r="D2797" s="34">
        <f t="shared" si="366"/>
        <v>-41251.743845847799</v>
      </c>
      <c r="E2797" s="31">
        <v>4.54</v>
      </c>
      <c r="F2797" s="31">
        <v>2.78</v>
      </c>
    </row>
    <row r="2798" spans="1:6" x14ac:dyDescent="0.25">
      <c r="A2798" s="18">
        <v>41271.881026294854</v>
      </c>
      <c r="B2798" s="34">
        <f t="shared" si="365"/>
        <v>20.137180447054561</v>
      </c>
      <c r="D2798" s="34">
        <f t="shared" si="366"/>
        <v>-41251.743845847799</v>
      </c>
      <c r="E2798" s="31">
        <v>4.55</v>
      </c>
      <c r="F2798" s="31">
        <v>2.77</v>
      </c>
    </row>
    <row r="2799" spans="1:6" x14ac:dyDescent="0.25">
      <c r="A2799" s="18">
        <v>41271.887970739292</v>
      </c>
      <c r="B2799" s="34">
        <f t="shared" ref="B2799:B2862" si="367">A2799-$A$2</f>
        <v>20.144124891492538</v>
      </c>
      <c r="D2799" s="34">
        <f t="shared" ref="D2799:D2862" si="368">C2799-$A$2</f>
        <v>-41251.743845847799</v>
      </c>
      <c r="E2799" s="31">
        <v>4.54</v>
      </c>
      <c r="F2799" s="31">
        <v>2.77</v>
      </c>
    </row>
    <row r="2800" spans="1:6" x14ac:dyDescent="0.25">
      <c r="A2800" s="18">
        <v>41271.894915183737</v>
      </c>
      <c r="B2800" s="34">
        <f t="shared" si="367"/>
        <v>20.151069335937791</v>
      </c>
      <c r="D2800" s="34">
        <f t="shared" si="368"/>
        <v>-41251.743845847799</v>
      </c>
      <c r="E2800" s="31">
        <v>4.51</v>
      </c>
      <c r="F2800" s="31">
        <v>2.77</v>
      </c>
    </row>
    <row r="2801" spans="1:6" x14ac:dyDescent="0.25">
      <c r="A2801" s="18">
        <v>41271.901859628182</v>
      </c>
      <c r="B2801" s="34">
        <f t="shared" si="367"/>
        <v>20.158013780383044</v>
      </c>
      <c r="D2801" s="34">
        <f t="shared" si="368"/>
        <v>-41251.743845847799</v>
      </c>
      <c r="E2801" s="31">
        <v>4.59</v>
      </c>
      <c r="F2801" s="31">
        <v>2.77</v>
      </c>
    </row>
    <row r="2802" spans="1:6" x14ac:dyDescent="0.25">
      <c r="A2802" s="18">
        <v>41271.908804072627</v>
      </c>
      <c r="B2802" s="34">
        <f t="shared" si="367"/>
        <v>20.164958224828297</v>
      </c>
      <c r="D2802" s="34">
        <f t="shared" si="368"/>
        <v>-41251.743845847799</v>
      </c>
      <c r="E2802" s="31">
        <v>4.53</v>
      </c>
      <c r="F2802" s="31">
        <v>2.78</v>
      </c>
    </row>
    <row r="2803" spans="1:6" x14ac:dyDescent="0.25">
      <c r="A2803" s="18">
        <v>41271.915748517073</v>
      </c>
      <c r="B2803" s="34">
        <f t="shared" si="367"/>
        <v>20.17190266927355</v>
      </c>
      <c r="D2803" s="34">
        <f t="shared" si="368"/>
        <v>-41251.743845847799</v>
      </c>
      <c r="E2803" s="31">
        <v>4.5199999999999996</v>
      </c>
      <c r="F2803" s="31">
        <v>2.77</v>
      </c>
    </row>
    <row r="2804" spans="1:6" x14ac:dyDescent="0.25">
      <c r="A2804" s="18">
        <v>41271.922692961518</v>
      </c>
      <c r="B2804" s="34">
        <f t="shared" si="367"/>
        <v>20.178847113718803</v>
      </c>
      <c r="D2804" s="34">
        <f t="shared" si="368"/>
        <v>-41251.743845847799</v>
      </c>
      <c r="E2804" s="31">
        <v>4.54</v>
      </c>
      <c r="F2804" s="31">
        <v>2.78</v>
      </c>
    </row>
    <row r="2805" spans="1:6" x14ac:dyDescent="0.25">
      <c r="A2805" s="18">
        <v>41271.929637405963</v>
      </c>
      <c r="B2805" s="34">
        <f t="shared" si="367"/>
        <v>20.185791558164055</v>
      </c>
      <c r="D2805" s="34">
        <f t="shared" si="368"/>
        <v>-41251.743845847799</v>
      </c>
      <c r="E2805" s="31">
        <v>4.46</v>
      </c>
      <c r="F2805" s="31">
        <v>2.77</v>
      </c>
    </row>
    <row r="2806" spans="1:6" x14ac:dyDescent="0.25">
      <c r="A2806" s="18">
        <v>41271.936581850408</v>
      </c>
      <c r="B2806" s="34">
        <f t="shared" si="367"/>
        <v>20.192736002609308</v>
      </c>
      <c r="D2806" s="34">
        <f t="shared" si="368"/>
        <v>-41251.743845847799</v>
      </c>
      <c r="E2806" s="31">
        <v>4.54</v>
      </c>
      <c r="F2806" s="31">
        <v>2.77</v>
      </c>
    </row>
    <row r="2807" spans="1:6" x14ac:dyDescent="0.25">
      <c r="A2807" s="18">
        <v>41271.943526294854</v>
      </c>
      <c r="B2807" s="34">
        <f t="shared" si="367"/>
        <v>20.199680447054561</v>
      </c>
      <c r="D2807" s="34">
        <f t="shared" si="368"/>
        <v>-41251.743845847799</v>
      </c>
      <c r="E2807" s="31">
        <v>4.46</v>
      </c>
      <c r="F2807" s="31">
        <v>2.77</v>
      </c>
    </row>
    <row r="2808" spans="1:6" x14ac:dyDescent="0.25">
      <c r="A2808" s="18">
        <v>41271.950470739292</v>
      </c>
      <c r="B2808" s="34">
        <f t="shared" si="367"/>
        <v>20.206624891492538</v>
      </c>
      <c r="D2808" s="34">
        <f t="shared" si="368"/>
        <v>-41251.743845847799</v>
      </c>
      <c r="E2808" s="31">
        <v>4.5</v>
      </c>
      <c r="F2808" s="31">
        <v>2.77</v>
      </c>
    </row>
    <row r="2809" spans="1:6" x14ac:dyDescent="0.25">
      <c r="A2809" s="18">
        <v>41271.957415183737</v>
      </c>
      <c r="B2809" s="34">
        <f t="shared" si="367"/>
        <v>20.213569335937791</v>
      </c>
      <c r="D2809" s="34">
        <f t="shared" si="368"/>
        <v>-41251.743845847799</v>
      </c>
      <c r="E2809" s="31">
        <v>4.47</v>
      </c>
      <c r="F2809" s="31">
        <v>2.77</v>
      </c>
    </row>
    <row r="2810" spans="1:6" x14ac:dyDescent="0.25">
      <c r="A2810" s="18">
        <v>41271.964359628182</v>
      </c>
      <c r="B2810" s="34">
        <f t="shared" si="367"/>
        <v>20.220513780383044</v>
      </c>
      <c r="D2810" s="34">
        <f t="shared" si="368"/>
        <v>-41251.743845847799</v>
      </c>
      <c r="E2810" s="31">
        <v>4.47</v>
      </c>
      <c r="F2810" s="31">
        <v>2.77</v>
      </c>
    </row>
    <row r="2811" spans="1:6" x14ac:dyDescent="0.25">
      <c r="A2811" s="18">
        <v>41271.971304072627</v>
      </c>
      <c r="B2811" s="34">
        <f t="shared" si="367"/>
        <v>20.227458224828297</v>
      </c>
      <c r="D2811" s="34">
        <f t="shared" si="368"/>
        <v>-41251.743845847799</v>
      </c>
      <c r="E2811" s="31">
        <v>4.4800000000000004</v>
      </c>
      <c r="F2811" s="31">
        <v>2.78</v>
      </c>
    </row>
    <row r="2812" spans="1:6" x14ac:dyDescent="0.25">
      <c r="A2812" s="18">
        <v>41271.978248517073</v>
      </c>
      <c r="B2812" s="34">
        <f t="shared" si="367"/>
        <v>20.23440266927355</v>
      </c>
      <c r="D2812" s="34">
        <f t="shared" si="368"/>
        <v>-41251.743845847799</v>
      </c>
      <c r="E2812" s="31">
        <v>4.38</v>
      </c>
      <c r="F2812" s="31">
        <v>2.77</v>
      </c>
    </row>
    <row r="2813" spans="1:6" x14ac:dyDescent="0.25">
      <c r="A2813" s="18">
        <v>41271.985192961518</v>
      </c>
      <c r="B2813" s="34">
        <f t="shared" si="367"/>
        <v>20.241347113718803</v>
      </c>
      <c r="D2813" s="34">
        <f t="shared" si="368"/>
        <v>-41251.743845847799</v>
      </c>
      <c r="E2813" s="31">
        <v>4.51</v>
      </c>
      <c r="F2813" s="31">
        <v>2.77</v>
      </c>
    </row>
    <row r="2814" spans="1:6" x14ac:dyDescent="0.25">
      <c r="A2814" s="18">
        <v>41271.992137405963</v>
      </c>
      <c r="B2814" s="34">
        <f t="shared" si="367"/>
        <v>20.248291558164055</v>
      </c>
      <c r="D2814" s="34">
        <f t="shared" si="368"/>
        <v>-41251.743845847799</v>
      </c>
      <c r="E2814" s="31">
        <v>4.43</v>
      </c>
      <c r="F2814" s="31">
        <v>2.77</v>
      </c>
    </row>
    <row r="2815" spans="1:6" x14ac:dyDescent="0.25">
      <c r="A2815" s="18">
        <v>41271.999081850408</v>
      </c>
      <c r="B2815" s="34">
        <f t="shared" si="367"/>
        <v>20.255236002609308</v>
      </c>
      <c r="D2815" s="34">
        <f t="shared" si="368"/>
        <v>-41251.743845847799</v>
      </c>
      <c r="E2815" s="31">
        <v>4.46</v>
      </c>
      <c r="F2815" s="31">
        <v>2.76</v>
      </c>
    </row>
    <row r="2816" spans="1:6" x14ac:dyDescent="0.25">
      <c r="A2816" s="18">
        <v>41272.006026294854</v>
      </c>
      <c r="B2816" s="34">
        <f t="shared" si="367"/>
        <v>20.262180447054561</v>
      </c>
      <c r="D2816" s="34">
        <f t="shared" si="368"/>
        <v>-41251.743845847799</v>
      </c>
      <c r="E2816" s="31">
        <v>4.42</v>
      </c>
      <c r="F2816" s="31">
        <v>2.76</v>
      </c>
    </row>
    <row r="2817" spans="1:6" x14ac:dyDescent="0.25">
      <c r="A2817" s="18">
        <v>41272.012970739292</v>
      </c>
      <c r="B2817" s="34">
        <f t="shared" si="367"/>
        <v>20.269124891492538</v>
      </c>
      <c r="D2817" s="34">
        <f t="shared" si="368"/>
        <v>-41251.743845847799</v>
      </c>
      <c r="E2817" s="31">
        <v>4.47</v>
      </c>
      <c r="F2817" s="31">
        <v>2.76</v>
      </c>
    </row>
    <row r="2818" spans="1:6" x14ac:dyDescent="0.25">
      <c r="A2818" s="18">
        <v>41272.019915183737</v>
      </c>
      <c r="B2818" s="34">
        <f t="shared" si="367"/>
        <v>20.276069335937791</v>
      </c>
      <c r="D2818" s="34">
        <f t="shared" si="368"/>
        <v>-41251.743845847799</v>
      </c>
      <c r="E2818" s="31">
        <v>4.49</v>
      </c>
      <c r="F2818" s="31">
        <v>2.76</v>
      </c>
    </row>
    <row r="2819" spans="1:6" x14ac:dyDescent="0.25">
      <c r="A2819" s="18">
        <v>41272.026859628182</v>
      </c>
      <c r="B2819" s="34">
        <f t="shared" si="367"/>
        <v>20.283013780383044</v>
      </c>
      <c r="D2819" s="34">
        <f t="shared" si="368"/>
        <v>-41251.743845847799</v>
      </c>
      <c r="E2819" s="31">
        <v>4.46</v>
      </c>
      <c r="F2819" s="31">
        <v>2.77</v>
      </c>
    </row>
    <row r="2820" spans="1:6" x14ac:dyDescent="0.25">
      <c r="A2820" s="18">
        <v>41272.033804072627</v>
      </c>
      <c r="B2820" s="34">
        <f t="shared" si="367"/>
        <v>20.289958224828297</v>
      </c>
      <c r="D2820" s="34">
        <f t="shared" si="368"/>
        <v>-41251.743845847799</v>
      </c>
      <c r="E2820" s="31">
        <v>4.4400000000000004</v>
      </c>
      <c r="F2820" s="31">
        <v>2.77</v>
      </c>
    </row>
    <row r="2821" spans="1:6" x14ac:dyDescent="0.25">
      <c r="A2821" s="18">
        <v>41272.040748517073</v>
      </c>
      <c r="B2821" s="34">
        <f t="shared" si="367"/>
        <v>20.29690266927355</v>
      </c>
      <c r="D2821" s="34">
        <f t="shared" si="368"/>
        <v>-41251.743845847799</v>
      </c>
      <c r="E2821" s="31">
        <v>4.43</v>
      </c>
      <c r="F2821" s="31">
        <v>2.76</v>
      </c>
    </row>
    <row r="2822" spans="1:6" x14ac:dyDescent="0.25">
      <c r="A2822" s="18">
        <v>41272.047692961518</v>
      </c>
      <c r="B2822" s="34">
        <f t="shared" si="367"/>
        <v>20.303847113718803</v>
      </c>
      <c r="D2822" s="34">
        <f t="shared" si="368"/>
        <v>-41251.743845847799</v>
      </c>
      <c r="E2822" s="31">
        <v>4.41</v>
      </c>
      <c r="F2822" s="31">
        <v>2.76</v>
      </c>
    </row>
    <row r="2823" spans="1:6" x14ac:dyDescent="0.25">
      <c r="A2823" s="18">
        <v>41272.054637405963</v>
      </c>
      <c r="B2823" s="34">
        <f t="shared" si="367"/>
        <v>20.310791558164055</v>
      </c>
      <c r="D2823" s="34">
        <f t="shared" si="368"/>
        <v>-41251.743845847799</v>
      </c>
      <c r="E2823" s="31">
        <v>4.42</v>
      </c>
      <c r="F2823" s="31">
        <v>2.76</v>
      </c>
    </row>
    <row r="2824" spans="1:6" x14ac:dyDescent="0.25">
      <c r="A2824" s="18">
        <v>41272.061581850408</v>
      </c>
      <c r="B2824" s="34">
        <f t="shared" si="367"/>
        <v>20.317736002609308</v>
      </c>
      <c r="D2824" s="34">
        <f t="shared" si="368"/>
        <v>-41251.743845847799</v>
      </c>
      <c r="E2824" s="31">
        <v>4.42</v>
      </c>
      <c r="F2824" s="31">
        <v>2.77</v>
      </c>
    </row>
    <row r="2825" spans="1:6" x14ac:dyDescent="0.25">
      <c r="A2825" s="18">
        <v>41272.068526294854</v>
      </c>
      <c r="B2825" s="34">
        <f t="shared" si="367"/>
        <v>20.324680447054561</v>
      </c>
      <c r="D2825" s="34">
        <f t="shared" si="368"/>
        <v>-41251.743845847799</v>
      </c>
      <c r="E2825" s="31">
        <v>4.41</v>
      </c>
      <c r="F2825" s="31">
        <v>2.77</v>
      </c>
    </row>
    <row r="2826" spans="1:6" x14ac:dyDescent="0.25">
      <c r="A2826" s="18">
        <v>41272.075470739292</v>
      </c>
      <c r="B2826" s="34">
        <f t="shared" si="367"/>
        <v>20.331624891492538</v>
      </c>
      <c r="D2826" s="34">
        <f t="shared" si="368"/>
        <v>-41251.743845847799</v>
      </c>
      <c r="E2826" s="31">
        <v>4.4000000000000004</v>
      </c>
      <c r="F2826" s="31">
        <v>2.76</v>
      </c>
    </row>
    <row r="2827" spans="1:6" x14ac:dyDescent="0.25">
      <c r="A2827" s="18">
        <v>41272.082415183737</v>
      </c>
      <c r="B2827" s="34">
        <f t="shared" si="367"/>
        <v>20.338569335937791</v>
      </c>
      <c r="D2827" s="34">
        <f t="shared" si="368"/>
        <v>-41251.743845847799</v>
      </c>
      <c r="E2827" s="31">
        <v>4.38</v>
      </c>
      <c r="F2827" s="31">
        <v>2.78</v>
      </c>
    </row>
    <row r="2828" spans="1:6" x14ac:dyDescent="0.25">
      <c r="A2828" s="18">
        <v>41272.089359628182</v>
      </c>
      <c r="B2828" s="34">
        <f t="shared" si="367"/>
        <v>20.345513780383044</v>
      </c>
      <c r="D2828" s="34">
        <f t="shared" si="368"/>
        <v>-41251.743845847799</v>
      </c>
      <c r="E2828" s="31">
        <v>4.4400000000000004</v>
      </c>
      <c r="F2828" s="31">
        <v>2.77</v>
      </c>
    </row>
    <row r="2829" spans="1:6" x14ac:dyDescent="0.25">
      <c r="A2829" s="18">
        <v>41272.096304072627</v>
      </c>
      <c r="B2829" s="34">
        <f t="shared" si="367"/>
        <v>20.352458224828297</v>
      </c>
      <c r="D2829" s="34">
        <f t="shared" si="368"/>
        <v>-41251.743845847799</v>
      </c>
      <c r="E2829" s="31">
        <v>4.42</v>
      </c>
      <c r="F2829" s="31">
        <v>2.77</v>
      </c>
    </row>
    <row r="2830" spans="1:6" x14ac:dyDescent="0.25">
      <c r="A2830" s="18">
        <v>41272.103248517073</v>
      </c>
      <c r="B2830" s="34">
        <f t="shared" si="367"/>
        <v>20.35940266927355</v>
      </c>
      <c r="D2830" s="34">
        <f t="shared" si="368"/>
        <v>-41251.743845847799</v>
      </c>
      <c r="E2830" s="31">
        <v>4.41</v>
      </c>
      <c r="F2830" s="31">
        <v>2.76</v>
      </c>
    </row>
    <row r="2831" spans="1:6" x14ac:dyDescent="0.25">
      <c r="A2831" s="18">
        <v>41272.110192961518</v>
      </c>
      <c r="B2831" s="34">
        <f t="shared" si="367"/>
        <v>20.366347113718803</v>
      </c>
      <c r="D2831" s="34">
        <f t="shared" si="368"/>
        <v>-41251.743845847799</v>
      </c>
      <c r="E2831" s="31">
        <v>4.42</v>
      </c>
      <c r="F2831" s="31">
        <v>2.76</v>
      </c>
    </row>
    <row r="2832" spans="1:6" x14ac:dyDescent="0.25">
      <c r="A2832" s="18">
        <v>41272.117137405963</v>
      </c>
      <c r="B2832" s="34">
        <f t="shared" si="367"/>
        <v>20.373291558164055</v>
      </c>
      <c r="D2832" s="34">
        <f t="shared" si="368"/>
        <v>-41251.743845847799</v>
      </c>
      <c r="E2832" s="31">
        <v>4.42</v>
      </c>
      <c r="F2832" s="31">
        <v>2.77</v>
      </c>
    </row>
    <row r="2833" spans="1:6" x14ac:dyDescent="0.25">
      <c r="A2833" s="18">
        <v>41272.124081850408</v>
      </c>
      <c r="B2833" s="34">
        <f t="shared" si="367"/>
        <v>20.380236002609308</v>
      </c>
      <c r="D2833" s="34">
        <f t="shared" si="368"/>
        <v>-41251.743845847799</v>
      </c>
      <c r="E2833" s="31">
        <v>4.4000000000000004</v>
      </c>
      <c r="F2833" s="31">
        <v>2.76</v>
      </c>
    </row>
    <row r="2834" spans="1:6" x14ac:dyDescent="0.25">
      <c r="A2834" s="18">
        <v>41272.131026294854</v>
      </c>
      <c r="B2834" s="34">
        <f t="shared" si="367"/>
        <v>20.387180447054561</v>
      </c>
      <c r="D2834" s="34">
        <f t="shared" si="368"/>
        <v>-41251.743845847799</v>
      </c>
      <c r="E2834" s="31">
        <v>4.38</v>
      </c>
      <c r="F2834" s="31">
        <v>2.76</v>
      </c>
    </row>
    <row r="2835" spans="1:6" x14ac:dyDescent="0.25">
      <c r="A2835" s="18">
        <v>41272.137970739292</v>
      </c>
      <c r="B2835" s="34">
        <f t="shared" si="367"/>
        <v>20.394124891492538</v>
      </c>
      <c r="D2835" s="34">
        <f t="shared" si="368"/>
        <v>-41251.743845847799</v>
      </c>
      <c r="E2835" s="31">
        <v>4.4000000000000004</v>
      </c>
      <c r="F2835" s="31">
        <v>2.75</v>
      </c>
    </row>
    <row r="2836" spans="1:6" x14ac:dyDescent="0.25">
      <c r="A2836" s="18">
        <v>41272.144915183737</v>
      </c>
      <c r="B2836" s="34">
        <f t="shared" si="367"/>
        <v>20.401069335937791</v>
      </c>
      <c r="D2836" s="34">
        <f t="shared" si="368"/>
        <v>-41251.743845847799</v>
      </c>
      <c r="E2836" s="31">
        <v>4.37</v>
      </c>
      <c r="F2836" s="31">
        <v>2.76</v>
      </c>
    </row>
    <row r="2837" spans="1:6" x14ac:dyDescent="0.25">
      <c r="A2837" s="18">
        <v>41272.151859628182</v>
      </c>
      <c r="B2837" s="34">
        <f t="shared" si="367"/>
        <v>20.408013780383044</v>
      </c>
      <c r="D2837" s="34">
        <f t="shared" si="368"/>
        <v>-41251.743845847799</v>
      </c>
      <c r="E2837" s="31">
        <v>4.3499999999999996</v>
      </c>
      <c r="F2837" s="31">
        <v>2.77</v>
      </c>
    </row>
    <row r="2838" spans="1:6" x14ac:dyDescent="0.25">
      <c r="A2838" s="18">
        <v>41272.158804072627</v>
      </c>
      <c r="B2838" s="34">
        <f t="shared" si="367"/>
        <v>20.414958224828297</v>
      </c>
      <c r="D2838" s="34">
        <f t="shared" si="368"/>
        <v>-41251.743845847799</v>
      </c>
      <c r="E2838" s="31">
        <v>4.42</v>
      </c>
      <c r="F2838" s="31">
        <v>2.75</v>
      </c>
    </row>
    <row r="2839" spans="1:6" x14ac:dyDescent="0.25">
      <c r="A2839" s="18">
        <v>41272.165748517073</v>
      </c>
      <c r="B2839" s="34">
        <f t="shared" si="367"/>
        <v>20.42190266927355</v>
      </c>
      <c r="D2839" s="34">
        <f t="shared" si="368"/>
        <v>-41251.743845847799</v>
      </c>
      <c r="E2839" s="31">
        <v>4.3899999999999997</v>
      </c>
      <c r="F2839" s="31">
        <v>2.75</v>
      </c>
    </row>
    <row r="2840" spans="1:6" x14ac:dyDescent="0.25">
      <c r="A2840" s="18">
        <v>41272.172692961518</v>
      </c>
      <c r="B2840" s="34">
        <f t="shared" si="367"/>
        <v>20.428847113718803</v>
      </c>
      <c r="D2840" s="34">
        <f t="shared" si="368"/>
        <v>-41251.743845847799</v>
      </c>
      <c r="E2840" s="31">
        <v>4.41</v>
      </c>
      <c r="F2840" s="31">
        <v>2.75</v>
      </c>
    </row>
    <row r="2841" spans="1:6" x14ac:dyDescent="0.25">
      <c r="A2841" s="18">
        <v>41272.179637405963</v>
      </c>
      <c r="B2841" s="34">
        <f t="shared" si="367"/>
        <v>20.435791558164055</v>
      </c>
      <c r="D2841" s="34">
        <f t="shared" si="368"/>
        <v>-41251.743845847799</v>
      </c>
      <c r="E2841" s="31">
        <v>4.4000000000000004</v>
      </c>
      <c r="F2841" s="31">
        <v>2.76</v>
      </c>
    </row>
    <row r="2842" spans="1:6" x14ac:dyDescent="0.25">
      <c r="A2842" s="18">
        <v>41272.186581850408</v>
      </c>
      <c r="B2842" s="34">
        <f t="shared" si="367"/>
        <v>20.442736002609308</v>
      </c>
      <c r="D2842" s="34">
        <f t="shared" si="368"/>
        <v>-41251.743845847799</v>
      </c>
      <c r="E2842" s="31">
        <v>4.3899999999999997</v>
      </c>
      <c r="F2842" s="31">
        <v>2.76</v>
      </c>
    </row>
    <row r="2843" spans="1:6" x14ac:dyDescent="0.25">
      <c r="A2843" s="18">
        <v>41272.193526294854</v>
      </c>
      <c r="B2843" s="34">
        <f t="shared" si="367"/>
        <v>20.449680447054561</v>
      </c>
      <c r="D2843" s="34">
        <f t="shared" si="368"/>
        <v>-41251.743845847799</v>
      </c>
      <c r="E2843" s="31">
        <v>4.3899999999999997</v>
      </c>
      <c r="F2843" s="31">
        <v>2.75</v>
      </c>
    </row>
    <row r="2844" spans="1:6" x14ac:dyDescent="0.25">
      <c r="A2844" s="18">
        <v>41272.200470739292</v>
      </c>
      <c r="B2844" s="34">
        <f t="shared" si="367"/>
        <v>20.456624891492538</v>
      </c>
      <c r="D2844" s="34">
        <f t="shared" si="368"/>
        <v>-41251.743845847799</v>
      </c>
      <c r="E2844" s="31">
        <v>4.4000000000000004</v>
      </c>
      <c r="F2844" s="31">
        <v>2.75</v>
      </c>
    </row>
    <row r="2845" spans="1:6" x14ac:dyDescent="0.25">
      <c r="A2845" s="18">
        <v>41272.207415183737</v>
      </c>
      <c r="B2845" s="34">
        <f t="shared" si="367"/>
        <v>20.463569335937791</v>
      </c>
      <c r="D2845" s="34">
        <f t="shared" si="368"/>
        <v>-41251.743845847799</v>
      </c>
      <c r="E2845" s="31">
        <v>4.38</v>
      </c>
      <c r="F2845" s="31">
        <v>2.76</v>
      </c>
    </row>
    <row r="2846" spans="1:6" x14ac:dyDescent="0.25">
      <c r="A2846" s="18">
        <v>41272.214359628182</v>
      </c>
      <c r="B2846" s="34">
        <f t="shared" si="367"/>
        <v>20.470513780383044</v>
      </c>
      <c r="D2846" s="34">
        <f t="shared" si="368"/>
        <v>-41251.743845847799</v>
      </c>
      <c r="E2846" s="31">
        <v>4.3499999999999996</v>
      </c>
      <c r="F2846" s="31">
        <v>2.75</v>
      </c>
    </row>
    <row r="2847" spans="1:6" x14ac:dyDescent="0.25">
      <c r="A2847" s="18">
        <v>41272.221304072627</v>
      </c>
      <c r="B2847" s="34">
        <f t="shared" si="367"/>
        <v>20.477458224828297</v>
      </c>
      <c r="D2847" s="34">
        <f t="shared" si="368"/>
        <v>-41251.743845847799</v>
      </c>
      <c r="E2847" s="31">
        <v>4.4000000000000004</v>
      </c>
      <c r="F2847" s="31">
        <v>2.76</v>
      </c>
    </row>
    <row r="2848" spans="1:6" x14ac:dyDescent="0.25">
      <c r="A2848" s="18">
        <v>41272.228248517073</v>
      </c>
      <c r="B2848" s="34">
        <f t="shared" si="367"/>
        <v>20.48440266927355</v>
      </c>
      <c r="D2848" s="34">
        <f t="shared" si="368"/>
        <v>-41251.743845847799</v>
      </c>
      <c r="E2848" s="31">
        <v>4.38</v>
      </c>
      <c r="F2848" s="31">
        <v>2.76</v>
      </c>
    </row>
    <row r="2849" spans="1:6" x14ac:dyDescent="0.25">
      <c r="A2849" s="18">
        <v>41272.235192961518</v>
      </c>
      <c r="B2849" s="34">
        <f t="shared" si="367"/>
        <v>20.491347113718803</v>
      </c>
      <c r="D2849" s="34">
        <f t="shared" si="368"/>
        <v>-41251.743845847799</v>
      </c>
      <c r="E2849" s="31">
        <v>4.4000000000000004</v>
      </c>
      <c r="F2849" s="31">
        <v>2.75</v>
      </c>
    </row>
    <row r="2850" spans="1:6" x14ac:dyDescent="0.25">
      <c r="A2850" s="18">
        <v>41272.242137405963</v>
      </c>
      <c r="B2850" s="34">
        <f t="shared" si="367"/>
        <v>20.498291558164055</v>
      </c>
      <c r="D2850" s="34">
        <f t="shared" si="368"/>
        <v>-41251.743845847799</v>
      </c>
      <c r="E2850" s="31">
        <v>4.3600000000000003</v>
      </c>
      <c r="F2850" s="31">
        <v>2.75</v>
      </c>
    </row>
    <row r="2851" spans="1:6" x14ac:dyDescent="0.25">
      <c r="A2851" s="18">
        <v>41272.249081850408</v>
      </c>
      <c r="B2851" s="34">
        <f t="shared" si="367"/>
        <v>20.505236002609308</v>
      </c>
      <c r="D2851" s="34">
        <f t="shared" si="368"/>
        <v>-41251.743845847799</v>
      </c>
      <c r="E2851" s="31">
        <v>4.4000000000000004</v>
      </c>
      <c r="F2851" s="31">
        <v>2.75</v>
      </c>
    </row>
    <row r="2852" spans="1:6" x14ac:dyDescent="0.25">
      <c r="A2852" s="18">
        <v>41272.256026294854</v>
      </c>
      <c r="B2852" s="34">
        <f t="shared" si="367"/>
        <v>20.512180447054561</v>
      </c>
      <c r="D2852" s="34">
        <f t="shared" si="368"/>
        <v>-41251.743845847799</v>
      </c>
      <c r="E2852" s="31">
        <v>4.38</v>
      </c>
      <c r="F2852" s="31">
        <v>2.74</v>
      </c>
    </row>
    <row r="2853" spans="1:6" x14ac:dyDescent="0.25">
      <c r="A2853" s="18">
        <v>41272.262970739292</v>
      </c>
      <c r="B2853" s="34">
        <f t="shared" si="367"/>
        <v>20.519124891492538</v>
      </c>
      <c r="D2853" s="34">
        <f t="shared" si="368"/>
        <v>-41251.743845847799</v>
      </c>
      <c r="E2853" s="31">
        <v>4.38</v>
      </c>
      <c r="F2853" s="31">
        <v>2.75</v>
      </c>
    </row>
    <row r="2854" spans="1:6" x14ac:dyDescent="0.25">
      <c r="A2854" s="18">
        <v>41272.269915183737</v>
      </c>
      <c r="B2854" s="34">
        <f t="shared" si="367"/>
        <v>20.526069335937791</v>
      </c>
      <c r="D2854" s="34">
        <f t="shared" si="368"/>
        <v>-41251.743845847799</v>
      </c>
      <c r="E2854" s="31">
        <v>4.3600000000000003</v>
      </c>
      <c r="F2854" s="31">
        <v>2.75</v>
      </c>
    </row>
    <row r="2855" spans="1:6" x14ac:dyDescent="0.25">
      <c r="A2855" s="18">
        <v>41272.276859628182</v>
      </c>
      <c r="B2855" s="34">
        <f t="shared" si="367"/>
        <v>20.533013780383044</v>
      </c>
      <c r="D2855" s="34">
        <f t="shared" si="368"/>
        <v>-41251.743845847799</v>
      </c>
      <c r="E2855" s="31">
        <v>4.3899999999999997</v>
      </c>
      <c r="F2855" s="31">
        <v>2.75</v>
      </c>
    </row>
    <row r="2856" spans="1:6" x14ac:dyDescent="0.25">
      <c r="A2856" s="18">
        <v>41272.283804072627</v>
      </c>
      <c r="B2856" s="34">
        <f t="shared" si="367"/>
        <v>20.539958224828297</v>
      </c>
      <c r="D2856" s="34">
        <f t="shared" si="368"/>
        <v>-41251.743845847799</v>
      </c>
      <c r="E2856" s="31">
        <v>4.37</v>
      </c>
      <c r="F2856" s="31">
        <v>2.74</v>
      </c>
    </row>
    <row r="2857" spans="1:6" x14ac:dyDescent="0.25">
      <c r="A2857" s="18">
        <v>41272.290748517073</v>
      </c>
      <c r="B2857" s="34">
        <f t="shared" si="367"/>
        <v>20.54690266927355</v>
      </c>
      <c r="D2857" s="34">
        <f t="shared" si="368"/>
        <v>-41251.743845847799</v>
      </c>
      <c r="E2857" s="31">
        <v>4.3600000000000003</v>
      </c>
      <c r="F2857" s="31">
        <v>2.75</v>
      </c>
    </row>
    <row r="2858" spans="1:6" x14ac:dyDescent="0.25">
      <c r="A2858" s="18">
        <v>41272.297692961518</v>
      </c>
      <c r="B2858" s="34">
        <f t="shared" si="367"/>
        <v>20.553847113718803</v>
      </c>
      <c r="D2858" s="34">
        <f t="shared" si="368"/>
        <v>-41251.743845847799</v>
      </c>
      <c r="E2858" s="31">
        <v>4.34</v>
      </c>
      <c r="F2858" s="31">
        <v>2.76</v>
      </c>
    </row>
    <row r="2859" spans="1:6" x14ac:dyDescent="0.25">
      <c r="A2859" s="18">
        <v>41272.304637405963</v>
      </c>
      <c r="B2859" s="34">
        <f t="shared" si="367"/>
        <v>20.560791558164055</v>
      </c>
      <c r="D2859" s="34">
        <f t="shared" si="368"/>
        <v>-41251.743845847799</v>
      </c>
      <c r="E2859" s="31">
        <v>4.38</v>
      </c>
      <c r="F2859" s="31">
        <v>2.74</v>
      </c>
    </row>
    <row r="2860" spans="1:6" x14ac:dyDescent="0.25">
      <c r="A2860" s="18">
        <v>41272.311581850408</v>
      </c>
      <c r="B2860" s="34">
        <f t="shared" si="367"/>
        <v>20.567736002609308</v>
      </c>
      <c r="D2860" s="34">
        <f t="shared" si="368"/>
        <v>-41251.743845847799</v>
      </c>
      <c r="E2860" s="31">
        <v>4.3600000000000003</v>
      </c>
      <c r="F2860" s="31">
        <v>2.75</v>
      </c>
    </row>
    <row r="2861" spans="1:6" x14ac:dyDescent="0.25">
      <c r="A2861" s="18">
        <v>41272.318526294854</v>
      </c>
      <c r="B2861" s="34">
        <f t="shared" si="367"/>
        <v>20.574680447054561</v>
      </c>
      <c r="D2861" s="34">
        <f t="shared" si="368"/>
        <v>-41251.743845847799</v>
      </c>
      <c r="E2861" s="31">
        <v>4.3600000000000003</v>
      </c>
      <c r="F2861" s="31">
        <v>2.75</v>
      </c>
    </row>
    <row r="2862" spans="1:6" x14ac:dyDescent="0.25">
      <c r="A2862" s="18">
        <v>41272.325470739292</v>
      </c>
      <c r="B2862" s="34">
        <f t="shared" si="367"/>
        <v>20.581624891492538</v>
      </c>
      <c r="D2862" s="34">
        <f t="shared" si="368"/>
        <v>-41251.743845847799</v>
      </c>
      <c r="E2862" s="31">
        <v>4.3600000000000003</v>
      </c>
      <c r="F2862" s="31">
        <v>2.75</v>
      </c>
    </row>
    <row r="2863" spans="1:6" x14ac:dyDescent="0.25">
      <c r="A2863" s="18">
        <v>41272.332415183737</v>
      </c>
      <c r="B2863" s="34">
        <f t="shared" ref="B2863:B2926" si="369">A2863-$A$2</f>
        <v>20.588569335937791</v>
      </c>
      <c r="D2863" s="34">
        <f t="shared" ref="D2863:D2926" si="370">C2863-$A$2</f>
        <v>-41251.743845847799</v>
      </c>
      <c r="E2863" s="31">
        <v>4.3499999999999996</v>
      </c>
      <c r="F2863" s="31">
        <v>2.76</v>
      </c>
    </row>
    <row r="2864" spans="1:6" x14ac:dyDescent="0.25">
      <c r="A2864" s="18">
        <v>41272.339359628182</v>
      </c>
      <c r="B2864" s="34">
        <f t="shared" si="369"/>
        <v>20.595513780383044</v>
      </c>
      <c r="D2864" s="34">
        <f t="shared" si="370"/>
        <v>-41251.743845847799</v>
      </c>
      <c r="E2864" s="31">
        <v>4.37</v>
      </c>
      <c r="F2864" s="31">
        <v>2.74</v>
      </c>
    </row>
    <row r="2865" spans="1:6" x14ac:dyDescent="0.25">
      <c r="A2865" s="18">
        <v>41272.346304072627</v>
      </c>
      <c r="B2865" s="34">
        <f t="shared" si="369"/>
        <v>20.602458224828297</v>
      </c>
      <c r="D2865" s="34">
        <f t="shared" si="370"/>
        <v>-41251.743845847799</v>
      </c>
      <c r="E2865" s="31">
        <v>4.37</v>
      </c>
      <c r="F2865" s="31">
        <v>2.75</v>
      </c>
    </row>
    <row r="2866" spans="1:6" x14ac:dyDescent="0.25">
      <c r="A2866" s="18">
        <v>41272.353248517073</v>
      </c>
      <c r="B2866" s="34">
        <f t="shared" si="369"/>
        <v>20.60940266927355</v>
      </c>
      <c r="D2866" s="34">
        <f t="shared" si="370"/>
        <v>-41251.743845847799</v>
      </c>
      <c r="E2866" s="31">
        <v>4.3600000000000003</v>
      </c>
      <c r="F2866" s="31">
        <v>2.75</v>
      </c>
    </row>
    <row r="2867" spans="1:6" x14ac:dyDescent="0.25">
      <c r="A2867" s="18">
        <v>41272.360192961518</v>
      </c>
      <c r="B2867" s="34">
        <f t="shared" si="369"/>
        <v>20.616347113718803</v>
      </c>
      <c r="D2867" s="34">
        <f t="shared" si="370"/>
        <v>-41251.743845847799</v>
      </c>
      <c r="E2867" s="31">
        <v>4.3499999999999996</v>
      </c>
      <c r="F2867" s="31">
        <v>2.75</v>
      </c>
    </row>
    <row r="2868" spans="1:6" x14ac:dyDescent="0.25">
      <c r="A2868" s="18">
        <v>41272.367137405963</v>
      </c>
      <c r="B2868" s="34">
        <f t="shared" si="369"/>
        <v>20.623291558164055</v>
      </c>
      <c r="D2868" s="34">
        <f t="shared" si="370"/>
        <v>-41251.743845847799</v>
      </c>
      <c r="E2868" s="31">
        <v>4.37</v>
      </c>
      <c r="F2868" s="31">
        <v>2.75</v>
      </c>
    </row>
    <row r="2869" spans="1:6" x14ac:dyDescent="0.25">
      <c r="A2869" s="18">
        <v>41272.374081850408</v>
      </c>
      <c r="B2869" s="34">
        <f t="shared" si="369"/>
        <v>20.630236002609308</v>
      </c>
      <c r="D2869" s="34">
        <f t="shared" si="370"/>
        <v>-41251.743845847799</v>
      </c>
      <c r="E2869" s="31">
        <v>4.3499999999999996</v>
      </c>
      <c r="F2869" s="31">
        <v>2.74</v>
      </c>
    </row>
    <row r="2870" spans="1:6" x14ac:dyDescent="0.25">
      <c r="A2870" s="18">
        <v>41272.381026294854</v>
      </c>
      <c r="B2870" s="34">
        <f t="shared" si="369"/>
        <v>20.637180447054561</v>
      </c>
      <c r="D2870" s="34">
        <f t="shared" si="370"/>
        <v>-41251.743845847799</v>
      </c>
      <c r="E2870" s="31">
        <v>4.3499999999999996</v>
      </c>
      <c r="F2870" s="31">
        <v>2.74</v>
      </c>
    </row>
    <row r="2871" spans="1:6" x14ac:dyDescent="0.25">
      <c r="A2871" s="18">
        <v>41272.387970739292</v>
      </c>
      <c r="B2871" s="34">
        <f t="shared" si="369"/>
        <v>20.644124891492538</v>
      </c>
      <c r="D2871" s="34">
        <f t="shared" si="370"/>
        <v>-41251.743845847799</v>
      </c>
      <c r="E2871" s="31">
        <v>4.3499999999999996</v>
      </c>
      <c r="F2871" s="31">
        <v>2.75</v>
      </c>
    </row>
    <row r="2872" spans="1:6" x14ac:dyDescent="0.25">
      <c r="A2872" s="18">
        <v>41272.394915183737</v>
      </c>
      <c r="B2872" s="34">
        <f t="shared" si="369"/>
        <v>20.651069335937791</v>
      </c>
      <c r="D2872" s="34">
        <f t="shared" si="370"/>
        <v>-41251.743845847799</v>
      </c>
      <c r="E2872" s="31">
        <v>4.37</v>
      </c>
      <c r="F2872" s="31">
        <v>2.74</v>
      </c>
    </row>
    <row r="2873" spans="1:6" x14ac:dyDescent="0.25">
      <c r="A2873" s="18">
        <v>41272.401859628182</v>
      </c>
      <c r="B2873" s="34">
        <f t="shared" si="369"/>
        <v>20.658013780383044</v>
      </c>
      <c r="D2873" s="34">
        <f t="shared" si="370"/>
        <v>-41251.743845847799</v>
      </c>
      <c r="E2873" s="31">
        <v>4.34</v>
      </c>
      <c r="F2873" s="31">
        <v>2.75</v>
      </c>
    </row>
    <row r="2874" spans="1:6" x14ac:dyDescent="0.25">
      <c r="A2874" s="18">
        <v>41272.408804072627</v>
      </c>
      <c r="B2874" s="34">
        <f t="shared" si="369"/>
        <v>20.664958224828297</v>
      </c>
      <c r="D2874" s="34">
        <f t="shared" si="370"/>
        <v>-41251.743845847799</v>
      </c>
      <c r="E2874" s="31">
        <v>4.34</v>
      </c>
      <c r="F2874" s="31">
        <v>2.74</v>
      </c>
    </row>
    <row r="2875" spans="1:6" x14ac:dyDescent="0.25">
      <c r="A2875" s="18">
        <v>41272.415748517073</v>
      </c>
      <c r="B2875" s="34">
        <f t="shared" si="369"/>
        <v>20.67190266927355</v>
      </c>
      <c r="D2875" s="34">
        <f t="shared" si="370"/>
        <v>-41251.743845847799</v>
      </c>
      <c r="E2875" s="31">
        <v>4.3499999999999996</v>
      </c>
      <c r="F2875" s="31">
        <v>2.74</v>
      </c>
    </row>
    <row r="2876" spans="1:6" x14ac:dyDescent="0.25">
      <c r="A2876" s="18">
        <v>41272.422692961518</v>
      </c>
      <c r="B2876" s="34">
        <f t="shared" si="369"/>
        <v>20.678847113718803</v>
      </c>
      <c r="D2876" s="34">
        <f t="shared" si="370"/>
        <v>-41251.743845847799</v>
      </c>
      <c r="E2876" s="31">
        <v>4.3499999999999996</v>
      </c>
      <c r="F2876" s="31">
        <v>2.73</v>
      </c>
    </row>
    <row r="2877" spans="1:6" x14ac:dyDescent="0.25">
      <c r="A2877" s="18">
        <v>41272.429637405963</v>
      </c>
      <c r="B2877" s="34">
        <f t="shared" si="369"/>
        <v>20.685791558164055</v>
      </c>
      <c r="D2877" s="34">
        <f t="shared" si="370"/>
        <v>-41251.743845847799</v>
      </c>
      <c r="E2877" s="31">
        <v>4.3600000000000003</v>
      </c>
      <c r="F2877" s="31">
        <v>2.72</v>
      </c>
    </row>
    <row r="2878" spans="1:6" x14ac:dyDescent="0.25">
      <c r="A2878" s="18">
        <v>41272.436581850408</v>
      </c>
      <c r="B2878" s="34">
        <f t="shared" si="369"/>
        <v>20.692736002609308</v>
      </c>
      <c r="D2878" s="34">
        <f t="shared" si="370"/>
        <v>-41251.743845847799</v>
      </c>
      <c r="E2878" s="31">
        <v>4.34</v>
      </c>
      <c r="F2878" s="31">
        <v>2.73</v>
      </c>
    </row>
    <row r="2879" spans="1:6" x14ac:dyDescent="0.25">
      <c r="A2879" s="18">
        <v>41272.443526294854</v>
      </c>
      <c r="B2879" s="34">
        <f t="shared" si="369"/>
        <v>20.699680447054561</v>
      </c>
      <c r="D2879" s="34">
        <f t="shared" si="370"/>
        <v>-41251.743845847799</v>
      </c>
      <c r="E2879" s="31">
        <v>4.34</v>
      </c>
      <c r="F2879" s="31">
        <v>2.72</v>
      </c>
    </row>
    <row r="2880" spans="1:6" x14ac:dyDescent="0.25">
      <c r="A2880" s="18">
        <v>41272.450470739292</v>
      </c>
      <c r="B2880" s="34">
        <f t="shared" si="369"/>
        <v>20.706624891492538</v>
      </c>
      <c r="D2880" s="34">
        <f t="shared" si="370"/>
        <v>-41251.743845847799</v>
      </c>
      <c r="E2880" s="31">
        <v>4.3499999999999996</v>
      </c>
      <c r="F2880" s="31">
        <v>2.73</v>
      </c>
    </row>
    <row r="2881" spans="1:6" x14ac:dyDescent="0.25">
      <c r="A2881" s="18">
        <v>41272.457415183737</v>
      </c>
      <c r="B2881" s="34">
        <f t="shared" si="369"/>
        <v>20.713569335937791</v>
      </c>
      <c r="D2881" s="34">
        <f t="shared" si="370"/>
        <v>-41251.743845847799</v>
      </c>
      <c r="E2881" s="31">
        <v>4.3499999999999996</v>
      </c>
      <c r="F2881" s="31">
        <v>2.72</v>
      </c>
    </row>
    <row r="2882" spans="1:6" x14ac:dyDescent="0.25">
      <c r="A2882" s="18">
        <v>41272.464359628182</v>
      </c>
      <c r="B2882" s="34">
        <f t="shared" si="369"/>
        <v>20.720513780383044</v>
      </c>
      <c r="D2882" s="34">
        <f t="shared" si="370"/>
        <v>-41251.743845847799</v>
      </c>
      <c r="E2882" s="31">
        <v>4.34</v>
      </c>
      <c r="F2882" s="31">
        <v>2.72</v>
      </c>
    </row>
    <row r="2883" spans="1:6" x14ac:dyDescent="0.25">
      <c r="A2883" s="18">
        <v>41272.471304072627</v>
      </c>
      <c r="B2883" s="34">
        <f t="shared" si="369"/>
        <v>20.727458224828297</v>
      </c>
      <c r="D2883" s="34">
        <f t="shared" si="370"/>
        <v>-41251.743845847799</v>
      </c>
      <c r="E2883" s="31">
        <v>4.34</v>
      </c>
      <c r="F2883" s="31">
        <v>2.73</v>
      </c>
    </row>
    <row r="2884" spans="1:6" x14ac:dyDescent="0.25">
      <c r="A2884" s="18">
        <v>41272.478248517073</v>
      </c>
      <c r="B2884" s="34">
        <f t="shared" si="369"/>
        <v>20.73440266927355</v>
      </c>
      <c r="D2884" s="34">
        <f t="shared" si="370"/>
        <v>-41251.743845847799</v>
      </c>
      <c r="E2884" s="31">
        <v>4.3499999999999996</v>
      </c>
      <c r="F2884" s="31">
        <v>2.72</v>
      </c>
    </row>
    <row r="2885" spans="1:6" x14ac:dyDescent="0.25">
      <c r="A2885" s="18">
        <v>41272.485192961518</v>
      </c>
      <c r="B2885" s="34">
        <f t="shared" si="369"/>
        <v>20.741347113718803</v>
      </c>
      <c r="D2885" s="34">
        <f t="shared" si="370"/>
        <v>-41251.743845847799</v>
      </c>
      <c r="E2885" s="31">
        <v>4.34</v>
      </c>
      <c r="F2885" s="31">
        <v>2.73</v>
      </c>
    </row>
    <row r="2886" spans="1:6" x14ac:dyDescent="0.25">
      <c r="A2886" s="18">
        <v>41272.492137405963</v>
      </c>
      <c r="B2886" s="34">
        <f t="shared" si="369"/>
        <v>20.748291558164055</v>
      </c>
      <c r="D2886" s="34">
        <f t="shared" si="370"/>
        <v>-41251.743845847799</v>
      </c>
      <c r="E2886" s="31">
        <v>4.34</v>
      </c>
      <c r="F2886" s="31">
        <v>2.73</v>
      </c>
    </row>
    <row r="2887" spans="1:6" x14ac:dyDescent="0.25">
      <c r="A2887" s="18">
        <v>41272.499081850408</v>
      </c>
      <c r="B2887" s="34">
        <f t="shared" si="369"/>
        <v>20.755236002609308</v>
      </c>
      <c r="D2887" s="34">
        <f t="shared" si="370"/>
        <v>-41251.743845847799</v>
      </c>
      <c r="E2887" s="31">
        <v>4.34</v>
      </c>
      <c r="F2887" s="31">
        <v>2.73</v>
      </c>
    </row>
    <row r="2888" spans="1:6" x14ac:dyDescent="0.25">
      <c r="A2888" s="18">
        <v>41272.506026294854</v>
      </c>
      <c r="B2888" s="34">
        <f t="shared" si="369"/>
        <v>20.762180447054561</v>
      </c>
      <c r="D2888" s="34">
        <f t="shared" si="370"/>
        <v>-41251.743845847799</v>
      </c>
      <c r="E2888" s="31">
        <v>4.34</v>
      </c>
      <c r="F2888" s="31">
        <v>2.72</v>
      </c>
    </row>
    <row r="2889" spans="1:6" x14ac:dyDescent="0.25">
      <c r="A2889" s="18">
        <v>41272.512970739292</v>
      </c>
      <c r="B2889" s="34">
        <f t="shared" si="369"/>
        <v>20.769124891492538</v>
      </c>
      <c r="D2889" s="34">
        <f t="shared" si="370"/>
        <v>-41251.743845847799</v>
      </c>
      <c r="E2889" s="31">
        <v>4.34</v>
      </c>
      <c r="F2889" s="31">
        <v>2.73</v>
      </c>
    </row>
    <row r="2890" spans="1:6" x14ac:dyDescent="0.25">
      <c r="A2890" s="18">
        <v>41272.519915183737</v>
      </c>
      <c r="B2890" s="34">
        <f t="shared" si="369"/>
        <v>20.776069335937791</v>
      </c>
      <c r="D2890" s="34">
        <f t="shared" si="370"/>
        <v>-41251.743845847799</v>
      </c>
      <c r="E2890" s="31">
        <v>4.34</v>
      </c>
      <c r="F2890" s="31">
        <v>2.72</v>
      </c>
    </row>
    <row r="2891" spans="1:6" x14ac:dyDescent="0.25">
      <c r="A2891" s="18">
        <v>41272.526859628182</v>
      </c>
      <c r="B2891" s="34">
        <f t="shared" si="369"/>
        <v>20.783013780383044</v>
      </c>
      <c r="D2891" s="34">
        <f t="shared" si="370"/>
        <v>-41251.743845847799</v>
      </c>
      <c r="E2891" s="31">
        <v>4.34</v>
      </c>
      <c r="F2891" s="31">
        <v>2.72</v>
      </c>
    </row>
    <row r="2892" spans="1:6" x14ac:dyDescent="0.25">
      <c r="A2892" s="18">
        <v>41272.533804072627</v>
      </c>
      <c r="B2892" s="34">
        <f t="shared" si="369"/>
        <v>20.789958224828297</v>
      </c>
      <c r="D2892" s="34">
        <f t="shared" si="370"/>
        <v>-41251.743845847799</v>
      </c>
      <c r="E2892" s="31">
        <v>4.34</v>
      </c>
      <c r="F2892" s="31">
        <v>2.73</v>
      </c>
    </row>
    <row r="2893" spans="1:6" x14ac:dyDescent="0.25">
      <c r="A2893" s="18">
        <v>41272.540748517073</v>
      </c>
      <c r="B2893" s="34">
        <f t="shared" si="369"/>
        <v>20.79690266927355</v>
      </c>
      <c r="D2893" s="34">
        <f t="shared" si="370"/>
        <v>-41251.743845847799</v>
      </c>
      <c r="E2893" s="31">
        <v>4.34</v>
      </c>
      <c r="F2893" s="31">
        <v>2.73</v>
      </c>
    </row>
    <row r="2894" spans="1:6" x14ac:dyDescent="0.25">
      <c r="A2894" s="18">
        <v>41272.547692961518</v>
      </c>
      <c r="B2894" s="34">
        <f t="shared" si="369"/>
        <v>20.803847113718803</v>
      </c>
      <c r="D2894" s="34">
        <f t="shared" si="370"/>
        <v>-41251.743845847799</v>
      </c>
      <c r="E2894" s="31">
        <v>4.33</v>
      </c>
      <c r="F2894" s="31">
        <v>2.73</v>
      </c>
    </row>
    <row r="2895" spans="1:6" x14ac:dyDescent="0.25">
      <c r="A2895" s="18">
        <v>41272.554637405963</v>
      </c>
      <c r="B2895" s="34">
        <f t="shared" si="369"/>
        <v>20.810791558164055</v>
      </c>
      <c r="D2895" s="34">
        <f t="shared" si="370"/>
        <v>-41251.743845847799</v>
      </c>
      <c r="E2895" s="31">
        <v>4.34</v>
      </c>
      <c r="F2895" s="31">
        <v>2.72</v>
      </c>
    </row>
    <row r="2896" spans="1:6" x14ac:dyDescent="0.25">
      <c r="A2896" s="18">
        <v>41272.561581850408</v>
      </c>
      <c r="B2896" s="34">
        <f t="shared" si="369"/>
        <v>20.817736002609308</v>
      </c>
      <c r="D2896" s="34">
        <f t="shared" si="370"/>
        <v>-41251.743845847799</v>
      </c>
      <c r="E2896" s="31">
        <v>4.33</v>
      </c>
      <c r="F2896" s="31">
        <v>2.72</v>
      </c>
    </row>
    <row r="2897" spans="1:6" x14ac:dyDescent="0.25">
      <c r="A2897" s="18">
        <v>41272.568526294854</v>
      </c>
      <c r="B2897" s="34">
        <f t="shared" si="369"/>
        <v>20.824680447054561</v>
      </c>
      <c r="D2897" s="34">
        <f t="shared" si="370"/>
        <v>-41251.743845847799</v>
      </c>
      <c r="E2897" s="31">
        <v>4.34</v>
      </c>
      <c r="F2897" s="31">
        <v>2.73</v>
      </c>
    </row>
    <row r="2898" spans="1:6" x14ac:dyDescent="0.25">
      <c r="A2898" s="18">
        <v>41272.575470739292</v>
      </c>
      <c r="B2898" s="34">
        <f t="shared" si="369"/>
        <v>20.831624891492538</v>
      </c>
      <c r="D2898" s="34">
        <f t="shared" si="370"/>
        <v>-41251.743845847799</v>
      </c>
      <c r="E2898" s="31">
        <v>4.33</v>
      </c>
      <c r="F2898" s="31">
        <v>2.72</v>
      </c>
    </row>
    <row r="2899" spans="1:6" x14ac:dyDescent="0.25">
      <c r="A2899" s="18">
        <v>41272.582415183737</v>
      </c>
      <c r="B2899" s="34">
        <f t="shared" si="369"/>
        <v>20.838569335937791</v>
      </c>
      <c r="D2899" s="34">
        <f t="shared" si="370"/>
        <v>-41251.743845847799</v>
      </c>
      <c r="E2899" s="31">
        <v>4.33</v>
      </c>
      <c r="F2899" s="31">
        <v>2.72</v>
      </c>
    </row>
    <row r="2900" spans="1:6" x14ac:dyDescent="0.25">
      <c r="A2900" s="18">
        <v>41272.589359628182</v>
      </c>
      <c r="B2900" s="34">
        <f t="shared" si="369"/>
        <v>20.845513780383044</v>
      </c>
      <c r="D2900" s="34">
        <f t="shared" si="370"/>
        <v>-41251.743845847799</v>
      </c>
      <c r="E2900" s="31">
        <v>4.34</v>
      </c>
      <c r="F2900" s="31">
        <v>2.71</v>
      </c>
    </row>
    <row r="2901" spans="1:6" x14ac:dyDescent="0.25">
      <c r="A2901" s="18">
        <v>41272.596304072627</v>
      </c>
      <c r="B2901" s="34">
        <f t="shared" si="369"/>
        <v>20.852458224828297</v>
      </c>
      <c r="D2901" s="34">
        <f t="shared" si="370"/>
        <v>-41251.743845847799</v>
      </c>
      <c r="E2901" s="31">
        <v>4.33</v>
      </c>
      <c r="F2901" s="31">
        <v>2.71</v>
      </c>
    </row>
    <row r="2902" spans="1:6" x14ac:dyDescent="0.25">
      <c r="A2902" s="18">
        <v>41272.603248517073</v>
      </c>
      <c r="B2902" s="34">
        <f t="shared" si="369"/>
        <v>20.85940266927355</v>
      </c>
      <c r="D2902" s="34">
        <f t="shared" si="370"/>
        <v>-41251.743845847799</v>
      </c>
      <c r="E2902" s="31">
        <v>4.34</v>
      </c>
      <c r="F2902" s="31">
        <v>2.71</v>
      </c>
    </row>
    <row r="2903" spans="1:6" x14ac:dyDescent="0.25">
      <c r="A2903" s="18">
        <v>41272.610192961518</v>
      </c>
      <c r="B2903" s="34">
        <f t="shared" si="369"/>
        <v>20.866347113718803</v>
      </c>
      <c r="D2903" s="34">
        <f t="shared" si="370"/>
        <v>-41251.743845847799</v>
      </c>
      <c r="E2903" s="31">
        <v>4.34</v>
      </c>
      <c r="F2903" s="31">
        <v>2.71</v>
      </c>
    </row>
    <row r="2904" spans="1:6" x14ac:dyDescent="0.25">
      <c r="A2904" s="18">
        <v>41272.617137405963</v>
      </c>
      <c r="B2904" s="34">
        <f t="shared" si="369"/>
        <v>20.873291558164055</v>
      </c>
      <c r="D2904" s="34">
        <f t="shared" si="370"/>
        <v>-41251.743845847799</v>
      </c>
      <c r="E2904" s="31">
        <v>4.33</v>
      </c>
      <c r="F2904" s="31">
        <v>2.71</v>
      </c>
    </row>
    <row r="2905" spans="1:6" x14ac:dyDescent="0.25">
      <c r="A2905" s="18">
        <v>41272.624081850408</v>
      </c>
      <c r="B2905" s="34">
        <f t="shared" si="369"/>
        <v>20.880236002609308</v>
      </c>
      <c r="D2905" s="34">
        <f t="shared" si="370"/>
        <v>-41251.743845847799</v>
      </c>
      <c r="E2905" s="31">
        <v>4.33</v>
      </c>
      <c r="F2905" s="31">
        <v>2.72</v>
      </c>
    </row>
    <row r="2906" spans="1:6" x14ac:dyDescent="0.25">
      <c r="A2906" s="18">
        <v>41272.631026294854</v>
      </c>
      <c r="B2906" s="34">
        <f t="shared" si="369"/>
        <v>20.887180447054561</v>
      </c>
      <c r="D2906" s="34">
        <f t="shared" si="370"/>
        <v>-41251.743845847799</v>
      </c>
      <c r="E2906" s="31">
        <v>4.33</v>
      </c>
      <c r="F2906" s="31">
        <v>2.72</v>
      </c>
    </row>
    <row r="2907" spans="1:6" x14ac:dyDescent="0.25">
      <c r="A2907" s="18">
        <v>41272.637970739292</v>
      </c>
      <c r="B2907" s="34">
        <f t="shared" si="369"/>
        <v>20.894124891492538</v>
      </c>
      <c r="D2907" s="34">
        <f t="shared" si="370"/>
        <v>-41251.743845847799</v>
      </c>
      <c r="E2907" s="31">
        <v>4.33</v>
      </c>
      <c r="F2907" s="31">
        <v>2.71</v>
      </c>
    </row>
    <row r="2908" spans="1:6" x14ac:dyDescent="0.25">
      <c r="A2908" s="18">
        <v>41272.644915183737</v>
      </c>
      <c r="B2908" s="34">
        <f t="shared" si="369"/>
        <v>20.901069335937791</v>
      </c>
      <c r="D2908" s="34">
        <f t="shared" si="370"/>
        <v>-41251.743845847799</v>
      </c>
      <c r="E2908" s="31">
        <v>4.33</v>
      </c>
      <c r="F2908" s="31">
        <v>2.7</v>
      </c>
    </row>
    <row r="2909" spans="1:6" x14ac:dyDescent="0.25">
      <c r="A2909" s="18">
        <v>41272.651859628182</v>
      </c>
      <c r="B2909" s="34">
        <f t="shared" si="369"/>
        <v>20.908013780383044</v>
      </c>
      <c r="D2909" s="34">
        <f t="shared" si="370"/>
        <v>-41251.743845847799</v>
      </c>
      <c r="E2909" s="31">
        <v>4.33</v>
      </c>
      <c r="F2909" s="31">
        <v>2.71</v>
      </c>
    </row>
    <row r="2910" spans="1:6" x14ac:dyDescent="0.25">
      <c r="A2910" s="18">
        <v>41272.658804072627</v>
      </c>
      <c r="B2910" s="34">
        <f t="shared" si="369"/>
        <v>20.914958224828297</v>
      </c>
      <c r="D2910" s="34">
        <f t="shared" si="370"/>
        <v>-41251.743845847799</v>
      </c>
      <c r="E2910" s="31">
        <v>4.33</v>
      </c>
      <c r="F2910" s="31">
        <v>2.71</v>
      </c>
    </row>
    <row r="2911" spans="1:6" x14ac:dyDescent="0.25">
      <c r="A2911" s="18">
        <v>41272.665748517073</v>
      </c>
      <c r="B2911" s="34">
        <f t="shared" si="369"/>
        <v>20.92190266927355</v>
      </c>
      <c r="D2911" s="34">
        <f t="shared" si="370"/>
        <v>-41251.743845847799</v>
      </c>
      <c r="E2911" s="31">
        <v>4.33</v>
      </c>
      <c r="F2911" s="31">
        <v>2.7</v>
      </c>
    </row>
    <row r="2912" spans="1:6" x14ac:dyDescent="0.25">
      <c r="A2912" s="18">
        <v>41272.672692961518</v>
      </c>
      <c r="B2912" s="34">
        <f t="shared" si="369"/>
        <v>20.928847113718803</v>
      </c>
      <c r="D2912" s="34">
        <f t="shared" si="370"/>
        <v>-41251.743845847799</v>
      </c>
      <c r="E2912" s="31">
        <v>4.32</v>
      </c>
      <c r="F2912" s="31">
        <v>2.7</v>
      </c>
    </row>
    <row r="2913" spans="1:6" x14ac:dyDescent="0.25">
      <c r="A2913" s="18">
        <v>41272.679637405963</v>
      </c>
      <c r="B2913" s="34">
        <f t="shared" si="369"/>
        <v>20.935791558164055</v>
      </c>
      <c r="D2913" s="34">
        <f t="shared" si="370"/>
        <v>-41251.743845847799</v>
      </c>
      <c r="E2913" s="31">
        <v>4.33</v>
      </c>
      <c r="F2913" s="31">
        <v>2.7</v>
      </c>
    </row>
    <row r="2914" spans="1:6" x14ac:dyDescent="0.25">
      <c r="A2914" s="18">
        <v>41272.686581850408</v>
      </c>
      <c r="B2914" s="34">
        <f t="shared" si="369"/>
        <v>20.942736002609308</v>
      </c>
      <c r="D2914" s="34">
        <f t="shared" si="370"/>
        <v>-41251.743845847799</v>
      </c>
      <c r="E2914" s="31">
        <v>4.33</v>
      </c>
      <c r="F2914" s="31">
        <v>2.7</v>
      </c>
    </row>
    <row r="2915" spans="1:6" x14ac:dyDescent="0.25">
      <c r="A2915" s="18">
        <v>41272.693526294854</v>
      </c>
      <c r="B2915" s="34">
        <f t="shared" si="369"/>
        <v>20.949680447054561</v>
      </c>
      <c r="D2915" s="34">
        <f t="shared" si="370"/>
        <v>-41251.743845847799</v>
      </c>
      <c r="E2915" s="31">
        <v>4.32</v>
      </c>
      <c r="F2915" s="31">
        <v>2.69</v>
      </c>
    </row>
    <row r="2916" spans="1:6" x14ac:dyDescent="0.25">
      <c r="A2916" s="18">
        <v>41272.700470739292</v>
      </c>
      <c r="B2916" s="34">
        <f t="shared" si="369"/>
        <v>20.956624891492538</v>
      </c>
      <c r="D2916" s="34">
        <f t="shared" si="370"/>
        <v>-41251.743845847799</v>
      </c>
      <c r="E2916" s="31">
        <v>4.32</v>
      </c>
      <c r="F2916" s="31">
        <v>2.69</v>
      </c>
    </row>
    <row r="2917" spans="1:6" x14ac:dyDescent="0.25">
      <c r="A2917" s="18">
        <v>41272.707415183737</v>
      </c>
      <c r="B2917" s="34">
        <f t="shared" si="369"/>
        <v>20.963569335937791</v>
      </c>
      <c r="D2917" s="34">
        <f t="shared" si="370"/>
        <v>-41251.743845847799</v>
      </c>
      <c r="E2917" s="31">
        <v>4.32</v>
      </c>
      <c r="F2917" s="31">
        <v>2.69</v>
      </c>
    </row>
    <row r="2918" spans="1:6" x14ac:dyDescent="0.25">
      <c r="A2918" s="18">
        <v>41272.714359628182</v>
      </c>
      <c r="B2918" s="34">
        <f t="shared" si="369"/>
        <v>20.970513780383044</v>
      </c>
      <c r="D2918" s="34">
        <f t="shared" si="370"/>
        <v>-41251.743845847799</v>
      </c>
      <c r="E2918" s="31">
        <v>4.32</v>
      </c>
      <c r="F2918" s="31">
        <v>2.69</v>
      </c>
    </row>
    <row r="2919" spans="1:6" x14ac:dyDescent="0.25">
      <c r="A2919" s="18">
        <v>41272.721304072627</v>
      </c>
      <c r="B2919" s="34">
        <f t="shared" si="369"/>
        <v>20.977458224828297</v>
      </c>
      <c r="D2919" s="34">
        <f t="shared" si="370"/>
        <v>-41251.743845847799</v>
      </c>
      <c r="E2919" s="31">
        <v>4.3099999999999996</v>
      </c>
      <c r="F2919" s="31">
        <v>2.69</v>
      </c>
    </row>
    <row r="2920" spans="1:6" x14ac:dyDescent="0.25">
      <c r="A2920" s="18">
        <v>41272.728248517073</v>
      </c>
      <c r="B2920" s="34">
        <f t="shared" si="369"/>
        <v>20.98440266927355</v>
      </c>
      <c r="D2920" s="34">
        <f t="shared" si="370"/>
        <v>-41251.743845847799</v>
      </c>
      <c r="E2920" s="31">
        <v>4.3099999999999996</v>
      </c>
      <c r="F2920" s="31">
        <v>2.7</v>
      </c>
    </row>
    <row r="2921" spans="1:6" x14ac:dyDescent="0.25">
      <c r="A2921" s="18">
        <v>41272.735192961518</v>
      </c>
      <c r="B2921" s="34">
        <f t="shared" si="369"/>
        <v>20.991347113718803</v>
      </c>
      <c r="D2921" s="34">
        <f t="shared" si="370"/>
        <v>-41251.743845847799</v>
      </c>
      <c r="E2921" s="31">
        <v>4.32</v>
      </c>
      <c r="F2921" s="31">
        <v>2.69</v>
      </c>
    </row>
    <row r="2922" spans="1:6" x14ac:dyDescent="0.25">
      <c r="A2922" s="18">
        <v>41272.742137405963</v>
      </c>
      <c r="B2922" s="34">
        <f t="shared" si="369"/>
        <v>20.998291558164055</v>
      </c>
      <c r="D2922" s="34">
        <f t="shared" si="370"/>
        <v>-41251.743845847799</v>
      </c>
      <c r="E2922" s="31">
        <v>4.3099999999999996</v>
      </c>
      <c r="F2922" s="31">
        <v>2.69</v>
      </c>
    </row>
    <row r="2923" spans="1:6" x14ac:dyDescent="0.25">
      <c r="A2923" s="18">
        <v>41272.749081850408</v>
      </c>
      <c r="B2923" s="34">
        <f t="shared" si="369"/>
        <v>21.005236002609308</v>
      </c>
      <c r="D2923" s="34">
        <f t="shared" si="370"/>
        <v>-41251.743845847799</v>
      </c>
      <c r="E2923" s="31">
        <v>4.32</v>
      </c>
      <c r="F2923" s="31">
        <v>2.7</v>
      </c>
    </row>
    <row r="2924" spans="1:6" x14ac:dyDescent="0.25">
      <c r="A2924" s="18">
        <v>41272.756026294854</v>
      </c>
      <c r="B2924" s="34">
        <f t="shared" si="369"/>
        <v>21.012180447054561</v>
      </c>
      <c r="D2924" s="34">
        <f t="shared" si="370"/>
        <v>-41251.743845847799</v>
      </c>
      <c r="E2924" s="31">
        <v>4.3099999999999996</v>
      </c>
      <c r="F2924" s="31">
        <v>2.69</v>
      </c>
    </row>
    <row r="2925" spans="1:6" x14ac:dyDescent="0.25">
      <c r="A2925" s="18">
        <v>41272.762970739292</v>
      </c>
      <c r="B2925" s="34">
        <f t="shared" si="369"/>
        <v>21.019124891492538</v>
      </c>
      <c r="D2925" s="34">
        <f t="shared" si="370"/>
        <v>-41251.743845847799</v>
      </c>
      <c r="E2925" s="31">
        <v>4.3099999999999996</v>
      </c>
      <c r="F2925" s="31">
        <v>2.69</v>
      </c>
    </row>
    <row r="2926" spans="1:6" x14ac:dyDescent="0.25">
      <c r="A2926" s="18">
        <v>41272.769915183737</v>
      </c>
      <c r="B2926" s="34">
        <f t="shared" si="369"/>
        <v>21.026069335937791</v>
      </c>
      <c r="D2926" s="34">
        <f t="shared" si="370"/>
        <v>-41251.743845847799</v>
      </c>
      <c r="E2926" s="31">
        <v>4.3</v>
      </c>
      <c r="F2926" s="31">
        <v>2.68</v>
      </c>
    </row>
    <row r="2927" spans="1:6" x14ac:dyDescent="0.25">
      <c r="A2927" s="18">
        <v>41272.776859628182</v>
      </c>
      <c r="B2927" s="34">
        <f t="shared" ref="B2927:B2990" si="371">A2927-$A$2</f>
        <v>21.033013780383044</v>
      </c>
      <c r="D2927" s="34">
        <f t="shared" ref="D2927:D2990" si="372">C2927-$A$2</f>
        <v>-41251.743845847799</v>
      </c>
      <c r="E2927" s="31">
        <v>4.3</v>
      </c>
      <c r="F2927" s="31">
        <v>2.68</v>
      </c>
    </row>
    <row r="2928" spans="1:6" x14ac:dyDescent="0.25">
      <c r="A2928" s="18">
        <v>41272.783804072627</v>
      </c>
      <c r="B2928" s="34">
        <f t="shared" si="371"/>
        <v>21.039958224828297</v>
      </c>
      <c r="D2928" s="34">
        <f t="shared" si="372"/>
        <v>-41251.743845847799</v>
      </c>
      <c r="E2928" s="31">
        <v>4.29</v>
      </c>
      <c r="F2928" s="31">
        <v>2.68</v>
      </c>
    </row>
    <row r="2929" spans="1:6" x14ac:dyDescent="0.25">
      <c r="A2929" s="18">
        <v>41272.790748517073</v>
      </c>
      <c r="B2929" s="34">
        <f t="shared" si="371"/>
        <v>21.04690266927355</v>
      </c>
      <c r="D2929" s="34">
        <f t="shared" si="372"/>
        <v>-41251.743845847799</v>
      </c>
      <c r="E2929" s="31">
        <v>4.3</v>
      </c>
      <c r="F2929" s="31">
        <v>2.69</v>
      </c>
    </row>
    <row r="2930" spans="1:6" x14ac:dyDescent="0.25">
      <c r="A2930" s="18">
        <v>41272.797692961518</v>
      </c>
      <c r="B2930" s="34">
        <f t="shared" si="371"/>
        <v>21.053847113718803</v>
      </c>
      <c r="D2930" s="34">
        <f t="shared" si="372"/>
        <v>-41251.743845847799</v>
      </c>
      <c r="E2930" s="31">
        <v>4.29</v>
      </c>
      <c r="F2930" s="31">
        <v>2.68</v>
      </c>
    </row>
    <row r="2931" spans="1:6" x14ac:dyDescent="0.25">
      <c r="A2931" s="18">
        <v>41272.804637405963</v>
      </c>
      <c r="B2931" s="34">
        <f t="shared" si="371"/>
        <v>21.060791558164055</v>
      </c>
      <c r="D2931" s="34">
        <f t="shared" si="372"/>
        <v>-41251.743845847799</v>
      </c>
      <c r="E2931" s="31">
        <v>4.29</v>
      </c>
      <c r="F2931" s="31">
        <v>2.67</v>
      </c>
    </row>
    <row r="2932" spans="1:6" x14ac:dyDescent="0.25">
      <c r="A2932" s="18">
        <v>41272.811581850408</v>
      </c>
      <c r="B2932" s="34">
        <f t="shared" si="371"/>
        <v>21.067736002609308</v>
      </c>
      <c r="D2932" s="34">
        <f t="shared" si="372"/>
        <v>-41251.743845847799</v>
      </c>
      <c r="E2932" s="31">
        <v>4.29</v>
      </c>
      <c r="F2932" s="31">
        <v>2.69</v>
      </c>
    </row>
    <row r="2933" spans="1:6" x14ac:dyDescent="0.25">
      <c r="A2933" s="18">
        <v>41272.818526294854</v>
      </c>
      <c r="B2933" s="34">
        <f t="shared" si="371"/>
        <v>21.074680447054561</v>
      </c>
      <c r="D2933" s="34">
        <f t="shared" si="372"/>
        <v>-41251.743845847799</v>
      </c>
      <c r="E2933" s="31">
        <v>4.29</v>
      </c>
      <c r="F2933" s="31">
        <v>2.68</v>
      </c>
    </row>
    <row r="2934" spans="1:6" x14ac:dyDescent="0.25">
      <c r="A2934" s="18">
        <v>41272.825470739292</v>
      </c>
      <c r="B2934" s="34">
        <f t="shared" si="371"/>
        <v>21.081624891492538</v>
      </c>
      <c r="D2934" s="34">
        <f t="shared" si="372"/>
        <v>-41251.743845847799</v>
      </c>
      <c r="E2934" s="31">
        <v>4.29</v>
      </c>
      <c r="F2934" s="31">
        <v>2.68</v>
      </c>
    </row>
    <row r="2935" spans="1:6" x14ac:dyDescent="0.25">
      <c r="A2935" s="18">
        <v>41272.832415183737</v>
      </c>
      <c r="B2935" s="34">
        <f t="shared" si="371"/>
        <v>21.088569335937791</v>
      </c>
      <c r="D2935" s="34">
        <f t="shared" si="372"/>
        <v>-41251.743845847799</v>
      </c>
      <c r="E2935" s="31">
        <v>4.28</v>
      </c>
      <c r="F2935" s="31">
        <v>2.67</v>
      </c>
    </row>
    <row r="2936" spans="1:6" x14ac:dyDescent="0.25">
      <c r="A2936" s="18">
        <v>41272.839359628182</v>
      </c>
      <c r="B2936" s="34">
        <f t="shared" si="371"/>
        <v>21.095513780383044</v>
      </c>
      <c r="D2936" s="34">
        <f t="shared" si="372"/>
        <v>-41251.743845847799</v>
      </c>
      <c r="E2936" s="31">
        <v>4.28</v>
      </c>
      <c r="F2936" s="31">
        <v>2.68</v>
      </c>
    </row>
    <row r="2937" spans="1:6" x14ac:dyDescent="0.25">
      <c r="A2937" s="18">
        <v>41272.846304072627</v>
      </c>
      <c r="B2937" s="34">
        <f t="shared" si="371"/>
        <v>21.102458224828297</v>
      </c>
      <c r="D2937" s="34">
        <f t="shared" si="372"/>
        <v>-41251.743845847799</v>
      </c>
      <c r="E2937" s="31">
        <v>4.28</v>
      </c>
      <c r="F2937" s="31">
        <v>2.68</v>
      </c>
    </row>
    <row r="2938" spans="1:6" x14ac:dyDescent="0.25">
      <c r="A2938" s="18">
        <v>41272.853248517073</v>
      </c>
      <c r="B2938" s="34">
        <f t="shared" si="371"/>
        <v>21.10940266927355</v>
      </c>
      <c r="D2938" s="34">
        <f t="shared" si="372"/>
        <v>-41251.743845847799</v>
      </c>
      <c r="E2938" s="31">
        <v>4.28</v>
      </c>
      <c r="F2938" s="31">
        <v>2.68</v>
      </c>
    </row>
    <row r="2939" spans="1:6" x14ac:dyDescent="0.25">
      <c r="A2939" s="18">
        <v>41272.860192961518</v>
      </c>
      <c r="B2939" s="34">
        <f t="shared" si="371"/>
        <v>21.116347113718803</v>
      </c>
      <c r="D2939" s="34">
        <f t="shared" si="372"/>
        <v>-41251.743845847799</v>
      </c>
      <c r="E2939" s="31">
        <v>4.28</v>
      </c>
      <c r="F2939" s="31">
        <v>2.68</v>
      </c>
    </row>
    <row r="2940" spans="1:6" x14ac:dyDescent="0.25">
      <c r="A2940" s="18">
        <v>41272.867137405963</v>
      </c>
      <c r="B2940" s="34">
        <f t="shared" si="371"/>
        <v>21.123291558164055</v>
      </c>
      <c r="D2940" s="34">
        <f t="shared" si="372"/>
        <v>-41251.743845847799</v>
      </c>
      <c r="E2940" s="31">
        <v>4.2699999999999996</v>
      </c>
      <c r="F2940" s="31">
        <v>2.68</v>
      </c>
    </row>
    <row r="2941" spans="1:6" x14ac:dyDescent="0.25">
      <c r="A2941" s="18">
        <v>41272.874081850408</v>
      </c>
      <c r="B2941" s="34">
        <f t="shared" si="371"/>
        <v>21.130236002609308</v>
      </c>
      <c r="D2941" s="34">
        <f t="shared" si="372"/>
        <v>-41251.743845847799</v>
      </c>
      <c r="E2941" s="31">
        <v>4.2699999999999996</v>
      </c>
      <c r="F2941" s="31">
        <v>2.67</v>
      </c>
    </row>
    <row r="2942" spans="1:6" x14ac:dyDescent="0.25">
      <c r="A2942" s="18">
        <v>41272.881026294854</v>
      </c>
      <c r="B2942" s="34">
        <f t="shared" si="371"/>
        <v>21.137180447054561</v>
      </c>
      <c r="D2942" s="34">
        <f t="shared" si="372"/>
        <v>-41251.743845847799</v>
      </c>
      <c r="E2942" s="31">
        <v>4.2699999999999996</v>
      </c>
      <c r="F2942" s="31">
        <v>2.67</v>
      </c>
    </row>
    <row r="2943" spans="1:6" x14ac:dyDescent="0.25">
      <c r="A2943" s="18">
        <v>41272.887970739292</v>
      </c>
      <c r="B2943" s="34">
        <f t="shared" si="371"/>
        <v>21.144124891492538</v>
      </c>
      <c r="D2943" s="34">
        <f t="shared" si="372"/>
        <v>-41251.743845847799</v>
      </c>
      <c r="E2943" s="31">
        <v>4.26</v>
      </c>
      <c r="F2943" s="31">
        <v>2.66</v>
      </c>
    </row>
    <row r="2944" spans="1:6" x14ac:dyDescent="0.25">
      <c r="A2944" s="18">
        <v>41272.894915183737</v>
      </c>
      <c r="B2944" s="34">
        <f t="shared" si="371"/>
        <v>21.151069335937791</v>
      </c>
      <c r="D2944" s="34">
        <f t="shared" si="372"/>
        <v>-41251.743845847799</v>
      </c>
      <c r="E2944" s="31">
        <v>4.26</v>
      </c>
      <c r="F2944" s="31">
        <v>2.66</v>
      </c>
    </row>
    <row r="2945" spans="1:6" x14ac:dyDescent="0.25">
      <c r="A2945" s="18">
        <v>41272.901859628182</v>
      </c>
      <c r="B2945" s="34">
        <f t="shared" si="371"/>
        <v>21.158013780383044</v>
      </c>
      <c r="D2945" s="34">
        <f t="shared" si="372"/>
        <v>-41251.743845847799</v>
      </c>
      <c r="E2945" s="31">
        <v>4.26</v>
      </c>
      <c r="F2945" s="31">
        <v>2.66</v>
      </c>
    </row>
    <row r="2946" spans="1:6" x14ac:dyDescent="0.25">
      <c r="A2946" s="18">
        <v>41272.908804072627</v>
      </c>
      <c r="B2946" s="34">
        <f t="shared" si="371"/>
        <v>21.164958224828297</v>
      </c>
      <c r="D2946" s="34">
        <f t="shared" si="372"/>
        <v>-41251.743845847799</v>
      </c>
      <c r="E2946" s="31">
        <v>4.25</v>
      </c>
      <c r="F2946" s="31">
        <v>2.67</v>
      </c>
    </row>
    <row r="2947" spans="1:6" x14ac:dyDescent="0.25">
      <c r="A2947" s="18">
        <v>41272.915748517073</v>
      </c>
      <c r="B2947" s="34">
        <f t="shared" si="371"/>
        <v>21.17190266927355</v>
      </c>
      <c r="D2947" s="34">
        <f t="shared" si="372"/>
        <v>-41251.743845847799</v>
      </c>
      <c r="E2947" s="31">
        <v>4.25</v>
      </c>
      <c r="F2947" s="31">
        <v>2.66</v>
      </c>
    </row>
    <row r="2948" spans="1:6" x14ac:dyDescent="0.25">
      <c r="A2948" s="18">
        <v>41272.922692961518</v>
      </c>
      <c r="B2948" s="34">
        <f t="shared" si="371"/>
        <v>21.178847113718803</v>
      </c>
      <c r="D2948" s="34">
        <f t="shared" si="372"/>
        <v>-41251.743845847799</v>
      </c>
      <c r="E2948" s="31">
        <v>4.24</v>
      </c>
      <c r="F2948" s="31">
        <v>2.66</v>
      </c>
    </row>
    <row r="2949" spans="1:6" x14ac:dyDescent="0.25">
      <c r="A2949" s="18">
        <v>41272.929637405963</v>
      </c>
      <c r="B2949" s="34">
        <f t="shared" si="371"/>
        <v>21.185791558164055</v>
      </c>
      <c r="D2949" s="34">
        <f t="shared" si="372"/>
        <v>-41251.743845847799</v>
      </c>
      <c r="E2949" s="31">
        <v>4.24</v>
      </c>
      <c r="F2949" s="31">
        <v>2.66</v>
      </c>
    </row>
    <row r="2950" spans="1:6" x14ac:dyDescent="0.25">
      <c r="A2950" s="18">
        <v>41272.936581850408</v>
      </c>
      <c r="B2950" s="34">
        <f t="shared" si="371"/>
        <v>21.192736002609308</v>
      </c>
      <c r="D2950" s="34">
        <f t="shared" si="372"/>
        <v>-41251.743845847799</v>
      </c>
      <c r="E2950" s="31">
        <v>4.2300000000000004</v>
      </c>
      <c r="F2950" s="31">
        <v>2.65</v>
      </c>
    </row>
    <row r="2951" spans="1:6" x14ac:dyDescent="0.25">
      <c r="A2951" s="18">
        <v>41272.943526294854</v>
      </c>
      <c r="B2951" s="34">
        <f t="shared" si="371"/>
        <v>21.199680447054561</v>
      </c>
      <c r="D2951" s="34">
        <f t="shared" si="372"/>
        <v>-41251.743845847799</v>
      </c>
      <c r="E2951" s="31">
        <v>4.24</v>
      </c>
      <c r="F2951" s="31">
        <v>2.66</v>
      </c>
    </row>
    <row r="2952" spans="1:6" x14ac:dyDescent="0.25">
      <c r="A2952" s="18">
        <v>41272.950470739292</v>
      </c>
      <c r="B2952" s="34">
        <f t="shared" si="371"/>
        <v>21.206624891492538</v>
      </c>
      <c r="D2952" s="34">
        <f t="shared" si="372"/>
        <v>-41251.743845847799</v>
      </c>
      <c r="E2952" s="31">
        <v>4.2300000000000004</v>
      </c>
      <c r="F2952" s="31">
        <v>2.66</v>
      </c>
    </row>
    <row r="2953" spans="1:6" x14ac:dyDescent="0.25">
      <c r="A2953" s="18">
        <v>41272.957415183737</v>
      </c>
      <c r="B2953" s="34">
        <f t="shared" si="371"/>
        <v>21.213569335937791</v>
      </c>
      <c r="D2953" s="34">
        <f t="shared" si="372"/>
        <v>-41251.743845847799</v>
      </c>
      <c r="E2953" s="31">
        <v>4.22</v>
      </c>
      <c r="F2953" s="31">
        <v>2.65</v>
      </c>
    </row>
    <row r="2954" spans="1:6" x14ac:dyDescent="0.25">
      <c r="A2954" s="18">
        <v>41272.964359628182</v>
      </c>
      <c r="B2954" s="34">
        <f t="shared" si="371"/>
        <v>21.220513780383044</v>
      </c>
      <c r="D2954" s="34">
        <f t="shared" si="372"/>
        <v>-41251.743845847799</v>
      </c>
      <c r="E2954" s="31">
        <v>4.22</v>
      </c>
      <c r="F2954" s="31">
        <v>2.65</v>
      </c>
    </row>
    <row r="2955" spans="1:6" x14ac:dyDescent="0.25">
      <c r="A2955" s="18">
        <v>41272.971304072627</v>
      </c>
      <c r="B2955" s="34">
        <f t="shared" si="371"/>
        <v>21.227458224828297</v>
      </c>
      <c r="D2955" s="34">
        <f t="shared" si="372"/>
        <v>-41251.743845847799</v>
      </c>
      <c r="E2955" s="31">
        <v>4.21</v>
      </c>
      <c r="F2955" s="31">
        <v>2.65</v>
      </c>
    </row>
    <row r="2956" spans="1:6" x14ac:dyDescent="0.25">
      <c r="A2956" s="18">
        <v>41272.978248517073</v>
      </c>
      <c r="B2956" s="34">
        <f t="shared" si="371"/>
        <v>21.23440266927355</v>
      </c>
      <c r="D2956" s="34">
        <f t="shared" si="372"/>
        <v>-41251.743845847799</v>
      </c>
      <c r="E2956" s="31">
        <v>4.22</v>
      </c>
      <c r="F2956" s="31">
        <v>2.66</v>
      </c>
    </row>
    <row r="2957" spans="1:6" x14ac:dyDescent="0.25">
      <c r="A2957" s="18">
        <v>41272.985192961518</v>
      </c>
      <c r="B2957" s="34">
        <f t="shared" si="371"/>
        <v>21.241347113718803</v>
      </c>
      <c r="D2957" s="34">
        <f t="shared" si="372"/>
        <v>-41251.743845847799</v>
      </c>
      <c r="E2957" s="31">
        <v>4.21</v>
      </c>
      <c r="F2957" s="31">
        <v>2.65</v>
      </c>
    </row>
    <row r="2958" spans="1:6" x14ac:dyDescent="0.25">
      <c r="A2958" s="18">
        <v>41272.992137405963</v>
      </c>
      <c r="B2958" s="34">
        <f t="shared" si="371"/>
        <v>21.248291558164055</v>
      </c>
      <c r="D2958" s="34">
        <f t="shared" si="372"/>
        <v>-41251.743845847799</v>
      </c>
      <c r="E2958" s="31">
        <v>4.2</v>
      </c>
      <c r="F2958" s="31">
        <v>2.63</v>
      </c>
    </row>
    <row r="2959" spans="1:6" x14ac:dyDescent="0.25">
      <c r="A2959" s="18">
        <v>41272.999081850408</v>
      </c>
      <c r="B2959" s="34">
        <f t="shared" si="371"/>
        <v>21.255236002609308</v>
      </c>
      <c r="D2959" s="34">
        <f t="shared" si="372"/>
        <v>-41251.743845847799</v>
      </c>
      <c r="E2959" s="31">
        <v>4.1900000000000004</v>
      </c>
      <c r="F2959" s="31">
        <v>2.63</v>
      </c>
    </row>
    <row r="2960" spans="1:6" x14ac:dyDescent="0.25">
      <c r="A2960" s="18">
        <v>41273.006026294854</v>
      </c>
      <c r="B2960" s="34">
        <f t="shared" si="371"/>
        <v>21.262180447054561</v>
      </c>
      <c r="D2960" s="34">
        <f t="shared" si="372"/>
        <v>-41251.743845847799</v>
      </c>
      <c r="E2960" s="31">
        <v>4.2</v>
      </c>
      <c r="F2960" s="31">
        <v>2.65</v>
      </c>
    </row>
    <row r="2961" spans="1:6" x14ac:dyDescent="0.25">
      <c r="A2961" s="18">
        <v>41273.012970739292</v>
      </c>
      <c r="B2961" s="34">
        <f t="shared" si="371"/>
        <v>21.269124891492538</v>
      </c>
      <c r="D2961" s="34">
        <f t="shared" si="372"/>
        <v>-41251.743845847799</v>
      </c>
      <c r="E2961" s="31">
        <v>4.1900000000000004</v>
      </c>
      <c r="F2961" s="31">
        <v>2.64</v>
      </c>
    </row>
    <row r="2962" spans="1:6" x14ac:dyDescent="0.25">
      <c r="A2962" s="18">
        <v>41273.019915183737</v>
      </c>
      <c r="B2962" s="34">
        <f t="shared" si="371"/>
        <v>21.276069335937791</v>
      </c>
      <c r="D2962" s="34">
        <f t="shared" si="372"/>
        <v>-41251.743845847799</v>
      </c>
      <c r="E2962" s="31">
        <v>4.1900000000000004</v>
      </c>
      <c r="F2962" s="31">
        <v>2.64</v>
      </c>
    </row>
    <row r="2963" spans="1:6" x14ac:dyDescent="0.25">
      <c r="A2963" s="18">
        <v>41273.026859628182</v>
      </c>
      <c r="B2963" s="34">
        <f t="shared" si="371"/>
        <v>21.283013780383044</v>
      </c>
      <c r="D2963" s="34">
        <f t="shared" si="372"/>
        <v>-41251.743845847799</v>
      </c>
      <c r="E2963" s="31">
        <v>4.18</v>
      </c>
      <c r="F2963" s="31">
        <v>2.64</v>
      </c>
    </row>
    <row r="2964" spans="1:6" x14ac:dyDescent="0.25">
      <c r="A2964" s="18">
        <v>41273.033804072627</v>
      </c>
      <c r="B2964" s="34">
        <f t="shared" si="371"/>
        <v>21.289958224828297</v>
      </c>
      <c r="D2964" s="34">
        <f t="shared" si="372"/>
        <v>-41251.743845847799</v>
      </c>
      <c r="E2964" s="31">
        <v>4.17</v>
      </c>
      <c r="F2964" s="31">
        <v>2.63</v>
      </c>
    </row>
    <row r="2965" spans="1:6" x14ac:dyDescent="0.25">
      <c r="A2965" s="18">
        <v>41273.040748517073</v>
      </c>
      <c r="B2965" s="34">
        <f t="shared" si="371"/>
        <v>21.29690266927355</v>
      </c>
      <c r="D2965" s="34">
        <f t="shared" si="372"/>
        <v>-41251.743845847799</v>
      </c>
      <c r="E2965" s="31">
        <v>4.17</v>
      </c>
      <c r="F2965" s="31">
        <v>2.64</v>
      </c>
    </row>
    <row r="2966" spans="1:6" x14ac:dyDescent="0.25">
      <c r="A2966" s="18">
        <v>41273.047692961518</v>
      </c>
      <c r="B2966" s="34">
        <f t="shared" si="371"/>
        <v>21.303847113718803</v>
      </c>
      <c r="D2966" s="34">
        <f t="shared" si="372"/>
        <v>-41251.743845847799</v>
      </c>
      <c r="E2966" s="31">
        <v>4.16</v>
      </c>
      <c r="F2966" s="31">
        <v>2.62</v>
      </c>
    </row>
    <row r="2967" spans="1:6" x14ac:dyDescent="0.25">
      <c r="A2967" s="18">
        <v>41273.054637405963</v>
      </c>
      <c r="B2967" s="34">
        <f t="shared" si="371"/>
        <v>21.310791558164055</v>
      </c>
      <c r="D2967" s="34">
        <f t="shared" si="372"/>
        <v>-41251.743845847799</v>
      </c>
      <c r="E2967" s="31">
        <v>4.1500000000000004</v>
      </c>
      <c r="F2967" s="31">
        <v>2.64</v>
      </c>
    </row>
    <row r="2968" spans="1:6" x14ac:dyDescent="0.25">
      <c r="A2968" s="18">
        <v>41273.061581850408</v>
      </c>
      <c r="B2968" s="34">
        <f t="shared" si="371"/>
        <v>21.317736002609308</v>
      </c>
      <c r="D2968" s="34">
        <f t="shared" si="372"/>
        <v>-41251.743845847799</v>
      </c>
      <c r="E2968" s="31">
        <v>4.1399999999999997</v>
      </c>
      <c r="F2968" s="31">
        <v>2.62</v>
      </c>
    </row>
    <row r="2969" spans="1:6" x14ac:dyDescent="0.25">
      <c r="A2969" s="18">
        <v>41273.068526294854</v>
      </c>
      <c r="B2969" s="34">
        <f t="shared" si="371"/>
        <v>21.324680447054561</v>
      </c>
      <c r="D2969" s="34">
        <f t="shared" si="372"/>
        <v>-41251.743845847799</v>
      </c>
      <c r="E2969" s="31">
        <v>4.1399999999999997</v>
      </c>
      <c r="F2969" s="31">
        <v>2.63</v>
      </c>
    </row>
    <row r="2970" spans="1:6" x14ac:dyDescent="0.25">
      <c r="A2970" s="18">
        <v>41273.075470739292</v>
      </c>
      <c r="B2970" s="34">
        <f t="shared" si="371"/>
        <v>21.331624891492538</v>
      </c>
      <c r="D2970" s="34">
        <f t="shared" si="372"/>
        <v>-41251.743845847799</v>
      </c>
      <c r="E2970" s="31">
        <v>4.1399999999999997</v>
      </c>
      <c r="F2970" s="31">
        <v>2.62</v>
      </c>
    </row>
    <row r="2971" spans="1:6" x14ac:dyDescent="0.25">
      <c r="A2971" s="18">
        <v>41273.082415183737</v>
      </c>
      <c r="B2971" s="34">
        <f t="shared" si="371"/>
        <v>21.338569335937791</v>
      </c>
      <c r="D2971" s="34">
        <f t="shared" si="372"/>
        <v>-41251.743845847799</v>
      </c>
      <c r="E2971" s="31">
        <v>4.13</v>
      </c>
      <c r="F2971" s="31">
        <v>2.62</v>
      </c>
    </row>
    <row r="2972" spans="1:6" x14ac:dyDescent="0.25">
      <c r="A2972" s="18">
        <v>41273.089359628182</v>
      </c>
      <c r="B2972" s="34">
        <f t="shared" si="371"/>
        <v>21.345513780383044</v>
      </c>
      <c r="D2972" s="34">
        <f t="shared" si="372"/>
        <v>-41251.743845847799</v>
      </c>
      <c r="E2972" s="31">
        <v>4.1100000000000003</v>
      </c>
      <c r="F2972" s="31">
        <v>2.6</v>
      </c>
    </row>
    <row r="2973" spans="1:6" x14ac:dyDescent="0.25">
      <c r="A2973" s="18">
        <v>41273.096304072627</v>
      </c>
      <c r="B2973" s="34">
        <f t="shared" si="371"/>
        <v>21.352458224828297</v>
      </c>
      <c r="D2973" s="34">
        <f t="shared" si="372"/>
        <v>-41251.743845847799</v>
      </c>
      <c r="E2973" s="31">
        <v>4.1100000000000003</v>
      </c>
      <c r="F2973" s="31">
        <v>2.61</v>
      </c>
    </row>
    <row r="2974" spans="1:6" x14ac:dyDescent="0.25">
      <c r="A2974" s="18">
        <v>41273.103248517073</v>
      </c>
      <c r="B2974" s="34">
        <f t="shared" si="371"/>
        <v>21.35940266927355</v>
      </c>
      <c r="D2974" s="34">
        <f t="shared" si="372"/>
        <v>-41251.743845847799</v>
      </c>
      <c r="E2974" s="31">
        <v>4.0999999999999996</v>
      </c>
      <c r="F2974" s="31">
        <v>2.6</v>
      </c>
    </row>
    <row r="2975" spans="1:6" x14ac:dyDescent="0.25">
      <c r="A2975" s="18">
        <v>41273.110192961518</v>
      </c>
      <c r="B2975" s="34">
        <f t="shared" si="371"/>
        <v>21.366347113718803</v>
      </c>
      <c r="D2975" s="34">
        <f t="shared" si="372"/>
        <v>-41251.743845847799</v>
      </c>
      <c r="E2975" s="31">
        <v>4.0999999999999996</v>
      </c>
      <c r="F2975" s="31">
        <v>2.62</v>
      </c>
    </row>
    <row r="2976" spans="1:6" x14ac:dyDescent="0.25">
      <c r="A2976" s="18">
        <v>41273.117137405963</v>
      </c>
      <c r="B2976" s="34">
        <f t="shared" si="371"/>
        <v>21.373291558164055</v>
      </c>
      <c r="D2976" s="34">
        <f t="shared" si="372"/>
        <v>-41251.743845847799</v>
      </c>
      <c r="E2976" s="31">
        <v>4.09</v>
      </c>
      <c r="F2976" s="31">
        <v>2.61</v>
      </c>
    </row>
    <row r="2977" spans="1:6" x14ac:dyDescent="0.25">
      <c r="A2977" s="18">
        <v>41273.124081850408</v>
      </c>
      <c r="B2977" s="34">
        <f t="shared" si="371"/>
        <v>21.380236002609308</v>
      </c>
      <c r="D2977" s="34">
        <f t="shared" si="372"/>
        <v>-41251.743845847799</v>
      </c>
      <c r="E2977" s="31">
        <v>4.07</v>
      </c>
      <c r="F2977" s="31">
        <v>2.6</v>
      </c>
    </row>
    <row r="2978" spans="1:6" x14ac:dyDescent="0.25">
      <c r="A2978" s="18">
        <v>41273.131026294854</v>
      </c>
      <c r="B2978" s="34">
        <f t="shared" si="371"/>
        <v>21.387180447054561</v>
      </c>
      <c r="D2978" s="34">
        <f t="shared" si="372"/>
        <v>-41251.743845847799</v>
      </c>
      <c r="E2978" s="31">
        <v>4.0599999999999996</v>
      </c>
      <c r="F2978" s="31">
        <v>2.6</v>
      </c>
    </row>
    <row r="2979" spans="1:6" x14ac:dyDescent="0.25">
      <c r="A2979" s="18">
        <v>41273.137970739292</v>
      </c>
      <c r="B2979" s="34">
        <f t="shared" si="371"/>
        <v>21.394124891492538</v>
      </c>
      <c r="D2979" s="34">
        <f t="shared" si="372"/>
        <v>-41251.743845847799</v>
      </c>
      <c r="E2979" s="31">
        <v>4.0599999999999996</v>
      </c>
      <c r="F2979" s="31">
        <v>2.6</v>
      </c>
    </row>
    <row r="2980" spans="1:6" x14ac:dyDescent="0.25">
      <c r="A2980" s="18">
        <v>41273.144915183737</v>
      </c>
      <c r="B2980" s="34">
        <f t="shared" si="371"/>
        <v>21.401069335937791</v>
      </c>
      <c r="D2980" s="34">
        <f t="shared" si="372"/>
        <v>-41251.743845847799</v>
      </c>
      <c r="E2980" s="31">
        <v>4.0599999999999996</v>
      </c>
      <c r="F2980" s="31">
        <v>2.6</v>
      </c>
    </row>
    <row r="2981" spans="1:6" x14ac:dyDescent="0.25">
      <c r="A2981" s="18">
        <v>41273.151859628182</v>
      </c>
      <c r="B2981" s="34">
        <f t="shared" si="371"/>
        <v>21.408013780383044</v>
      </c>
      <c r="D2981" s="34">
        <f t="shared" si="372"/>
        <v>-41251.743845847799</v>
      </c>
      <c r="E2981" s="31">
        <v>4.05</v>
      </c>
      <c r="F2981" s="31">
        <v>2.6</v>
      </c>
    </row>
    <row r="2982" spans="1:6" x14ac:dyDescent="0.25">
      <c r="A2982" s="18">
        <v>41273.158804072627</v>
      </c>
      <c r="B2982" s="34">
        <f t="shared" si="371"/>
        <v>21.414958224828297</v>
      </c>
      <c r="D2982" s="34">
        <f t="shared" si="372"/>
        <v>-41251.743845847799</v>
      </c>
      <c r="E2982" s="31">
        <v>4.03</v>
      </c>
      <c r="F2982" s="31">
        <v>2.59</v>
      </c>
    </row>
    <row r="2983" spans="1:6" x14ac:dyDescent="0.25">
      <c r="A2983" s="18">
        <v>41273.165748517073</v>
      </c>
      <c r="B2983" s="34">
        <f t="shared" si="371"/>
        <v>21.42190266927355</v>
      </c>
      <c r="D2983" s="34">
        <f t="shared" si="372"/>
        <v>-41251.743845847799</v>
      </c>
      <c r="E2983" s="31">
        <v>4.03</v>
      </c>
      <c r="F2983" s="31">
        <v>2.6</v>
      </c>
    </row>
    <row r="2984" spans="1:6" x14ac:dyDescent="0.25">
      <c r="A2984" s="18">
        <v>41273.172692961518</v>
      </c>
      <c r="B2984" s="34">
        <f t="shared" si="371"/>
        <v>21.428847113718803</v>
      </c>
      <c r="D2984" s="34">
        <f t="shared" si="372"/>
        <v>-41251.743845847799</v>
      </c>
      <c r="E2984" s="31">
        <v>4.0199999999999996</v>
      </c>
      <c r="F2984" s="31">
        <v>2.58</v>
      </c>
    </row>
    <row r="2985" spans="1:6" x14ac:dyDescent="0.25">
      <c r="A2985" s="18">
        <v>41273.179637405963</v>
      </c>
      <c r="B2985" s="34">
        <f t="shared" si="371"/>
        <v>21.435791558164055</v>
      </c>
      <c r="D2985" s="34">
        <f t="shared" si="372"/>
        <v>-41251.743845847799</v>
      </c>
      <c r="E2985" s="31">
        <v>3.94</v>
      </c>
      <c r="F2985" s="31">
        <v>2.5099999999999998</v>
      </c>
    </row>
    <row r="2986" spans="1:6" x14ac:dyDescent="0.25">
      <c r="A2986" s="18">
        <v>41273.186581850408</v>
      </c>
      <c r="B2986" s="34">
        <f t="shared" si="371"/>
        <v>21.442736002609308</v>
      </c>
      <c r="D2986" s="34">
        <f t="shared" si="372"/>
        <v>-41251.743845847799</v>
      </c>
      <c r="E2986" s="31">
        <v>3.93</v>
      </c>
      <c r="F2986" s="31">
        <v>2.5</v>
      </c>
    </row>
    <row r="2987" spans="1:6" x14ac:dyDescent="0.25">
      <c r="A2987" s="18">
        <v>41273.193526294854</v>
      </c>
      <c r="B2987" s="34">
        <f t="shared" si="371"/>
        <v>21.449680447054561</v>
      </c>
      <c r="D2987" s="34">
        <f t="shared" si="372"/>
        <v>-41251.743845847799</v>
      </c>
      <c r="E2987" s="31">
        <v>3.92</v>
      </c>
      <c r="F2987" s="31">
        <v>2.52</v>
      </c>
    </row>
    <row r="2988" spans="1:6" x14ac:dyDescent="0.25">
      <c r="A2988" s="18">
        <v>41273.200470739292</v>
      </c>
      <c r="B2988" s="34">
        <f t="shared" si="371"/>
        <v>21.456624891492538</v>
      </c>
      <c r="D2988" s="34">
        <f t="shared" si="372"/>
        <v>-41251.743845847799</v>
      </c>
      <c r="E2988" s="31">
        <v>3.91</v>
      </c>
      <c r="F2988" s="31">
        <v>2.5099999999999998</v>
      </c>
    </row>
    <row r="2989" spans="1:6" x14ac:dyDescent="0.25">
      <c r="A2989" s="18">
        <v>41273.207415183737</v>
      </c>
      <c r="B2989" s="34">
        <f t="shared" si="371"/>
        <v>21.463569335937791</v>
      </c>
      <c r="D2989" s="34">
        <f t="shared" si="372"/>
        <v>-41251.743845847799</v>
      </c>
      <c r="E2989" s="31">
        <v>3.9</v>
      </c>
      <c r="F2989" s="31">
        <v>2.5</v>
      </c>
    </row>
    <row r="2990" spans="1:6" x14ac:dyDescent="0.25">
      <c r="A2990" s="18">
        <v>41273.214359628182</v>
      </c>
      <c r="B2990" s="34">
        <f t="shared" si="371"/>
        <v>21.470513780383044</v>
      </c>
      <c r="D2990" s="34">
        <f t="shared" si="372"/>
        <v>-41251.743845847799</v>
      </c>
      <c r="E2990" s="31">
        <v>3.89</v>
      </c>
      <c r="F2990" s="31">
        <v>2.5</v>
      </c>
    </row>
    <row r="2991" spans="1:6" x14ac:dyDescent="0.25">
      <c r="A2991" s="18">
        <v>41273.221304072627</v>
      </c>
      <c r="B2991" s="34">
        <f t="shared" ref="B2991:B3054" si="373">A2991-$A$2</f>
        <v>21.477458224828297</v>
      </c>
      <c r="D2991" s="34">
        <f t="shared" ref="D2991:D3054" si="374">C2991-$A$2</f>
        <v>-41251.743845847799</v>
      </c>
      <c r="E2991" s="31">
        <v>3.88</v>
      </c>
      <c r="F2991" s="31">
        <v>2.5</v>
      </c>
    </row>
    <row r="2992" spans="1:6" x14ac:dyDescent="0.25">
      <c r="A2992" s="18">
        <v>41273.228248517073</v>
      </c>
      <c r="B2992" s="34">
        <f t="shared" si="373"/>
        <v>21.48440266927355</v>
      </c>
      <c r="D2992" s="34">
        <f t="shared" si="374"/>
        <v>-41251.743845847799</v>
      </c>
      <c r="E2992" s="31">
        <v>3.86</v>
      </c>
      <c r="F2992" s="31">
        <v>2.4900000000000002</v>
      </c>
    </row>
    <row r="2993" spans="1:6" x14ac:dyDescent="0.25">
      <c r="A2993" s="18">
        <v>41273.235192961518</v>
      </c>
      <c r="B2993" s="34">
        <f t="shared" si="373"/>
        <v>21.491347113718803</v>
      </c>
      <c r="D2993" s="34">
        <f t="shared" si="374"/>
        <v>-41251.743845847799</v>
      </c>
      <c r="E2993" s="31">
        <v>3.86</v>
      </c>
      <c r="F2993" s="31">
        <v>2.5</v>
      </c>
    </row>
    <row r="2994" spans="1:6" x14ac:dyDescent="0.25">
      <c r="A2994" s="18">
        <v>41273.242137405963</v>
      </c>
      <c r="B2994" s="34">
        <f t="shared" si="373"/>
        <v>21.498291558164055</v>
      </c>
      <c r="D2994" s="34">
        <f t="shared" si="374"/>
        <v>-41251.743845847799</v>
      </c>
      <c r="E2994" s="31">
        <v>3.85</v>
      </c>
      <c r="F2994" s="31">
        <v>2.48</v>
      </c>
    </row>
    <row r="2995" spans="1:6" x14ac:dyDescent="0.25">
      <c r="A2995" s="18">
        <v>41273.249081850408</v>
      </c>
      <c r="B2995" s="34">
        <f t="shared" si="373"/>
        <v>21.505236002609308</v>
      </c>
      <c r="D2995" s="34">
        <f t="shared" si="374"/>
        <v>-41251.743845847799</v>
      </c>
      <c r="E2995" s="31">
        <v>3.83</v>
      </c>
      <c r="F2995" s="31">
        <v>2.4900000000000002</v>
      </c>
    </row>
    <row r="2996" spans="1:6" x14ac:dyDescent="0.25">
      <c r="A2996" s="18">
        <v>41273.256026294854</v>
      </c>
      <c r="B2996" s="34">
        <f t="shared" si="373"/>
        <v>21.512180447054561</v>
      </c>
      <c r="D2996" s="34">
        <f t="shared" si="374"/>
        <v>-41251.743845847799</v>
      </c>
      <c r="E2996" s="31">
        <v>3.83</v>
      </c>
      <c r="F2996" s="31">
        <v>2.5</v>
      </c>
    </row>
    <row r="2997" spans="1:6" x14ac:dyDescent="0.25">
      <c r="A2997" s="18">
        <v>41273.262970739292</v>
      </c>
      <c r="B2997" s="34">
        <f t="shared" si="373"/>
        <v>21.519124891492538</v>
      </c>
      <c r="D2997" s="34">
        <f t="shared" si="374"/>
        <v>-41251.743845847799</v>
      </c>
      <c r="E2997" s="31">
        <v>3.82</v>
      </c>
      <c r="F2997" s="31">
        <v>2.4900000000000002</v>
      </c>
    </row>
    <row r="2998" spans="1:6" x14ac:dyDescent="0.25">
      <c r="A2998" s="18">
        <v>41273.269915183737</v>
      </c>
      <c r="B2998" s="34">
        <f t="shared" si="373"/>
        <v>21.526069335937791</v>
      </c>
      <c r="D2998" s="34">
        <f t="shared" si="374"/>
        <v>-41251.743845847799</v>
      </c>
      <c r="E2998" s="31">
        <v>3.8</v>
      </c>
      <c r="F2998" s="31">
        <v>2.48</v>
      </c>
    </row>
    <row r="2999" spans="1:6" x14ac:dyDescent="0.25">
      <c r="A2999" s="18">
        <v>41273.276859628182</v>
      </c>
      <c r="B2999" s="34">
        <f t="shared" si="373"/>
        <v>21.533013780383044</v>
      </c>
      <c r="D2999" s="34">
        <f t="shared" si="374"/>
        <v>-41251.743845847799</v>
      </c>
      <c r="E2999" s="31">
        <v>3.79</v>
      </c>
      <c r="F2999" s="31">
        <v>2.4900000000000002</v>
      </c>
    </row>
    <row r="3000" spans="1:6" x14ac:dyDescent="0.25">
      <c r="A3000" s="18">
        <v>41273.283804072627</v>
      </c>
      <c r="B3000" s="34">
        <f t="shared" si="373"/>
        <v>21.539958224828297</v>
      </c>
      <c r="D3000" s="34">
        <f t="shared" si="374"/>
        <v>-41251.743845847799</v>
      </c>
      <c r="E3000" s="31">
        <v>3.78</v>
      </c>
      <c r="F3000" s="31">
        <v>2.48</v>
      </c>
    </row>
    <row r="3001" spans="1:6" x14ac:dyDescent="0.25">
      <c r="A3001" s="18">
        <v>41273.290748517073</v>
      </c>
      <c r="B3001" s="34">
        <f t="shared" si="373"/>
        <v>21.54690266927355</v>
      </c>
      <c r="D3001" s="34">
        <f t="shared" si="374"/>
        <v>-41251.743845847799</v>
      </c>
      <c r="E3001" s="31">
        <v>3.77</v>
      </c>
      <c r="F3001" s="31">
        <v>2.48</v>
      </c>
    </row>
    <row r="3002" spans="1:6" x14ac:dyDescent="0.25">
      <c r="A3002" s="18">
        <v>41273.297692961518</v>
      </c>
      <c r="B3002" s="34">
        <f t="shared" si="373"/>
        <v>21.553847113718803</v>
      </c>
      <c r="D3002" s="34">
        <f t="shared" si="374"/>
        <v>-41251.743845847799</v>
      </c>
      <c r="E3002" s="31">
        <v>3.76</v>
      </c>
      <c r="F3002" s="31">
        <v>2.48</v>
      </c>
    </row>
    <row r="3003" spans="1:6" x14ac:dyDescent="0.25">
      <c r="A3003" s="18">
        <v>41273.304637405963</v>
      </c>
      <c r="B3003" s="34">
        <f t="shared" si="373"/>
        <v>21.560791558164055</v>
      </c>
      <c r="D3003" s="34">
        <f t="shared" si="374"/>
        <v>-41251.743845847799</v>
      </c>
      <c r="E3003" s="31">
        <v>3.75</v>
      </c>
      <c r="F3003" s="31">
        <v>2.4700000000000002</v>
      </c>
    </row>
    <row r="3004" spans="1:6" x14ac:dyDescent="0.25">
      <c r="A3004" s="18">
        <v>41273.311581850408</v>
      </c>
      <c r="B3004" s="34">
        <f t="shared" si="373"/>
        <v>21.567736002609308</v>
      </c>
      <c r="D3004" s="34">
        <f t="shared" si="374"/>
        <v>-41251.743845847799</v>
      </c>
      <c r="E3004" s="31">
        <v>3.74</v>
      </c>
      <c r="F3004" s="31">
        <v>2.4700000000000002</v>
      </c>
    </row>
    <row r="3005" spans="1:6" x14ac:dyDescent="0.25">
      <c r="A3005" s="18">
        <v>41273.318526294854</v>
      </c>
      <c r="B3005" s="34">
        <f t="shared" si="373"/>
        <v>21.574680447054561</v>
      </c>
      <c r="D3005" s="34">
        <f t="shared" si="374"/>
        <v>-41251.743845847799</v>
      </c>
      <c r="E3005" s="31">
        <v>3.73</v>
      </c>
      <c r="F3005" s="31">
        <v>2.4700000000000002</v>
      </c>
    </row>
    <row r="3006" spans="1:6" x14ac:dyDescent="0.25">
      <c r="A3006" s="18">
        <v>41273.325470739292</v>
      </c>
      <c r="B3006" s="34">
        <f t="shared" si="373"/>
        <v>21.581624891492538</v>
      </c>
      <c r="D3006" s="34">
        <f t="shared" si="374"/>
        <v>-41251.743845847799</v>
      </c>
      <c r="E3006" s="31">
        <v>3.71</v>
      </c>
      <c r="F3006" s="31">
        <v>2.4700000000000002</v>
      </c>
    </row>
    <row r="3007" spans="1:6" x14ac:dyDescent="0.25">
      <c r="A3007" s="18">
        <v>41273.332415183737</v>
      </c>
      <c r="B3007" s="34">
        <f t="shared" si="373"/>
        <v>21.588569335937791</v>
      </c>
      <c r="D3007" s="34">
        <f t="shared" si="374"/>
        <v>-41251.743845847799</v>
      </c>
      <c r="E3007" s="31">
        <v>3.71</v>
      </c>
      <c r="F3007" s="31">
        <v>2.46</v>
      </c>
    </row>
    <row r="3008" spans="1:6" x14ac:dyDescent="0.25">
      <c r="A3008" s="18">
        <v>41273.339359628182</v>
      </c>
      <c r="B3008" s="34">
        <f t="shared" si="373"/>
        <v>21.595513780383044</v>
      </c>
      <c r="D3008" s="34">
        <f t="shared" si="374"/>
        <v>-41251.743845847799</v>
      </c>
      <c r="E3008" s="31">
        <v>3.69</v>
      </c>
      <c r="F3008" s="31">
        <v>2.46</v>
      </c>
    </row>
    <row r="3009" spans="1:6" x14ac:dyDescent="0.25">
      <c r="A3009" s="18">
        <v>41273.346304072627</v>
      </c>
      <c r="B3009" s="34">
        <f t="shared" si="373"/>
        <v>21.602458224828297</v>
      </c>
      <c r="D3009" s="34">
        <f t="shared" si="374"/>
        <v>-41251.743845847799</v>
      </c>
      <c r="E3009" s="31">
        <v>3.68</v>
      </c>
      <c r="F3009" s="31">
        <v>2.4500000000000002</v>
      </c>
    </row>
    <row r="3010" spans="1:6" x14ac:dyDescent="0.25">
      <c r="A3010" s="18">
        <v>41273.353248517073</v>
      </c>
      <c r="B3010" s="34">
        <f t="shared" si="373"/>
        <v>21.60940266927355</v>
      </c>
      <c r="D3010" s="34">
        <f t="shared" si="374"/>
        <v>-41251.743845847799</v>
      </c>
      <c r="E3010" s="31">
        <v>3.66</v>
      </c>
      <c r="F3010" s="31">
        <v>2.44</v>
      </c>
    </row>
    <row r="3011" spans="1:6" x14ac:dyDescent="0.25">
      <c r="A3011" s="18">
        <v>41273.360192961518</v>
      </c>
      <c r="B3011" s="34">
        <f t="shared" si="373"/>
        <v>21.616347113718803</v>
      </c>
      <c r="D3011" s="34">
        <f t="shared" si="374"/>
        <v>-41251.743845847799</v>
      </c>
      <c r="E3011" s="31">
        <v>3.66</v>
      </c>
      <c r="F3011" s="31">
        <v>2.4500000000000002</v>
      </c>
    </row>
    <row r="3012" spans="1:6" x14ac:dyDescent="0.25">
      <c r="A3012" s="18">
        <v>41273.367137405963</v>
      </c>
      <c r="B3012" s="34">
        <f t="shared" si="373"/>
        <v>21.623291558164055</v>
      </c>
      <c r="D3012" s="34">
        <f t="shared" si="374"/>
        <v>-41251.743845847799</v>
      </c>
      <c r="E3012" s="31">
        <v>3.64</v>
      </c>
      <c r="F3012" s="31">
        <v>2.4500000000000002</v>
      </c>
    </row>
    <row r="3013" spans="1:6" x14ac:dyDescent="0.25">
      <c r="A3013" s="18">
        <v>41273.374081850408</v>
      </c>
      <c r="B3013" s="34">
        <f t="shared" si="373"/>
        <v>21.630236002609308</v>
      </c>
      <c r="D3013" s="34">
        <f t="shared" si="374"/>
        <v>-41251.743845847799</v>
      </c>
      <c r="E3013" s="31">
        <v>3.63</v>
      </c>
      <c r="F3013" s="31">
        <v>2.4500000000000002</v>
      </c>
    </row>
    <row r="3014" spans="1:6" x14ac:dyDescent="0.25">
      <c r="A3014" s="18">
        <v>41273.381026294854</v>
      </c>
      <c r="B3014" s="34">
        <f t="shared" si="373"/>
        <v>21.637180447054561</v>
      </c>
      <c r="D3014" s="34">
        <f t="shared" si="374"/>
        <v>-41251.743845847799</v>
      </c>
      <c r="E3014" s="31">
        <v>3.62</v>
      </c>
      <c r="F3014" s="31">
        <v>2.44</v>
      </c>
    </row>
    <row r="3015" spans="1:6" x14ac:dyDescent="0.25">
      <c r="A3015" s="18">
        <v>41273.387970739292</v>
      </c>
      <c r="B3015" s="34">
        <f t="shared" si="373"/>
        <v>21.644124891492538</v>
      </c>
      <c r="D3015" s="34">
        <f t="shared" si="374"/>
        <v>-41251.743845847799</v>
      </c>
      <c r="E3015" s="31">
        <v>3.61</v>
      </c>
      <c r="F3015" s="31">
        <v>2.44</v>
      </c>
    </row>
    <row r="3016" spans="1:6" x14ac:dyDescent="0.25">
      <c r="A3016" s="18">
        <v>41273.394915183737</v>
      </c>
      <c r="B3016" s="34">
        <f t="shared" si="373"/>
        <v>21.651069335937791</v>
      </c>
      <c r="D3016" s="34">
        <f t="shared" si="374"/>
        <v>-41251.743845847799</v>
      </c>
      <c r="E3016" s="31">
        <v>3.6</v>
      </c>
      <c r="F3016" s="31">
        <v>2.44</v>
      </c>
    </row>
    <row r="3017" spans="1:6" x14ac:dyDescent="0.25">
      <c r="A3017" s="18">
        <v>41273.401859628182</v>
      </c>
      <c r="B3017" s="34">
        <f t="shared" si="373"/>
        <v>21.658013780383044</v>
      </c>
      <c r="D3017" s="34">
        <f t="shared" si="374"/>
        <v>-41251.743845847799</v>
      </c>
      <c r="E3017" s="31">
        <v>3.59</v>
      </c>
      <c r="F3017" s="31">
        <v>2.44</v>
      </c>
    </row>
    <row r="3018" spans="1:6" x14ac:dyDescent="0.25">
      <c r="A3018" s="18">
        <v>41273.408804072627</v>
      </c>
      <c r="B3018" s="34">
        <f t="shared" si="373"/>
        <v>21.664958224828297</v>
      </c>
      <c r="D3018" s="34">
        <f t="shared" si="374"/>
        <v>-41251.743845847799</v>
      </c>
      <c r="E3018" s="31">
        <v>3.57</v>
      </c>
      <c r="F3018" s="31">
        <v>2.42</v>
      </c>
    </row>
    <row r="3019" spans="1:6" x14ac:dyDescent="0.25">
      <c r="A3019" s="18">
        <v>41273.415748517073</v>
      </c>
      <c r="B3019" s="34">
        <f t="shared" si="373"/>
        <v>21.67190266927355</v>
      </c>
      <c r="D3019" s="34">
        <f t="shared" si="374"/>
        <v>-41251.743845847799</v>
      </c>
      <c r="E3019" s="31">
        <v>3.57</v>
      </c>
      <c r="F3019" s="31">
        <v>2.4300000000000002</v>
      </c>
    </row>
    <row r="3020" spans="1:6" x14ac:dyDescent="0.25">
      <c r="A3020" s="18">
        <v>41273.422692961518</v>
      </c>
      <c r="B3020" s="34">
        <f t="shared" si="373"/>
        <v>21.678847113718803</v>
      </c>
      <c r="D3020" s="34">
        <f t="shared" si="374"/>
        <v>-41251.743845847799</v>
      </c>
      <c r="E3020" s="31">
        <v>3.55</v>
      </c>
      <c r="F3020" s="31">
        <v>2.42</v>
      </c>
    </row>
    <row r="3021" spans="1:6" x14ac:dyDescent="0.25">
      <c r="A3021" s="18">
        <v>41273.429637405963</v>
      </c>
      <c r="B3021" s="34">
        <f t="shared" si="373"/>
        <v>21.685791558164055</v>
      </c>
      <c r="D3021" s="34">
        <f t="shared" si="374"/>
        <v>-41251.743845847799</v>
      </c>
      <c r="E3021" s="31">
        <v>3.53</v>
      </c>
      <c r="F3021" s="31">
        <v>2.42</v>
      </c>
    </row>
    <row r="3022" spans="1:6" x14ac:dyDescent="0.25">
      <c r="A3022" s="18">
        <v>41273.436581850408</v>
      </c>
      <c r="B3022" s="34">
        <f t="shared" si="373"/>
        <v>21.692736002609308</v>
      </c>
      <c r="D3022" s="34">
        <f t="shared" si="374"/>
        <v>-41251.743845847799</v>
      </c>
      <c r="E3022" s="31">
        <v>3.53</v>
      </c>
      <c r="F3022" s="31">
        <v>2.4</v>
      </c>
    </row>
    <row r="3023" spans="1:6" x14ac:dyDescent="0.25">
      <c r="A3023" s="18">
        <v>41273.443526294854</v>
      </c>
      <c r="B3023" s="34">
        <f t="shared" si="373"/>
        <v>21.699680447054561</v>
      </c>
      <c r="D3023" s="34">
        <f t="shared" si="374"/>
        <v>-41251.743845847799</v>
      </c>
      <c r="E3023" s="31">
        <v>3.52</v>
      </c>
      <c r="F3023" s="31">
        <v>2.42</v>
      </c>
    </row>
    <row r="3024" spans="1:6" x14ac:dyDescent="0.25">
      <c r="A3024" s="18">
        <v>41273.450470739292</v>
      </c>
      <c r="B3024" s="34">
        <f t="shared" si="373"/>
        <v>21.706624891492538</v>
      </c>
      <c r="D3024" s="34">
        <f t="shared" si="374"/>
        <v>-41251.743845847799</v>
      </c>
      <c r="E3024" s="31">
        <v>3.5</v>
      </c>
      <c r="F3024" s="31">
        <v>2.4</v>
      </c>
    </row>
    <row r="3025" spans="1:6" x14ac:dyDescent="0.25">
      <c r="A3025" s="18">
        <v>41273.457415183737</v>
      </c>
      <c r="B3025" s="34">
        <f t="shared" si="373"/>
        <v>21.713569335937791</v>
      </c>
      <c r="D3025" s="34">
        <f t="shared" si="374"/>
        <v>-41251.743845847799</v>
      </c>
      <c r="E3025" s="31">
        <v>3.49</v>
      </c>
      <c r="F3025" s="31">
        <v>2.4</v>
      </c>
    </row>
    <row r="3026" spans="1:6" x14ac:dyDescent="0.25">
      <c r="A3026" s="18">
        <v>41273.464359628182</v>
      </c>
      <c r="B3026" s="34">
        <f t="shared" si="373"/>
        <v>21.720513780383044</v>
      </c>
      <c r="D3026" s="34">
        <f t="shared" si="374"/>
        <v>-41251.743845847799</v>
      </c>
      <c r="E3026" s="31">
        <v>3.49</v>
      </c>
      <c r="F3026" s="31">
        <v>2.4</v>
      </c>
    </row>
    <row r="3027" spans="1:6" x14ac:dyDescent="0.25">
      <c r="A3027" s="18">
        <v>41273.471304072627</v>
      </c>
      <c r="B3027" s="34">
        <f t="shared" si="373"/>
        <v>21.727458224828297</v>
      </c>
      <c r="D3027" s="34">
        <f t="shared" si="374"/>
        <v>-41251.743845847799</v>
      </c>
      <c r="E3027" s="31">
        <v>3.47</v>
      </c>
      <c r="F3027" s="31">
        <v>2.38</v>
      </c>
    </row>
    <row r="3028" spans="1:6" x14ac:dyDescent="0.25">
      <c r="A3028" s="18">
        <v>41273.478248517073</v>
      </c>
      <c r="B3028" s="34">
        <f t="shared" si="373"/>
        <v>21.73440266927355</v>
      </c>
      <c r="D3028" s="34">
        <f t="shared" si="374"/>
        <v>-41251.743845847799</v>
      </c>
      <c r="E3028" s="31">
        <v>3.45</v>
      </c>
      <c r="F3028" s="31">
        <v>2.37</v>
      </c>
    </row>
    <row r="3029" spans="1:6" x14ac:dyDescent="0.25">
      <c r="A3029" s="18">
        <v>41273.485192961518</v>
      </c>
      <c r="B3029" s="34">
        <f t="shared" si="373"/>
        <v>21.741347113718803</v>
      </c>
      <c r="D3029" s="34">
        <f t="shared" si="374"/>
        <v>-41251.743845847799</v>
      </c>
      <c r="E3029" s="31">
        <v>3.45</v>
      </c>
      <c r="F3029" s="31">
        <v>2.38</v>
      </c>
    </row>
    <row r="3030" spans="1:6" x14ac:dyDescent="0.25">
      <c r="A3030" s="18">
        <v>41273.492137405963</v>
      </c>
      <c r="B3030" s="34">
        <f t="shared" si="373"/>
        <v>21.748291558164055</v>
      </c>
      <c r="D3030" s="34">
        <f t="shared" si="374"/>
        <v>-41251.743845847799</v>
      </c>
      <c r="E3030" s="31">
        <v>3.44</v>
      </c>
      <c r="F3030" s="31">
        <v>2.39</v>
      </c>
    </row>
    <row r="3031" spans="1:6" x14ac:dyDescent="0.25">
      <c r="A3031" s="18">
        <v>41273.499081850408</v>
      </c>
      <c r="B3031" s="34">
        <f t="shared" si="373"/>
        <v>21.755236002609308</v>
      </c>
      <c r="D3031" s="34">
        <f t="shared" si="374"/>
        <v>-41251.743845847799</v>
      </c>
      <c r="E3031" s="31">
        <v>3.43</v>
      </c>
      <c r="F3031" s="31">
        <v>2.38</v>
      </c>
    </row>
    <row r="3032" spans="1:6" x14ac:dyDescent="0.25">
      <c r="A3032" s="18">
        <v>41273.506026294854</v>
      </c>
      <c r="B3032" s="34">
        <f t="shared" si="373"/>
        <v>21.762180447054561</v>
      </c>
      <c r="D3032" s="34">
        <f t="shared" si="374"/>
        <v>-41251.743845847799</v>
      </c>
      <c r="E3032" s="31">
        <v>3.41</v>
      </c>
      <c r="F3032" s="31">
        <v>2.37</v>
      </c>
    </row>
    <row r="3033" spans="1:6" x14ac:dyDescent="0.25">
      <c r="A3033" s="18">
        <v>41273.512970739292</v>
      </c>
      <c r="B3033" s="34">
        <f t="shared" si="373"/>
        <v>21.769124891492538</v>
      </c>
      <c r="D3033" s="34">
        <f t="shared" si="374"/>
        <v>-41251.743845847799</v>
      </c>
      <c r="E3033" s="31">
        <v>3.4</v>
      </c>
      <c r="F3033" s="31">
        <v>2.37</v>
      </c>
    </row>
    <row r="3034" spans="1:6" x14ac:dyDescent="0.25">
      <c r="A3034" s="18">
        <v>41273.519915183737</v>
      </c>
      <c r="B3034" s="34">
        <f t="shared" si="373"/>
        <v>21.776069335937791</v>
      </c>
      <c r="D3034" s="34">
        <f t="shared" si="374"/>
        <v>-41251.743845847799</v>
      </c>
      <c r="E3034" s="31">
        <v>3.39</v>
      </c>
      <c r="F3034" s="31">
        <v>2.37</v>
      </c>
    </row>
    <row r="3035" spans="1:6" x14ac:dyDescent="0.25">
      <c r="A3035" s="18">
        <v>41273.526859628182</v>
      </c>
      <c r="B3035" s="34">
        <f t="shared" si="373"/>
        <v>21.783013780383044</v>
      </c>
      <c r="D3035" s="34">
        <f t="shared" si="374"/>
        <v>-41251.743845847799</v>
      </c>
      <c r="E3035" s="31">
        <v>3.38</v>
      </c>
      <c r="F3035" s="31">
        <v>2.37</v>
      </c>
    </row>
    <row r="3036" spans="1:6" x14ac:dyDescent="0.25">
      <c r="A3036" s="18">
        <v>41273.533804072627</v>
      </c>
      <c r="B3036" s="34">
        <f t="shared" si="373"/>
        <v>21.789958224828297</v>
      </c>
      <c r="D3036" s="34">
        <f t="shared" si="374"/>
        <v>-41251.743845847799</v>
      </c>
      <c r="E3036" s="31">
        <v>3.37</v>
      </c>
      <c r="F3036" s="31">
        <v>2.36</v>
      </c>
    </row>
    <row r="3037" spans="1:6" x14ac:dyDescent="0.25">
      <c r="A3037" s="18">
        <v>41273.540748517073</v>
      </c>
      <c r="B3037" s="34">
        <f t="shared" si="373"/>
        <v>21.79690266927355</v>
      </c>
      <c r="D3037" s="34">
        <f t="shared" si="374"/>
        <v>-41251.743845847799</v>
      </c>
      <c r="E3037" s="31">
        <v>3.36</v>
      </c>
      <c r="F3037" s="31">
        <v>2.36</v>
      </c>
    </row>
    <row r="3038" spans="1:6" x14ac:dyDescent="0.25">
      <c r="A3038" s="18">
        <v>41273.547692961518</v>
      </c>
      <c r="B3038" s="34">
        <f t="shared" si="373"/>
        <v>21.803847113718803</v>
      </c>
      <c r="D3038" s="34">
        <f t="shared" si="374"/>
        <v>-41251.743845847799</v>
      </c>
      <c r="E3038" s="31">
        <v>3.35</v>
      </c>
      <c r="F3038" s="31">
        <v>2.36</v>
      </c>
    </row>
    <row r="3039" spans="1:6" x14ac:dyDescent="0.25">
      <c r="A3039" s="18">
        <v>41273.554637405963</v>
      </c>
      <c r="B3039" s="34">
        <f t="shared" si="373"/>
        <v>21.810791558164055</v>
      </c>
      <c r="D3039" s="34">
        <f t="shared" si="374"/>
        <v>-41251.743845847799</v>
      </c>
      <c r="E3039" s="31">
        <v>3.35</v>
      </c>
      <c r="F3039" s="31">
        <v>2.35</v>
      </c>
    </row>
    <row r="3040" spans="1:6" x14ac:dyDescent="0.25">
      <c r="A3040" s="18">
        <v>41273.561581850408</v>
      </c>
      <c r="B3040" s="34">
        <f t="shared" si="373"/>
        <v>21.817736002609308</v>
      </c>
      <c r="D3040" s="34">
        <f t="shared" si="374"/>
        <v>-41251.743845847799</v>
      </c>
      <c r="E3040" s="31">
        <v>3.33</v>
      </c>
      <c r="F3040" s="31">
        <v>2.35</v>
      </c>
    </row>
    <row r="3041" spans="1:6" x14ac:dyDescent="0.25">
      <c r="A3041" s="18">
        <v>41273.568526294854</v>
      </c>
      <c r="B3041" s="34">
        <f t="shared" si="373"/>
        <v>21.824680447054561</v>
      </c>
      <c r="D3041" s="34">
        <f t="shared" si="374"/>
        <v>-41251.743845847799</v>
      </c>
      <c r="E3041" s="31">
        <v>3.32</v>
      </c>
      <c r="F3041" s="31">
        <v>2.33</v>
      </c>
    </row>
    <row r="3042" spans="1:6" x14ac:dyDescent="0.25">
      <c r="A3042" s="18">
        <v>41273.575470739292</v>
      </c>
      <c r="B3042" s="34">
        <f t="shared" si="373"/>
        <v>21.831624891492538</v>
      </c>
      <c r="D3042" s="34">
        <f t="shared" si="374"/>
        <v>-41251.743845847799</v>
      </c>
      <c r="E3042" s="31">
        <v>3.31</v>
      </c>
      <c r="F3042" s="31">
        <v>2.34</v>
      </c>
    </row>
    <row r="3043" spans="1:6" x14ac:dyDescent="0.25">
      <c r="A3043" s="18">
        <v>41273.582415183737</v>
      </c>
      <c r="B3043" s="34">
        <f t="shared" si="373"/>
        <v>21.838569335937791</v>
      </c>
      <c r="D3043" s="34">
        <f t="shared" si="374"/>
        <v>-41251.743845847799</v>
      </c>
      <c r="E3043" s="31">
        <v>3.29</v>
      </c>
      <c r="F3043" s="31">
        <v>2.3199999999999998</v>
      </c>
    </row>
    <row r="3044" spans="1:6" x14ac:dyDescent="0.25">
      <c r="A3044" s="18">
        <v>41273.589359628182</v>
      </c>
      <c r="B3044" s="34">
        <f t="shared" si="373"/>
        <v>21.845513780383044</v>
      </c>
      <c r="D3044" s="34">
        <f t="shared" si="374"/>
        <v>-41251.743845847799</v>
      </c>
      <c r="E3044" s="31">
        <v>3.28</v>
      </c>
      <c r="F3044" s="31">
        <v>2.33</v>
      </c>
    </row>
    <row r="3045" spans="1:6" x14ac:dyDescent="0.25">
      <c r="A3045" s="18">
        <v>41273.596304072627</v>
      </c>
      <c r="B3045" s="34">
        <f t="shared" si="373"/>
        <v>21.852458224828297</v>
      </c>
      <c r="D3045" s="34">
        <f t="shared" si="374"/>
        <v>-41251.743845847799</v>
      </c>
      <c r="E3045" s="31">
        <v>3.27</v>
      </c>
      <c r="F3045" s="31">
        <v>2.3199999999999998</v>
      </c>
    </row>
    <row r="3046" spans="1:6" x14ac:dyDescent="0.25">
      <c r="A3046" s="18">
        <v>41273.603248517073</v>
      </c>
      <c r="B3046" s="34">
        <f t="shared" si="373"/>
        <v>21.85940266927355</v>
      </c>
      <c r="D3046" s="34">
        <f t="shared" si="374"/>
        <v>-41251.743845847799</v>
      </c>
      <c r="E3046" s="31">
        <v>3.26</v>
      </c>
      <c r="F3046" s="31">
        <v>2.3199999999999998</v>
      </c>
    </row>
    <row r="3047" spans="1:6" x14ac:dyDescent="0.25">
      <c r="A3047" s="18">
        <v>41273.610192961518</v>
      </c>
      <c r="B3047" s="34">
        <f t="shared" si="373"/>
        <v>21.866347113718803</v>
      </c>
      <c r="D3047" s="34">
        <f t="shared" si="374"/>
        <v>-41251.743845847799</v>
      </c>
      <c r="E3047" s="31">
        <v>3.25</v>
      </c>
      <c r="F3047" s="31">
        <v>2.3199999999999998</v>
      </c>
    </row>
    <row r="3048" spans="1:6" x14ac:dyDescent="0.25">
      <c r="A3048" s="18">
        <v>41273.617137405963</v>
      </c>
      <c r="B3048" s="34">
        <f t="shared" si="373"/>
        <v>21.873291558164055</v>
      </c>
      <c r="D3048" s="34">
        <f t="shared" si="374"/>
        <v>-41251.743845847799</v>
      </c>
      <c r="E3048" s="31">
        <v>3.24</v>
      </c>
      <c r="F3048" s="31">
        <v>2.2999999999999998</v>
      </c>
    </row>
    <row r="3049" spans="1:6" x14ac:dyDescent="0.25">
      <c r="A3049" s="18">
        <v>41273.624081850408</v>
      </c>
      <c r="B3049" s="34">
        <f t="shared" si="373"/>
        <v>21.880236002609308</v>
      </c>
      <c r="D3049" s="34">
        <f t="shared" si="374"/>
        <v>-41251.743845847799</v>
      </c>
      <c r="E3049" s="31">
        <v>3.23</v>
      </c>
      <c r="F3049" s="31">
        <v>2.3199999999999998</v>
      </c>
    </row>
    <row r="3050" spans="1:6" x14ac:dyDescent="0.25">
      <c r="A3050" s="18">
        <v>41273.631026294854</v>
      </c>
      <c r="B3050" s="34">
        <f t="shared" si="373"/>
        <v>21.887180447054561</v>
      </c>
      <c r="D3050" s="34">
        <f t="shared" si="374"/>
        <v>-41251.743845847799</v>
      </c>
      <c r="E3050" s="31">
        <v>3.22</v>
      </c>
      <c r="F3050" s="31">
        <v>2.2999999999999998</v>
      </c>
    </row>
    <row r="3051" spans="1:6" x14ac:dyDescent="0.25">
      <c r="A3051" s="18">
        <v>41273.637970739292</v>
      </c>
      <c r="B3051" s="34">
        <f t="shared" si="373"/>
        <v>21.894124891492538</v>
      </c>
      <c r="D3051" s="34">
        <f t="shared" si="374"/>
        <v>-41251.743845847799</v>
      </c>
      <c r="E3051" s="31">
        <v>3.21</v>
      </c>
      <c r="F3051" s="31">
        <v>2.2999999999999998</v>
      </c>
    </row>
    <row r="3052" spans="1:6" x14ac:dyDescent="0.25">
      <c r="A3052" s="18">
        <v>41273.644915183737</v>
      </c>
      <c r="B3052" s="34">
        <f t="shared" si="373"/>
        <v>21.901069335937791</v>
      </c>
      <c r="D3052" s="34">
        <f t="shared" si="374"/>
        <v>-41251.743845847799</v>
      </c>
      <c r="E3052" s="31">
        <v>3.2</v>
      </c>
      <c r="F3052" s="31">
        <v>2.29</v>
      </c>
    </row>
    <row r="3053" spans="1:6" x14ac:dyDescent="0.25">
      <c r="A3053" s="18">
        <v>41273.651859628182</v>
      </c>
      <c r="B3053" s="34">
        <f t="shared" si="373"/>
        <v>21.908013780383044</v>
      </c>
      <c r="D3053" s="34">
        <f t="shared" si="374"/>
        <v>-41251.743845847799</v>
      </c>
      <c r="E3053" s="31">
        <v>3.19</v>
      </c>
      <c r="F3053" s="31">
        <v>2.2799999999999998</v>
      </c>
    </row>
    <row r="3054" spans="1:6" x14ac:dyDescent="0.25">
      <c r="A3054" s="18">
        <v>41273.658804072627</v>
      </c>
      <c r="B3054" s="34">
        <f t="shared" si="373"/>
        <v>21.914958224828297</v>
      </c>
      <c r="D3054" s="34">
        <f t="shared" si="374"/>
        <v>-41251.743845847799</v>
      </c>
      <c r="E3054" s="31">
        <v>3.19</v>
      </c>
      <c r="F3054" s="31">
        <v>2.29</v>
      </c>
    </row>
    <row r="3055" spans="1:6" x14ac:dyDescent="0.25">
      <c r="A3055" s="18">
        <v>41273.665748517073</v>
      </c>
      <c r="B3055" s="34">
        <f t="shared" ref="B3055:B3118" si="375">A3055-$A$2</f>
        <v>21.92190266927355</v>
      </c>
      <c r="D3055" s="34">
        <f t="shared" ref="D3055:D3118" si="376">C3055-$A$2</f>
        <v>-41251.743845847799</v>
      </c>
      <c r="E3055" s="31">
        <v>3.17</v>
      </c>
      <c r="F3055" s="31">
        <v>2.2799999999999998</v>
      </c>
    </row>
    <row r="3056" spans="1:6" x14ac:dyDescent="0.25">
      <c r="A3056" s="18">
        <v>41273.672692961518</v>
      </c>
      <c r="B3056" s="34">
        <f t="shared" si="375"/>
        <v>21.928847113718803</v>
      </c>
      <c r="D3056" s="34">
        <f t="shared" si="376"/>
        <v>-41251.743845847799</v>
      </c>
      <c r="E3056" s="31">
        <v>3.16</v>
      </c>
      <c r="F3056" s="31">
        <v>2.27</v>
      </c>
    </row>
    <row r="3057" spans="1:6" x14ac:dyDescent="0.25">
      <c r="A3057" s="18">
        <v>41273.679637405963</v>
      </c>
      <c r="B3057" s="34">
        <f t="shared" si="375"/>
        <v>21.935791558164055</v>
      </c>
      <c r="D3057" s="34">
        <f t="shared" si="376"/>
        <v>-41251.743845847799</v>
      </c>
      <c r="E3057" s="31">
        <v>3.16</v>
      </c>
      <c r="F3057" s="31">
        <v>2.2799999999999998</v>
      </c>
    </row>
    <row r="3058" spans="1:6" x14ac:dyDescent="0.25">
      <c r="A3058" s="18">
        <v>41273.686581850408</v>
      </c>
      <c r="B3058" s="34">
        <f t="shared" si="375"/>
        <v>21.942736002609308</v>
      </c>
      <c r="D3058" s="34">
        <f t="shared" si="376"/>
        <v>-41251.743845847799</v>
      </c>
      <c r="E3058" s="31">
        <v>3.14</v>
      </c>
      <c r="F3058" s="31">
        <v>2.27</v>
      </c>
    </row>
    <row r="3059" spans="1:6" x14ac:dyDescent="0.25">
      <c r="A3059" s="18">
        <v>41273.693526294854</v>
      </c>
      <c r="B3059" s="34">
        <f t="shared" si="375"/>
        <v>21.949680447054561</v>
      </c>
      <c r="D3059" s="34">
        <f t="shared" si="376"/>
        <v>-41251.743845847799</v>
      </c>
      <c r="E3059" s="31">
        <v>3.14</v>
      </c>
      <c r="F3059" s="31">
        <v>2.27</v>
      </c>
    </row>
    <row r="3060" spans="1:6" x14ac:dyDescent="0.25">
      <c r="A3060" s="18">
        <v>41273.700470739292</v>
      </c>
      <c r="B3060" s="34">
        <f t="shared" si="375"/>
        <v>21.956624891492538</v>
      </c>
      <c r="D3060" s="34">
        <f t="shared" si="376"/>
        <v>-41251.743845847799</v>
      </c>
      <c r="E3060" s="31">
        <v>3.13</v>
      </c>
      <c r="F3060" s="31">
        <v>2.2799999999999998</v>
      </c>
    </row>
    <row r="3061" spans="1:6" x14ac:dyDescent="0.25">
      <c r="A3061" s="18">
        <v>41273.707415183737</v>
      </c>
      <c r="B3061" s="34">
        <f t="shared" si="375"/>
        <v>21.963569335937791</v>
      </c>
      <c r="D3061" s="34">
        <f t="shared" si="376"/>
        <v>-41251.743845847799</v>
      </c>
      <c r="E3061" s="31">
        <v>3.12</v>
      </c>
      <c r="F3061" s="31">
        <v>2.2599999999999998</v>
      </c>
    </row>
    <row r="3062" spans="1:6" x14ac:dyDescent="0.25">
      <c r="A3062" s="18">
        <v>41273.714359628182</v>
      </c>
      <c r="B3062" s="34">
        <f t="shared" si="375"/>
        <v>21.970513780383044</v>
      </c>
      <c r="D3062" s="34">
        <f t="shared" si="376"/>
        <v>-41251.743845847799</v>
      </c>
      <c r="E3062" s="31">
        <v>3.11</v>
      </c>
      <c r="F3062" s="31">
        <v>2.25</v>
      </c>
    </row>
    <row r="3063" spans="1:6" x14ac:dyDescent="0.25">
      <c r="A3063" s="18">
        <v>41273.721304072627</v>
      </c>
      <c r="B3063" s="34">
        <f t="shared" si="375"/>
        <v>21.977458224828297</v>
      </c>
      <c r="D3063" s="34">
        <f t="shared" si="376"/>
        <v>-41251.743845847799</v>
      </c>
      <c r="E3063" s="31">
        <v>3.1</v>
      </c>
      <c r="F3063" s="31">
        <v>2.25</v>
      </c>
    </row>
    <row r="3064" spans="1:6" x14ac:dyDescent="0.25">
      <c r="A3064" s="18">
        <v>41273.728248517073</v>
      </c>
      <c r="B3064" s="34">
        <f t="shared" si="375"/>
        <v>21.98440266927355</v>
      </c>
      <c r="D3064" s="34">
        <f t="shared" si="376"/>
        <v>-41251.743845847799</v>
      </c>
      <c r="E3064" s="31">
        <v>3.09</v>
      </c>
      <c r="F3064" s="31">
        <v>2.25</v>
      </c>
    </row>
    <row r="3065" spans="1:6" x14ac:dyDescent="0.25">
      <c r="A3065" s="18">
        <v>41273.735192961518</v>
      </c>
      <c r="B3065" s="34">
        <f t="shared" si="375"/>
        <v>21.991347113718803</v>
      </c>
      <c r="D3065" s="34">
        <f t="shared" si="376"/>
        <v>-41251.743845847799</v>
      </c>
      <c r="E3065" s="31">
        <v>3.09</v>
      </c>
      <c r="F3065" s="31">
        <v>2.2400000000000002</v>
      </c>
    </row>
    <row r="3066" spans="1:6" x14ac:dyDescent="0.25">
      <c r="A3066" s="18">
        <v>41273.742137405963</v>
      </c>
      <c r="B3066" s="34">
        <f t="shared" si="375"/>
        <v>21.998291558164055</v>
      </c>
      <c r="D3066" s="34">
        <f t="shared" si="376"/>
        <v>-41251.743845847799</v>
      </c>
      <c r="E3066" s="31">
        <v>3.08</v>
      </c>
      <c r="F3066" s="31">
        <v>2.2400000000000002</v>
      </c>
    </row>
    <row r="3067" spans="1:6" x14ac:dyDescent="0.25">
      <c r="A3067" s="18">
        <v>41273.749081850408</v>
      </c>
      <c r="B3067" s="34">
        <f t="shared" si="375"/>
        <v>22.005236002609308</v>
      </c>
      <c r="D3067" s="34">
        <f t="shared" si="376"/>
        <v>-41251.743845847799</v>
      </c>
      <c r="E3067" s="31">
        <v>3.07</v>
      </c>
      <c r="F3067" s="31">
        <v>2.2400000000000002</v>
      </c>
    </row>
    <row r="3068" spans="1:6" x14ac:dyDescent="0.25">
      <c r="A3068" s="18">
        <v>41273.756026294854</v>
      </c>
      <c r="B3068" s="34">
        <f t="shared" si="375"/>
        <v>22.012180447054561</v>
      </c>
      <c r="D3068" s="34">
        <f t="shared" si="376"/>
        <v>-41251.743845847799</v>
      </c>
      <c r="E3068" s="31">
        <v>3.06</v>
      </c>
      <c r="F3068" s="31">
        <v>2.23</v>
      </c>
    </row>
    <row r="3069" spans="1:6" x14ac:dyDescent="0.25">
      <c r="A3069" s="18">
        <v>41273.762970739292</v>
      </c>
      <c r="B3069" s="34">
        <f t="shared" si="375"/>
        <v>22.019124891492538</v>
      </c>
      <c r="D3069" s="34">
        <f t="shared" si="376"/>
        <v>-41251.743845847799</v>
      </c>
      <c r="E3069" s="31">
        <v>3.05</v>
      </c>
      <c r="F3069" s="31">
        <v>2.2200000000000002</v>
      </c>
    </row>
    <row r="3070" spans="1:6" x14ac:dyDescent="0.25">
      <c r="A3070" s="18">
        <v>41273.769915183737</v>
      </c>
      <c r="B3070" s="34">
        <f t="shared" si="375"/>
        <v>22.026069335937791</v>
      </c>
      <c r="D3070" s="34">
        <f t="shared" si="376"/>
        <v>-41251.743845847799</v>
      </c>
      <c r="E3070" s="31">
        <v>3.05</v>
      </c>
      <c r="F3070" s="31">
        <v>2.23</v>
      </c>
    </row>
    <row r="3071" spans="1:6" x14ac:dyDescent="0.25">
      <c r="A3071" s="18">
        <v>41273.776859628182</v>
      </c>
      <c r="B3071" s="34">
        <f t="shared" si="375"/>
        <v>22.033013780383044</v>
      </c>
      <c r="D3071" s="34">
        <f t="shared" si="376"/>
        <v>-41251.743845847799</v>
      </c>
      <c r="E3071" s="31">
        <v>3.03</v>
      </c>
      <c r="F3071" s="31">
        <v>2.2200000000000002</v>
      </c>
    </row>
    <row r="3072" spans="1:6" x14ac:dyDescent="0.25">
      <c r="A3072" s="18">
        <v>41273.783804072627</v>
      </c>
      <c r="B3072" s="34">
        <f t="shared" si="375"/>
        <v>22.039958224828297</v>
      </c>
      <c r="D3072" s="34">
        <f t="shared" si="376"/>
        <v>-41251.743845847799</v>
      </c>
      <c r="E3072" s="31">
        <v>3.04</v>
      </c>
      <c r="F3072" s="31">
        <v>2.23</v>
      </c>
    </row>
    <row r="3073" spans="1:6" x14ac:dyDescent="0.25">
      <c r="A3073" s="18">
        <v>41273.790748517073</v>
      </c>
      <c r="B3073" s="34">
        <f t="shared" si="375"/>
        <v>22.04690266927355</v>
      </c>
      <c r="D3073" s="34">
        <f t="shared" si="376"/>
        <v>-41251.743845847799</v>
      </c>
      <c r="E3073" s="31">
        <v>3.02</v>
      </c>
      <c r="F3073" s="31">
        <v>2.21</v>
      </c>
    </row>
    <row r="3074" spans="1:6" x14ac:dyDescent="0.25">
      <c r="A3074" s="18">
        <v>41273.797692961518</v>
      </c>
      <c r="B3074" s="34">
        <f t="shared" si="375"/>
        <v>22.053847113718803</v>
      </c>
      <c r="D3074" s="34">
        <f t="shared" si="376"/>
        <v>-41251.743845847799</v>
      </c>
      <c r="E3074" s="31">
        <v>3.02</v>
      </c>
      <c r="F3074" s="31">
        <v>2.21</v>
      </c>
    </row>
    <row r="3075" spans="1:6" x14ac:dyDescent="0.25">
      <c r="A3075" s="18">
        <v>41273.804637405963</v>
      </c>
      <c r="B3075" s="34">
        <f t="shared" si="375"/>
        <v>22.060791558164055</v>
      </c>
      <c r="D3075" s="34">
        <f t="shared" si="376"/>
        <v>-41251.743845847799</v>
      </c>
      <c r="E3075" s="31">
        <v>3.01</v>
      </c>
      <c r="F3075" s="31">
        <v>2.21</v>
      </c>
    </row>
    <row r="3076" spans="1:6" x14ac:dyDescent="0.25">
      <c r="A3076" s="18">
        <v>41273.811581850408</v>
      </c>
      <c r="B3076" s="34">
        <f t="shared" si="375"/>
        <v>22.067736002609308</v>
      </c>
      <c r="D3076" s="34">
        <f t="shared" si="376"/>
        <v>-41251.743845847799</v>
      </c>
      <c r="E3076" s="31">
        <v>3</v>
      </c>
      <c r="F3076" s="31">
        <v>2.19</v>
      </c>
    </row>
    <row r="3077" spans="1:6" x14ac:dyDescent="0.25">
      <c r="A3077" s="18">
        <v>41273.818526294854</v>
      </c>
      <c r="B3077" s="34">
        <f t="shared" si="375"/>
        <v>22.074680447054561</v>
      </c>
      <c r="D3077" s="34">
        <f t="shared" si="376"/>
        <v>-41251.743845847799</v>
      </c>
      <c r="E3077" s="31">
        <v>2.99</v>
      </c>
      <c r="F3077" s="31">
        <v>2.19</v>
      </c>
    </row>
    <row r="3078" spans="1:6" x14ac:dyDescent="0.25">
      <c r="A3078" s="18">
        <v>41273.825470739292</v>
      </c>
      <c r="B3078" s="34">
        <f t="shared" si="375"/>
        <v>22.081624891492538</v>
      </c>
      <c r="D3078" s="34">
        <f t="shared" si="376"/>
        <v>-41251.743845847799</v>
      </c>
      <c r="E3078" s="31">
        <v>2.98</v>
      </c>
      <c r="F3078" s="31">
        <v>2.2000000000000002</v>
      </c>
    </row>
    <row r="3079" spans="1:6" x14ac:dyDescent="0.25">
      <c r="A3079" s="18">
        <v>41273.832415183737</v>
      </c>
      <c r="B3079" s="34">
        <f t="shared" si="375"/>
        <v>22.088569335937791</v>
      </c>
      <c r="D3079" s="34">
        <f t="shared" si="376"/>
        <v>-41251.743845847799</v>
      </c>
      <c r="E3079" s="31">
        <v>2.98</v>
      </c>
      <c r="F3079" s="31">
        <v>2.19</v>
      </c>
    </row>
    <row r="3080" spans="1:6" x14ac:dyDescent="0.25">
      <c r="A3080" s="18">
        <v>41273.839359628182</v>
      </c>
      <c r="B3080" s="34">
        <f t="shared" si="375"/>
        <v>22.095513780383044</v>
      </c>
      <c r="D3080" s="34">
        <f t="shared" si="376"/>
        <v>-41251.743845847799</v>
      </c>
      <c r="E3080" s="31">
        <v>2.97</v>
      </c>
      <c r="F3080" s="31">
        <v>2.1800000000000002</v>
      </c>
    </row>
    <row r="3081" spans="1:6" x14ac:dyDescent="0.25">
      <c r="A3081" s="18">
        <v>41273.846304072627</v>
      </c>
      <c r="B3081" s="34">
        <f t="shared" si="375"/>
        <v>22.102458224828297</v>
      </c>
      <c r="D3081" s="34">
        <f t="shared" si="376"/>
        <v>-41251.743845847799</v>
      </c>
      <c r="E3081" s="31">
        <v>2.96</v>
      </c>
      <c r="F3081" s="31">
        <v>2.1800000000000002</v>
      </c>
    </row>
    <row r="3082" spans="1:6" x14ac:dyDescent="0.25">
      <c r="A3082" s="18">
        <v>41273.853248517073</v>
      </c>
      <c r="B3082" s="34">
        <f t="shared" si="375"/>
        <v>22.10940266927355</v>
      </c>
      <c r="D3082" s="34">
        <f t="shared" si="376"/>
        <v>-41251.743845847799</v>
      </c>
      <c r="E3082" s="31">
        <v>2.96</v>
      </c>
      <c r="F3082" s="31">
        <v>2.17</v>
      </c>
    </row>
    <row r="3083" spans="1:6" x14ac:dyDescent="0.25">
      <c r="A3083" s="18">
        <v>41273.860192961518</v>
      </c>
      <c r="B3083" s="34">
        <f t="shared" si="375"/>
        <v>22.116347113718803</v>
      </c>
      <c r="D3083" s="34">
        <f t="shared" si="376"/>
        <v>-41251.743845847799</v>
      </c>
      <c r="E3083" s="31">
        <v>2.95</v>
      </c>
      <c r="F3083" s="31">
        <v>2.17</v>
      </c>
    </row>
    <row r="3084" spans="1:6" x14ac:dyDescent="0.25">
      <c r="A3084" s="18">
        <v>41273.867137405963</v>
      </c>
      <c r="B3084" s="34">
        <f t="shared" si="375"/>
        <v>22.123291558164055</v>
      </c>
      <c r="D3084" s="34">
        <f t="shared" si="376"/>
        <v>-41251.743845847799</v>
      </c>
      <c r="E3084" s="31">
        <v>2.94</v>
      </c>
      <c r="F3084" s="31">
        <v>2.17</v>
      </c>
    </row>
    <row r="3085" spans="1:6" x14ac:dyDescent="0.25">
      <c r="A3085" s="18">
        <v>41273.874081850408</v>
      </c>
      <c r="B3085" s="34">
        <f t="shared" si="375"/>
        <v>22.130236002609308</v>
      </c>
      <c r="D3085" s="34">
        <f t="shared" si="376"/>
        <v>-41251.743845847799</v>
      </c>
      <c r="E3085" s="31">
        <v>2.94</v>
      </c>
      <c r="F3085" s="31">
        <v>2.16</v>
      </c>
    </row>
    <row r="3086" spans="1:6" x14ac:dyDescent="0.25">
      <c r="A3086" s="18">
        <v>41273.881026294854</v>
      </c>
      <c r="B3086" s="34">
        <f t="shared" si="375"/>
        <v>22.137180447054561</v>
      </c>
      <c r="D3086" s="34">
        <f t="shared" si="376"/>
        <v>-41251.743845847799</v>
      </c>
      <c r="E3086" s="31">
        <v>2.93</v>
      </c>
      <c r="F3086" s="31">
        <v>2.16</v>
      </c>
    </row>
    <row r="3087" spans="1:6" x14ac:dyDescent="0.25">
      <c r="A3087" s="18">
        <v>41273.887970739292</v>
      </c>
      <c r="B3087" s="34">
        <f t="shared" si="375"/>
        <v>22.144124891492538</v>
      </c>
      <c r="D3087" s="34">
        <f t="shared" si="376"/>
        <v>-41251.743845847799</v>
      </c>
      <c r="E3087" s="31">
        <v>2.93</v>
      </c>
      <c r="F3087" s="31">
        <v>2.16</v>
      </c>
    </row>
    <row r="3088" spans="1:6" x14ac:dyDescent="0.25">
      <c r="A3088" s="18">
        <v>41273.894915183737</v>
      </c>
      <c r="B3088" s="34">
        <f t="shared" si="375"/>
        <v>22.151069335937791</v>
      </c>
      <c r="D3088" s="34">
        <f t="shared" si="376"/>
        <v>-41251.743845847799</v>
      </c>
      <c r="E3088" s="31">
        <v>2.92</v>
      </c>
      <c r="F3088" s="31">
        <v>2.16</v>
      </c>
    </row>
    <row r="3089" spans="1:6" x14ac:dyDescent="0.25">
      <c r="A3089" s="18">
        <v>41273.901859628182</v>
      </c>
      <c r="B3089" s="34">
        <f t="shared" si="375"/>
        <v>22.158013780383044</v>
      </c>
      <c r="D3089" s="34">
        <f t="shared" si="376"/>
        <v>-41251.743845847799</v>
      </c>
      <c r="E3089" s="31">
        <v>2.91</v>
      </c>
      <c r="F3089" s="31">
        <v>2.15</v>
      </c>
    </row>
    <row r="3090" spans="1:6" x14ac:dyDescent="0.25">
      <c r="A3090" s="18">
        <v>41273.908804072627</v>
      </c>
      <c r="B3090" s="34">
        <f t="shared" si="375"/>
        <v>22.164958224828297</v>
      </c>
      <c r="D3090" s="34">
        <f t="shared" si="376"/>
        <v>-41251.743845847799</v>
      </c>
      <c r="E3090" s="31">
        <v>2.91</v>
      </c>
      <c r="F3090" s="31">
        <v>2.15</v>
      </c>
    </row>
    <row r="3091" spans="1:6" x14ac:dyDescent="0.25">
      <c r="A3091" s="18">
        <v>41273.915748517073</v>
      </c>
      <c r="B3091" s="34">
        <f t="shared" si="375"/>
        <v>22.17190266927355</v>
      </c>
      <c r="D3091" s="34">
        <f t="shared" si="376"/>
        <v>-41251.743845847799</v>
      </c>
      <c r="E3091" s="31">
        <v>2.9</v>
      </c>
      <c r="F3091" s="31">
        <v>2.14</v>
      </c>
    </row>
    <row r="3092" spans="1:6" x14ac:dyDescent="0.25">
      <c r="A3092" s="18">
        <v>41273.922692961518</v>
      </c>
      <c r="B3092" s="34">
        <f t="shared" si="375"/>
        <v>22.178847113718803</v>
      </c>
      <c r="D3092" s="34">
        <f t="shared" si="376"/>
        <v>-41251.743845847799</v>
      </c>
      <c r="E3092" s="31">
        <v>2.9</v>
      </c>
      <c r="F3092" s="31">
        <v>2.14</v>
      </c>
    </row>
    <row r="3093" spans="1:6" x14ac:dyDescent="0.25">
      <c r="A3093" s="18">
        <v>41273.929637405963</v>
      </c>
      <c r="B3093" s="34">
        <f t="shared" si="375"/>
        <v>22.185791558164055</v>
      </c>
      <c r="D3093" s="34">
        <f t="shared" si="376"/>
        <v>-41251.743845847799</v>
      </c>
      <c r="E3093" s="31">
        <v>2.9</v>
      </c>
      <c r="F3093" s="31">
        <v>2.14</v>
      </c>
    </row>
    <row r="3094" spans="1:6" x14ac:dyDescent="0.25">
      <c r="A3094" s="18">
        <v>41273.936581850408</v>
      </c>
      <c r="B3094" s="34">
        <f t="shared" si="375"/>
        <v>22.192736002609308</v>
      </c>
      <c r="D3094" s="34">
        <f t="shared" si="376"/>
        <v>-41251.743845847799</v>
      </c>
      <c r="E3094" s="31">
        <v>2.89</v>
      </c>
      <c r="F3094" s="31">
        <v>2.14</v>
      </c>
    </row>
    <row r="3095" spans="1:6" x14ac:dyDescent="0.25">
      <c r="A3095" s="18">
        <v>41273.943526294854</v>
      </c>
      <c r="B3095" s="34">
        <f t="shared" si="375"/>
        <v>22.199680447054561</v>
      </c>
      <c r="D3095" s="34">
        <f t="shared" si="376"/>
        <v>-41251.743845847799</v>
      </c>
      <c r="E3095" s="31">
        <v>2.89</v>
      </c>
      <c r="F3095" s="31">
        <v>2.13</v>
      </c>
    </row>
    <row r="3096" spans="1:6" x14ac:dyDescent="0.25">
      <c r="A3096" s="18">
        <v>41273.950470739292</v>
      </c>
      <c r="B3096" s="34">
        <f t="shared" si="375"/>
        <v>22.206624891492538</v>
      </c>
      <c r="D3096" s="34">
        <f t="shared" si="376"/>
        <v>-41251.743845847799</v>
      </c>
      <c r="E3096" s="31">
        <v>2.89</v>
      </c>
      <c r="F3096" s="31">
        <v>2.13</v>
      </c>
    </row>
    <row r="3097" spans="1:6" x14ac:dyDescent="0.25">
      <c r="A3097" s="18">
        <v>41273.957415183737</v>
      </c>
      <c r="B3097" s="34">
        <f t="shared" si="375"/>
        <v>22.213569335937791</v>
      </c>
      <c r="D3097" s="34">
        <f t="shared" si="376"/>
        <v>-41251.743845847799</v>
      </c>
      <c r="E3097" s="31">
        <v>2.88</v>
      </c>
      <c r="F3097" s="31">
        <v>2.13</v>
      </c>
    </row>
    <row r="3098" spans="1:6" x14ac:dyDescent="0.25">
      <c r="A3098" s="18">
        <v>41273.964359628182</v>
      </c>
      <c r="B3098" s="34">
        <f t="shared" si="375"/>
        <v>22.220513780383044</v>
      </c>
      <c r="D3098" s="34">
        <f t="shared" si="376"/>
        <v>-41251.743845847799</v>
      </c>
      <c r="E3098" s="31">
        <v>2.88</v>
      </c>
      <c r="F3098" s="31">
        <v>2.12</v>
      </c>
    </row>
    <row r="3099" spans="1:6" x14ac:dyDescent="0.25">
      <c r="A3099" s="18">
        <v>41273.971304072627</v>
      </c>
      <c r="B3099" s="34">
        <f t="shared" si="375"/>
        <v>22.227458224828297</v>
      </c>
      <c r="D3099" s="34">
        <f t="shared" si="376"/>
        <v>-41251.743845847799</v>
      </c>
      <c r="E3099" s="31">
        <v>2.87</v>
      </c>
      <c r="F3099" s="31">
        <v>2.12</v>
      </c>
    </row>
    <row r="3100" spans="1:6" x14ac:dyDescent="0.25">
      <c r="A3100" s="18">
        <v>41273.978248517073</v>
      </c>
      <c r="B3100" s="34">
        <f t="shared" si="375"/>
        <v>22.23440266927355</v>
      </c>
      <c r="D3100" s="34">
        <f t="shared" si="376"/>
        <v>-41251.743845847799</v>
      </c>
      <c r="E3100" s="31">
        <v>2.86</v>
      </c>
      <c r="F3100" s="31">
        <v>2.11</v>
      </c>
    </row>
    <row r="3101" spans="1:6" x14ac:dyDescent="0.25">
      <c r="A3101" s="18">
        <v>41273.985192961518</v>
      </c>
      <c r="B3101" s="34">
        <f t="shared" si="375"/>
        <v>22.241347113718803</v>
      </c>
      <c r="D3101" s="34">
        <f t="shared" si="376"/>
        <v>-41251.743845847799</v>
      </c>
      <c r="E3101" s="31">
        <v>2.87</v>
      </c>
      <c r="F3101" s="31">
        <v>2.12</v>
      </c>
    </row>
    <row r="3102" spans="1:6" x14ac:dyDescent="0.25">
      <c r="A3102" s="18">
        <v>41273.992137405963</v>
      </c>
      <c r="B3102" s="34">
        <f t="shared" si="375"/>
        <v>22.248291558164055</v>
      </c>
      <c r="D3102" s="34">
        <f t="shared" si="376"/>
        <v>-41251.743845847799</v>
      </c>
      <c r="E3102" s="31">
        <v>2.86</v>
      </c>
      <c r="F3102" s="31">
        <v>2.11</v>
      </c>
    </row>
    <row r="3103" spans="1:6" x14ac:dyDescent="0.25">
      <c r="A3103" s="18">
        <v>41273.999081850408</v>
      </c>
      <c r="B3103" s="34">
        <f t="shared" si="375"/>
        <v>22.255236002609308</v>
      </c>
      <c r="D3103" s="34">
        <f t="shared" si="376"/>
        <v>-41251.743845847799</v>
      </c>
      <c r="E3103" s="31">
        <v>2.85</v>
      </c>
      <c r="F3103" s="31">
        <v>2.11</v>
      </c>
    </row>
    <row r="3104" spans="1:6" x14ac:dyDescent="0.25">
      <c r="A3104" s="18">
        <v>41274.006026294854</v>
      </c>
      <c r="B3104" s="34">
        <f t="shared" si="375"/>
        <v>22.262180447054561</v>
      </c>
      <c r="D3104" s="34">
        <f t="shared" si="376"/>
        <v>-41251.743845847799</v>
      </c>
      <c r="E3104" s="31">
        <v>2.85</v>
      </c>
      <c r="F3104" s="31">
        <v>2.1</v>
      </c>
    </row>
    <row r="3105" spans="1:6" x14ac:dyDescent="0.25">
      <c r="A3105" s="18">
        <v>41274.012970739292</v>
      </c>
      <c r="B3105" s="34">
        <f t="shared" si="375"/>
        <v>22.269124891492538</v>
      </c>
      <c r="D3105" s="34">
        <f t="shared" si="376"/>
        <v>-41251.743845847799</v>
      </c>
      <c r="E3105" s="31">
        <v>2.84</v>
      </c>
      <c r="F3105" s="31">
        <v>2.1</v>
      </c>
    </row>
    <row r="3106" spans="1:6" x14ac:dyDescent="0.25">
      <c r="A3106" s="18">
        <v>41274.019915183737</v>
      </c>
      <c r="B3106" s="34">
        <f t="shared" si="375"/>
        <v>22.276069335937791</v>
      </c>
      <c r="D3106" s="34">
        <f t="shared" si="376"/>
        <v>-41251.743845847799</v>
      </c>
      <c r="E3106" s="31">
        <v>2.85</v>
      </c>
      <c r="F3106" s="31">
        <v>2.1</v>
      </c>
    </row>
    <row r="3107" spans="1:6" x14ac:dyDescent="0.25">
      <c r="A3107" s="18">
        <v>41274.026859628182</v>
      </c>
      <c r="B3107" s="34">
        <f t="shared" si="375"/>
        <v>22.283013780383044</v>
      </c>
      <c r="D3107" s="34">
        <f t="shared" si="376"/>
        <v>-41251.743845847799</v>
      </c>
      <c r="E3107" s="31">
        <v>2.84</v>
      </c>
      <c r="F3107" s="31">
        <v>2.11</v>
      </c>
    </row>
    <row r="3108" spans="1:6" x14ac:dyDescent="0.25">
      <c r="A3108" s="18">
        <v>41274.033804072627</v>
      </c>
      <c r="B3108" s="34">
        <f t="shared" si="375"/>
        <v>22.289958224828297</v>
      </c>
      <c r="D3108" s="34">
        <f t="shared" si="376"/>
        <v>-41251.743845847799</v>
      </c>
      <c r="E3108" s="31">
        <v>2.84</v>
      </c>
      <c r="F3108" s="31">
        <v>2.1</v>
      </c>
    </row>
    <row r="3109" spans="1:6" x14ac:dyDescent="0.25">
      <c r="A3109" s="18">
        <v>41274.040748517073</v>
      </c>
      <c r="B3109" s="34">
        <f t="shared" si="375"/>
        <v>22.29690266927355</v>
      </c>
      <c r="D3109" s="34">
        <f t="shared" si="376"/>
        <v>-41251.743845847799</v>
      </c>
      <c r="E3109" s="31">
        <v>2.84</v>
      </c>
      <c r="F3109" s="31">
        <v>2.1</v>
      </c>
    </row>
    <row r="3110" spans="1:6" x14ac:dyDescent="0.25">
      <c r="A3110" s="18">
        <v>41274.047692961518</v>
      </c>
      <c r="B3110" s="34">
        <f t="shared" si="375"/>
        <v>22.303847113718803</v>
      </c>
      <c r="D3110" s="34">
        <f t="shared" si="376"/>
        <v>-41251.743845847799</v>
      </c>
      <c r="E3110" s="31">
        <v>2.83</v>
      </c>
      <c r="F3110" s="31">
        <v>2.09</v>
      </c>
    </row>
    <row r="3111" spans="1:6" x14ac:dyDescent="0.25">
      <c r="A3111" s="18">
        <v>41274.054637405963</v>
      </c>
      <c r="B3111" s="34">
        <f t="shared" si="375"/>
        <v>22.310791558164055</v>
      </c>
      <c r="D3111" s="34">
        <f t="shared" si="376"/>
        <v>-41251.743845847799</v>
      </c>
      <c r="E3111" s="31">
        <v>2.83</v>
      </c>
      <c r="F3111" s="31">
        <v>2.09</v>
      </c>
    </row>
    <row r="3112" spans="1:6" x14ac:dyDescent="0.25">
      <c r="A3112" s="18">
        <v>41274.061581850408</v>
      </c>
      <c r="B3112" s="34">
        <f t="shared" si="375"/>
        <v>22.317736002609308</v>
      </c>
      <c r="D3112" s="34">
        <f t="shared" si="376"/>
        <v>-41251.743845847799</v>
      </c>
      <c r="E3112" s="31">
        <v>2.82</v>
      </c>
      <c r="F3112" s="31">
        <v>2.09</v>
      </c>
    </row>
    <row r="3113" spans="1:6" x14ac:dyDescent="0.25">
      <c r="A3113" s="18">
        <v>41274.068526294854</v>
      </c>
      <c r="B3113" s="34">
        <f t="shared" si="375"/>
        <v>22.324680447054561</v>
      </c>
      <c r="D3113" s="34">
        <f t="shared" si="376"/>
        <v>-41251.743845847799</v>
      </c>
      <c r="E3113" s="31">
        <v>2.82</v>
      </c>
      <c r="F3113" s="31">
        <v>2.08</v>
      </c>
    </row>
    <row r="3114" spans="1:6" x14ac:dyDescent="0.25">
      <c r="A3114" s="18">
        <v>41274.075470739292</v>
      </c>
      <c r="B3114" s="34">
        <f t="shared" si="375"/>
        <v>22.331624891492538</v>
      </c>
      <c r="D3114" s="34">
        <f t="shared" si="376"/>
        <v>-41251.743845847799</v>
      </c>
      <c r="E3114" s="31">
        <v>2.82</v>
      </c>
      <c r="F3114" s="31">
        <v>2.08</v>
      </c>
    </row>
    <row r="3115" spans="1:6" x14ac:dyDescent="0.25">
      <c r="A3115" s="18">
        <v>41274.082415183737</v>
      </c>
      <c r="B3115" s="34">
        <f t="shared" si="375"/>
        <v>22.338569335937791</v>
      </c>
      <c r="D3115" s="34">
        <f t="shared" si="376"/>
        <v>-41251.743845847799</v>
      </c>
      <c r="E3115" s="31">
        <v>2.82</v>
      </c>
      <c r="F3115" s="31">
        <v>2.08</v>
      </c>
    </row>
    <row r="3116" spans="1:6" x14ac:dyDescent="0.25">
      <c r="A3116" s="18">
        <v>41274.089359628182</v>
      </c>
      <c r="B3116" s="34">
        <f t="shared" si="375"/>
        <v>22.345513780383044</v>
      </c>
      <c r="D3116" s="34">
        <f t="shared" si="376"/>
        <v>-41251.743845847799</v>
      </c>
      <c r="E3116" s="31">
        <v>2.81</v>
      </c>
      <c r="F3116" s="31">
        <v>2.08</v>
      </c>
    </row>
    <row r="3117" spans="1:6" x14ac:dyDescent="0.25">
      <c r="A3117" s="18">
        <v>41274.096304072627</v>
      </c>
      <c r="B3117" s="34">
        <f t="shared" si="375"/>
        <v>22.352458224828297</v>
      </c>
      <c r="D3117" s="34">
        <f t="shared" si="376"/>
        <v>-41251.743845847799</v>
      </c>
      <c r="E3117" s="31">
        <v>2.81</v>
      </c>
      <c r="F3117" s="31">
        <v>2.08</v>
      </c>
    </row>
    <row r="3118" spans="1:6" x14ac:dyDescent="0.25">
      <c r="A3118" s="18">
        <v>41274.103248517073</v>
      </c>
      <c r="B3118" s="34">
        <f t="shared" si="375"/>
        <v>22.35940266927355</v>
      </c>
      <c r="D3118" s="34">
        <f t="shared" si="376"/>
        <v>-41251.743845847799</v>
      </c>
      <c r="E3118" s="31">
        <v>2.8</v>
      </c>
      <c r="F3118" s="31">
        <v>2.0699999999999998</v>
      </c>
    </row>
    <row r="3119" spans="1:6" x14ac:dyDescent="0.25">
      <c r="A3119" s="18">
        <v>41274.110192961518</v>
      </c>
      <c r="B3119" s="34">
        <f t="shared" ref="B3119:B3181" si="377">A3119-$A$2</f>
        <v>22.366347113718803</v>
      </c>
      <c r="D3119" s="34">
        <f t="shared" ref="D3119:D3181" si="378">C3119-$A$2</f>
        <v>-41251.743845847799</v>
      </c>
      <c r="E3119" s="31">
        <v>2.79</v>
      </c>
      <c r="F3119" s="31">
        <v>2.0699999999999998</v>
      </c>
    </row>
    <row r="3120" spans="1:6" x14ac:dyDescent="0.25">
      <c r="A3120" s="18">
        <v>41274.117137405963</v>
      </c>
      <c r="B3120" s="34">
        <f t="shared" si="377"/>
        <v>22.373291558164055</v>
      </c>
      <c r="D3120" s="34">
        <f t="shared" si="378"/>
        <v>-41251.743845847799</v>
      </c>
      <c r="E3120" s="31">
        <v>2.8</v>
      </c>
      <c r="F3120" s="31">
        <v>2.08</v>
      </c>
    </row>
    <row r="3121" spans="1:6" x14ac:dyDescent="0.25">
      <c r="A3121" s="18">
        <v>41274.124081850408</v>
      </c>
      <c r="B3121" s="34">
        <f t="shared" si="377"/>
        <v>22.380236002609308</v>
      </c>
      <c r="D3121" s="34">
        <f t="shared" si="378"/>
        <v>-41251.743845847799</v>
      </c>
      <c r="E3121" s="31">
        <v>2.79</v>
      </c>
      <c r="F3121" s="31">
        <v>2.08</v>
      </c>
    </row>
    <row r="3122" spans="1:6" x14ac:dyDescent="0.25">
      <c r="A3122" s="18">
        <v>41274.131026294854</v>
      </c>
      <c r="B3122" s="34">
        <f t="shared" si="377"/>
        <v>22.387180447054561</v>
      </c>
      <c r="D3122" s="34">
        <f t="shared" si="378"/>
        <v>-41251.743845847799</v>
      </c>
      <c r="E3122" s="31">
        <v>2.79</v>
      </c>
      <c r="F3122" s="31">
        <v>2.08</v>
      </c>
    </row>
    <row r="3123" spans="1:6" x14ac:dyDescent="0.25">
      <c r="A3123" s="18">
        <v>41274.137970739292</v>
      </c>
      <c r="B3123" s="34">
        <f t="shared" si="377"/>
        <v>22.394124891492538</v>
      </c>
      <c r="D3123" s="34">
        <f t="shared" si="378"/>
        <v>-41251.743845847799</v>
      </c>
      <c r="E3123" s="31">
        <v>2.79</v>
      </c>
      <c r="F3123" s="31">
        <v>2.0699999999999998</v>
      </c>
    </row>
    <row r="3124" spans="1:6" x14ac:dyDescent="0.25">
      <c r="A3124" s="18">
        <v>41274.144915183737</v>
      </c>
      <c r="B3124" s="34">
        <f t="shared" si="377"/>
        <v>22.401069335937791</v>
      </c>
      <c r="D3124" s="34">
        <f t="shared" si="378"/>
        <v>-41251.743845847799</v>
      </c>
      <c r="E3124" s="31">
        <v>2.79</v>
      </c>
      <c r="F3124" s="31">
        <v>2.08</v>
      </c>
    </row>
    <row r="3125" spans="1:6" x14ac:dyDescent="0.25">
      <c r="A3125" s="18">
        <v>41274.151859628182</v>
      </c>
      <c r="B3125" s="34">
        <f t="shared" si="377"/>
        <v>22.408013780383044</v>
      </c>
      <c r="D3125" s="34">
        <f t="shared" si="378"/>
        <v>-41251.743845847799</v>
      </c>
      <c r="E3125" s="31">
        <v>2.78</v>
      </c>
      <c r="F3125" s="31">
        <v>2.0699999999999998</v>
      </c>
    </row>
    <row r="3126" spans="1:6" x14ac:dyDescent="0.25">
      <c r="A3126" s="18">
        <v>41274.158804072627</v>
      </c>
      <c r="B3126" s="34">
        <f t="shared" si="377"/>
        <v>22.414958224828297</v>
      </c>
      <c r="D3126" s="34">
        <f t="shared" si="378"/>
        <v>-41251.743845847799</v>
      </c>
      <c r="E3126" s="31">
        <v>2.77</v>
      </c>
      <c r="F3126" s="31">
        <v>2.0699999999999998</v>
      </c>
    </row>
    <row r="3127" spans="1:6" x14ac:dyDescent="0.25">
      <c r="A3127" s="18">
        <v>41274.165748517073</v>
      </c>
      <c r="B3127" s="34">
        <f t="shared" si="377"/>
        <v>22.42190266927355</v>
      </c>
      <c r="D3127" s="34">
        <f t="shared" si="378"/>
        <v>-41251.743845847799</v>
      </c>
      <c r="E3127" s="31">
        <v>2.77</v>
      </c>
      <c r="F3127" s="31">
        <v>2.06</v>
      </c>
    </row>
    <row r="3128" spans="1:6" x14ac:dyDescent="0.25">
      <c r="A3128" s="18">
        <v>41274.172692961518</v>
      </c>
      <c r="B3128" s="34">
        <f t="shared" si="377"/>
        <v>22.428847113718803</v>
      </c>
      <c r="D3128" s="34">
        <f t="shared" si="378"/>
        <v>-41251.743845847799</v>
      </c>
      <c r="E3128" s="31">
        <v>2.76</v>
      </c>
      <c r="F3128" s="31">
        <v>2.06</v>
      </c>
    </row>
    <row r="3129" spans="1:6" x14ac:dyDescent="0.25">
      <c r="A3129" s="18">
        <v>41274.179637405963</v>
      </c>
      <c r="B3129" s="34">
        <f t="shared" si="377"/>
        <v>22.435791558164055</v>
      </c>
      <c r="D3129" s="34">
        <f t="shared" si="378"/>
        <v>-41251.743845847799</v>
      </c>
      <c r="E3129" s="31">
        <v>2.76</v>
      </c>
      <c r="F3129" s="31">
        <v>2.06</v>
      </c>
    </row>
    <row r="3130" spans="1:6" x14ac:dyDescent="0.25">
      <c r="A3130" s="18">
        <v>41274.186581850408</v>
      </c>
      <c r="B3130" s="34">
        <f t="shared" si="377"/>
        <v>22.442736002609308</v>
      </c>
      <c r="D3130" s="34">
        <f t="shared" si="378"/>
        <v>-41251.743845847799</v>
      </c>
      <c r="E3130" s="31">
        <v>2.77</v>
      </c>
      <c r="F3130" s="31">
        <v>2.0699999999999998</v>
      </c>
    </row>
    <row r="3131" spans="1:6" x14ac:dyDescent="0.25">
      <c r="A3131" s="18">
        <v>41274.193526294854</v>
      </c>
      <c r="B3131" s="34">
        <f t="shared" si="377"/>
        <v>22.449680447054561</v>
      </c>
      <c r="D3131" s="34">
        <f t="shared" si="378"/>
        <v>-41251.743845847799</v>
      </c>
      <c r="E3131" s="31">
        <v>2.75</v>
      </c>
      <c r="F3131" s="31">
        <v>2.0499999999999998</v>
      </c>
    </row>
    <row r="3132" spans="1:6" x14ac:dyDescent="0.25">
      <c r="A3132" s="18">
        <v>41274.200470739292</v>
      </c>
      <c r="B3132" s="34">
        <f t="shared" si="377"/>
        <v>22.456624891492538</v>
      </c>
      <c r="D3132" s="34">
        <f t="shared" si="378"/>
        <v>-41251.743845847799</v>
      </c>
      <c r="E3132" s="31">
        <v>2.76</v>
      </c>
      <c r="F3132" s="31">
        <v>2.0499999999999998</v>
      </c>
    </row>
    <row r="3133" spans="1:6" x14ac:dyDescent="0.25">
      <c r="A3133" s="18">
        <v>41274.207415183737</v>
      </c>
      <c r="B3133" s="34">
        <f t="shared" si="377"/>
        <v>22.463569335937791</v>
      </c>
      <c r="D3133" s="34">
        <f t="shared" si="378"/>
        <v>-41251.743845847799</v>
      </c>
      <c r="E3133" s="31">
        <v>2.76</v>
      </c>
      <c r="F3133" s="31">
        <v>2.06</v>
      </c>
    </row>
    <row r="3134" spans="1:6" x14ac:dyDescent="0.25">
      <c r="A3134" s="18">
        <v>41274.214359628182</v>
      </c>
      <c r="B3134" s="34">
        <f t="shared" si="377"/>
        <v>22.470513780383044</v>
      </c>
      <c r="D3134" s="34">
        <f t="shared" si="378"/>
        <v>-41251.743845847799</v>
      </c>
      <c r="E3134" s="31">
        <v>2.75</v>
      </c>
      <c r="F3134" s="31">
        <v>2.0499999999999998</v>
      </c>
    </row>
    <row r="3135" spans="1:6" x14ac:dyDescent="0.25">
      <c r="A3135" s="18">
        <v>41274.221304072627</v>
      </c>
      <c r="B3135" s="34">
        <f t="shared" si="377"/>
        <v>22.477458224828297</v>
      </c>
      <c r="D3135" s="34">
        <f t="shared" si="378"/>
        <v>-41251.743845847799</v>
      </c>
      <c r="E3135" s="31">
        <v>2.74</v>
      </c>
      <c r="F3135" s="31">
        <v>2.04</v>
      </c>
    </row>
    <row r="3136" spans="1:6" x14ac:dyDescent="0.25">
      <c r="A3136" s="18">
        <v>41274.228248517073</v>
      </c>
      <c r="B3136" s="34">
        <f t="shared" si="377"/>
        <v>22.48440266927355</v>
      </c>
      <c r="D3136" s="34">
        <f t="shared" si="378"/>
        <v>-41251.743845847799</v>
      </c>
      <c r="E3136" s="31">
        <v>2.73</v>
      </c>
      <c r="F3136" s="31">
        <v>2.0499999999999998</v>
      </c>
    </row>
    <row r="3137" spans="1:6" x14ac:dyDescent="0.25">
      <c r="A3137" s="18">
        <v>41274.235192961518</v>
      </c>
      <c r="B3137" s="34">
        <f t="shared" si="377"/>
        <v>22.491347113718803</v>
      </c>
      <c r="D3137" s="34">
        <f t="shared" si="378"/>
        <v>-41251.743845847799</v>
      </c>
      <c r="E3137" s="31">
        <v>2.74</v>
      </c>
      <c r="F3137" s="31">
        <v>2.06</v>
      </c>
    </row>
    <row r="3138" spans="1:6" x14ac:dyDescent="0.25">
      <c r="A3138" s="18">
        <v>41274.242137405963</v>
      </c>
      <c r="B3138" s="34">
        <f t="shared" si="377"/>
        <v>22.498291558164055</v>
      </c>
      <c r="D3138" s="34">
        <f t="shared" si="378"/>
        <v>-41251.743845847799</v>
      </c>
      <c r="E3138" s="31">
        <v>2.73</v>
      </c>
      <c r="F3138" s="31">
        <v>2.04</v>
      </c>
    </row>
    <row r="3139" spans="1:6" x14ac:dyDescent="0.25">
      <c r="A3139" s="18">
        <v>41274.249081850408</v>
      </c>
      <c r="B3139" s="34">
        <f t="shared" si="377"/>
        <v>22.505236002609308</v>
      </c>
      <c r="D3139" s="34">
        <f t="shared" si="378"/>
        <v>-41251.743845847799</v>
      </c>
      <c r="E3139" s="31">
        <v>2.73</v>
      </c>
      <c r="F3139" s="31">
        <v>2.04</v>
      </c>
    </row>
    <row r="3140" spans="1:6" x14ac:dyDescent="0.25">
      <c r="A3140" s="18">
        <v>41274.256026294854</v>
      </c>
      <c r="B3140" s="34">
        <f t="shared" si="377"/>
        <v>22.512180447054561</v>
      </c>
      <c r="D3140" s="34">
        <f t="shared" si="378"/>
        <v>-41251.743845847799</v>
      </c>
      <c r="E3140" s="31">
        <v>2.73</v>
      </c>
      <c r="F3140" s="31">
        <v>2.04</v>
      </c>
    </row>
    <row r="3141" spans="1:6" x14ac:dyDescent="0.25">
      <c r="A3141" s="18">
        <v>41274.262970739292</v>
      </c>
      <c r="B3141" s="34">
        <f t="shared" si="377"/>
        <v>22.519124891492538</v>
      </c>
      <c r="D3141" s="34">
        <f t="shared" si="378"/>
        <v>-41251.743845847799</v>
      </c>
      <c r="E3141" s="31">
        <v>2.73</v>
      </c>
      <c r="F3141" s="31">
        <v>2.04</v>
      </c>
    </row>
    <row r="3142" spans="1:6" x14ac:dyDescent="0.25">
      <c r="A3142" s="18">
        <v>41274.269915183737</v>
      </c>
      <c r="B3142" s="34">
        <f t="shared" si="377"/>
        <v>22.526069335937791</v>
      </c>
      <c r="D3142" s="34">
        <f t="shared" si="378"/>
        <v>-41251.743845847799</v>
      </c>
      <c r="E3142" s="31">
        <v>2.72</v>
      </c>
      <c r="F3142" s="31">
        <v>2.04</v>
      </c>
    </row>
    <row r="3143" spans="1:6" x14ac:dyDescent="0.25">
      <c r="A3143" s="18">
        <v>41274.276859628182</v>
      </c>
      <c r="B3143" s="34">
        <f t="shared" si="377"/>
        <v>22.533013780383044</v>
      </c>
      <c r="D3143" s="34">
        <f t="shared" si="378"/>
        <v>-41251.743845847799</v>
      </c>
      <c r="E3143" s="31">
        <v>2.72</v>
      </c>
      <c r="F3143" s="31">
        <v>2.0299999999999998</v>
      </c>
    </row>
    <row r="3144" spans="1:6" x14ac:dyDescent="0.25">
      <c r="A3144" s="18">
        <v>41274.283804072627</v>
      </c>
      <c r="B3144" s="34">
        <f t="shared" si="377"/>
        <v>22.539958224828297</v>
      </c>
      <c r="D3144" s="34">
        <f t="shared" si="378"/>
        <v>-41251.743845847799</v>
      </c>
      <c r="E3144" s="31">
        <v>2.71</v>
      </c>
      <c r="F3144" s="31">
        <v>2.0299999999999998</v>
      </c>
    </row>
    <row r="3145" spans="1:6" x14ac:dyDescent="0.25">
      <c r="A3145" s="18">
        <v>41274.290748517073</v>
      </c>
      <c r="B3145" s="34">
        <f t="shared" si="377"/>
        <v>22.54690266927355</v>
      </c>
      <c r="D3145" s="34">
        <f t="shared" si="378"/>
        <v>-41251.743845847799</v>
      </c>
      <c r="E3145" s="31">
        <v>2.71</v>
      </c>
      <c r="F3145" s="31">
        <v>2.02</v>
      </c>
    </row>
    <row r="3146" spans="1:6" x14ac:dyDescent="0.25">
      <c r="A3146" s="18">
        <v>41274.297692961518</v>
      </c>
      <c r="B3146" s="34">
        <f t="shared" si="377"/>
        <v>22.553847113718803</v>
      </c>
      <c r="D3146" s="34">
        <f t="shared" si="378"/>
        <v>-41251.743845847799</v>
      </c>
      <c r="E3146" s="31">
        <v>2.71</v>
      </c>
      <c r="F3146" s="31">
        <v>2.0299999999999998</v>
      </c>
    </row>
    <row r="3147" spans="1:6" x14ac:dyDescent="0.25">
      <c r="A3147" s="18">
        <v>41274.304637405963</v>
      </c>
      <c r="B3147" s="34">
        <f t="shared" si="377"/>
        <v>22.560791558164055</v>
      </c>
      <c r="D3147" s="34">
        <f t="shared" si="378"/>
        <v>-41251.743845847799</v>
      </c>
      <c r="E3147" s="31">
        <v>2.71</v>
      </c>
      <c r="F3147" s="31">
        <v>2.04</v>
      </c>
    </row>
    <row r="3148" spans="1:6" x14ac:dyDescent="0.25">
      <c r="A3148" s="18">
        <v>41274.311581850408</v>
      </c>
      <c r="B3148" s="34">
        <f t="shared" si="377"/>
        <v>22.567736002609308</v>
      </c>
      <c r="D3148" s="34">
        <f t="shared" si="378"/>
        <v>-41251.743845847799</v>
      </c>
      <c r="E3148" s="31">
        <v>2.71</v>
      </c>
      <c r="F3148" s="31">
        <v>2.0299999999999998</v>
      </c>
    </row>
    <row r="3149" spans="1:6" x14ac:dyDescent="0.25">
      <c r="A3149" s="18">
        <v>41274.318526294854</v>
      </c>
      <c r="B3149" s="34">
        <f t="shared" si="377"/>
        <v>22.574680447054561</v>
      </c>
      <c r="D3149" s="34">
        <f t="shared" si="378"/>
        <v>-41251.743845847799</v>
      </c>
      <c r="E3149" s="31">
        <v>2.7</v>
      </c>
      <c r="F3149" s="31">
        <v>2.02</v>
      </c>
    </row>
    <row r="3150" spans="1:6" x14ac:dyDescent="0.25">
      <c r="A3150" s="18">
        <v>41274.325470739292</v>
      </c>
      <c r="B3150" s="34">
        <f t="shared" si="377"/>
        <v>22.581624891492538</v>
      </c>
      <c r="D3150" s="34">
        <f t="shared" si="378"/>
        <v>-41251.743845847799</v>
      </c>
      <c r="E3150" s="31">
        <v>2.69</v>
      </c>
      <c r="F3150" s="31">
        <v>2.0099999999999998</v>
      </c>
    </row>
    <row r="3151" spans="1:6" x14ac:dyDescent="0.25">
      <c r="A3151" s="18">
        <v>41274.332415183737</v>
      </c>
      <c r="B3151" s="34">
        <f t="shared" si="377"/>
        <v>22.588569335937791</v>
      </c>
      <c r="D3151" s="34">
        <f t="shared" si="378"/>
        <v>-41251.743845847799</v>
      </c>
      <c r="E3151" s="31">
        <v>2.69</v>
      </c>
      <c r="F3151" s="31">
        <v>2.02</v>
      </c>
    </row>
    <row r="3152" spans="1:6" x14ac:dyDescent="0.25">
      <c r="A3152" s="18">
        <v>41274.339359628182</v>
      </c>
      <c r="B3152" s="34">
        <f t="shared" si="377"/>
        <v>22.595513780383044</v>
      </c>
      <c r="D3152" s="34">
        <f t="shared" si="378"/>
        <v>-41251.743845847799</v>
      </c>
      <c r="E3152" s="31">
        <v>2.69</v>
      </c>
      <c r="F3152" s="31">
        <v>2.02</v>
      </c>
    </row>
    <row r="3153" spans="1:6" x14ac:dyDescent="0.25">
      <c r="A3153" s="18">
        <v>41274.346304072627</v>
      </c>
      <c r="B3153" s="34">
        <f t="shared" si="377"/>
        <v>22.602458224828297</v>
      </c>
      <c r="D3153" s="34">
        <f t="shared" si="378"/>
        <v>-41251.743845847799</v>
      </c>
      <c r="E3153" s="31">
        <v>2.69</v>
      </c>
      <c r="F3153" s="31">
        <v>2.02</v>
      </c>
    </row>
    <row r="3154" spans="1:6" x14ac:dyDescent="0.25">
      <c r="A3154" s="18">
        <v>41274.353248517073</v>
      </c>
      <c r="B3154" s="34">
        <f t="shared" si="377"/>
        <v>22.60940266927355</v>
      </c>
      <c r="D3154" s="34">
        <f t="shared" si="378"/>
        <v>-41251.743845847799</v>
      </c>
      <c r="E3154" s="31">
        <v>2.69</v>
      </c>
      <c r="F3154" s="31">
        <v>2.02</v>
      </c>
    </row>
    <row r="3155" spans="1:6" x14ac:dyDescent="0.25">
      <c r="A3155" s="18">
        <v>41274.360192961518</v>
      </c>
      <c r="B3155" s="34">
        <f t="shared" si="377"/>
        <v>22.616347113718803</v>
      </c>
      <c r="D3155" s="34">
        <f t="shared" si="378"/>
        <v>-41251.743845847799</v>
      </c>
      <c r="E3155" s="31">
        <v>2.68</v>
      </c>
      <c r="F3155" s="31">
        <v>2.02</v>
      </c>
    </row>
    <row r="3156" spans="1:6" x14ac:dyDescent="0.25">
      <c r="A3156" s="18">
        <v>41274.367137405963</v>
      </c>
      <c r="B3156" s="34">
        <f t="shared" si="377"/>
        <v>22.623291558164055</v>
      </c>
      <c r="D3156" s="34">
        <f t="shared" si="378"/>
        <v>-41251.743845847799</v>
      </c>
      <c r="E3156" s="31">
        <v>2.68</v>
      </c>
      <c r="F3156" s="31">
        <v>2.0099999999999998</v>
      </c>
    </row>
    <row r="3157" spans="1:6" x14ac:dyDescent="0.25">
      <c r="A3157" s="18">
        <v>41274.374081850408</v>
      </c>
      <c r="B3157" s="34">
        <f t="shared" si="377"/>
        <v>22.630236002609308</v>
      </c>
      <c r="D3157" s="34">
        <f t="shared" si="378"/>
        <v>-41251.743845847799</v>
      </c>
      <c r="E3157" s="31">
        <v>2.68</v>
      </c>
      <c r="F3157" s="31">
        <v>2.02</v>
      </c>
    </row>
    <row r="3158" spans="1:6" x14ac:dyDescent="0.25">
      <c r="A3158" s="18">
        <v>41274.381026294854</v>
      </c>
      <c r="B3158" s="34">
        <f t="shared" si="377"/>
        <v>22.637180447054561</v>
      </c>
      <c r="D3158" s="34">
        <f t="shared" si="378"/>
        <v>-41251.743845847799</v>
      </c>
      <c r="E3158" s="31">
        <v>2.67</v>
      </c>
      <c r="F3158" s="31">
        <v>2</v>
      </c>
    </row>
    <row r="3159" spans="1:6" x14ac:dyDescent="0.25">
      <c r="A3159" s="18">
        <v>41274.387970739292</v>
      </c>
      <c r="B3159" s="34">
        <f t="shared" si="377"/>
        <v>22.644124891492538</v>
      </c>
      <c r="D3159" s="34">
        <f t="shared" si="378"/>
        <v>-41251.743845847799</v>
      </c>
      <c r="E3159" s="31">
        <v>2.67</v>
      </c>
      <c r="F3159" s="31">
        <v>2</v>
      </c>
    </row>
    <row r="3160" spans="1:6" x14ac:dyDescent="0.25">
      <c r="A3160" s="18">
        <v>41274.394915183737</v>
      </c>
      <c r="B3160" s="34">
        <f t="shared" si="377"/>
        <v>22.651069335937791</v>
      </c>
      <c r="D3160" s="34">
        <f t="shared" si="378"/>
        <v>-41251.743845847799</v>
      </c>
      <c r="E3160" s="31">
        <v>2.67</v>
      </c>
      <c r="F3160" s="31">
        <v>2.02</v>
      </c>
    </row>
    <row r="3161" spans="1:6" x14ac:dyDescent="0.25">
      <c r="A3161" s="18">
        <v>41274.401859628182</v>
      </c>
      <c r="B3161" s="34">
        <f t="shared" si="377"/>
        <v>22.658013780383044</v>
      </c>
      <c r="D3161" s="34">
        <f t="shared" si="378"/>
        <v>-41251.743845847799</v>
      </c>
      <c r="E3161" s="31">
        <v>2.68</v>
      </c>
      <c r="F3161" s="31">
        <v>2.0099999999999998</v>
      </c>
    </row>
    <row r="3162" spans="1:6" x14ac:dyDescent="0.25">
      <c r="A3162" s="18">
        <v>41274.408804072627</v>
      </c>
      <c r="B3162" s="34">
        <f t="shared" si="377"/>
        <v>22.664958224828297</v>
      </c>
      <c r="D3162" s="34">
        <f t="shared" si="378"/>
        <v>-41251.743845847799</v>
      </c>
      <c r="E3162" s="31">
        <v>2.66</v>
      </c>
      <c r="F3162" s="31">
        <v>2</v>
      </c>
    </row>
    <row r="3163" spans="1:6" x14ac:dyDescent="0.25">
      <c r="A3163" s="18">
        <v>41274.415748517073</v>
      </c>
      <c r="B3163" s="34">
        <f t="shared" si="377"/>
        <v>22.67190266927355</v>
      </c>
      <c r="D3163" s="34">
        <f t="shared" si="378"/>
        <v>-41251.743845847799</v>
      </c>
      <c r="E3163" s="31">
        <v>2.66</v>
      </c>
      <c r="F3163" s="31">
        <v>2.0099999999999998</v>
      </c>
    </row>
    <row r="3164" spans="1:6" x14ac:dyDescent="0.25">
      <c r="A3164" s="18">
        <v>41274.422692961518</v>
      </c>
      <c r="B3164" s="34">
        <f t="shared" si="377"/>
        <v>22.678847113718803</v>
      </c>
      <c r="D3164" s="34">
        <f t="shared" si="378"/>
        <v>-41251.743845847799</v>
      </c>
      <c r="E3164" s="31">
        <v>2.65</v>
      </c>
      <c r="F3164" s="31">
        <v>2.0099999999999998</v>
      </c>
    </row>
    <row r="3165" spans="1:6" x14ac:dyDescent="0.25">
      <c r="A3165" s="18">
        <v>41274.429637405963</v>
      </c>
      <c r="B3165" s="34">
        <f t="shared" si="377"/>
        <v>22.685791558164055</v>
      </c>
      <c r="D3165" s="34">
        <f t="shared" si="378"/>
        <v>-41251.743845847799</v>
      </c>
      <c r="E3165" s="31">
        <v>2.65</v>
      </c>
      <c r="F3165" s="31">
        <v>1.99</v>
      </c>
    </row>
    <row r="3166" spans="1:6" x14ac:dyDescent="0.25">
      <c r="A3166" s="18">
        <v>41274.436581850408</v>
      </c>
      <c r="B3166" s="34">
        <f t="shared" si="377"/>
        <v>22.692736002609308</v>
      </c>
      <c r="D3166" s="34">
        <f t="shared" si="378"/>
        <v>-41251.743845847799</v>
      </c>
      <c r="E3166" s="31">
        <v>2.64</v>
      </c>
      <c r="F3166" s="31">
        <v>1.99</v>
      </c>
    </row>
    <row r="3167" spans="1:6" x14ac:dyDescent="0.25">
      <c r="A3167" s="18">
        <v>41274.443526294854</v>
      </c>
      <c r="B3167" s="34">
        <f t="shared" si="377"/>
        <v>22.699680447054561</v>
      </c>
      <c r="D3167" s="34">
        <f t="shared" si="378"/>
        <v>-41251.743845847799</v>
      </c>
      <c r="E3167" s="31">
        <v>2.64</v>
      </c>
      <c r="F3167" s="31">
        <v>1.98</v>
      </c>
    </row>
    <row r="3168" spans="1:6" x14ac:dyDescent="0.25">
      <c r="A3168" s="18">
        <v>41274.450470739292</v>
      </c>
      <c r="B3168" s="34">
        <f t="shared" si="377"/>
        <v>22.706624891492538</v>
      </c>
      <c r="D3168" s="34">
        <f t="shared" si="378"/>
        <v>-41251.743845847799</v>
      </c>
      <c r="E3168" s="31">
        <v>2.64</v>
      </c>
      <c r="F3168" s="31">
        <v>1.98</v>
      </c>
    </row>
    <row r="3169" spans="1:6" x14ac:dyDescent="0.25">
      <c r="A3169" s="18">
        <v>41274.457415183737</v>
      </c>
      <c r="B3169" s="34">
        <f t="shared" si="377"/>
        <v>22.713569335937791</v>
      </c>
      <c r="D3169" s="34">
        <f t="shared" si="378"/>
        <v>-41251.743845847799</v>
      </c>
      <c r="E3169" s="31">
        <v>2.64</v>
      </c>
      <c r="F3169" s="31">
        <v>1.99</v>
      </c>
    </row>
    <row r="3170" spans="1:6" x14ac:dyDescent="0.25">
      <c r="A3170" s="18">
        <v>41274.464359628182</v>
      </c>
      <c r="B3170" s="34">
        <f t="shared" si="377"/>
        <v>22.720513780383044</v>
      </c>
      <c r="D3170" s="34">
        <f t="shared" si="378"/>
        <v>-41251.743845847799</v>
      </c>
      <c r="E3170" s="31">
        <v>2.63</v>
      </c>
      <c r="F3170" s="31">
        <v>1.99</v>
      </c>
    </row>
    <row r="3171" spans="1:6" x14ac:dyDescent="0.25">
      <c r="A3171" s="18">
        <v>41274.471304072627</v>
      </c>
      <c r="B3171" s="34">
        <f t="shared" si="377"/>
        <v>22.727458224828297</v>
      </c>
      <c r="D3171" s="34">
        <f t="shared" si="378"/>
        <v>-41251.743845847799</v>
      </c>
      <c r="E3171" s="31">
        <v>2.63</v>
      </c>
      <c r="F3171" s="31">
        <v>1.98</v>
      </c>
    </row>
    <row r="3172" spans="1:6" x14ac:dyDescent="0.25">
      <c r="A3172" s="18">
        <v>41274.478248517073</v>
      </c>
      <c r="B3172" s="34">
        <f t="shared" si="377"/>
        <v>22.73440266927355</v>
      </c>
      <c r="D3172" s="34">
        <f t="shared" si="378"/>
        <v>-41251.743845847799</v>
      </c>
      <c r="E3172" s="31">
        <v>2.63</v>
      </c>
      <c r="F3172" s="31">
        <v>1.99</v>
      </c>
    </row>
    <row r="3173" spans="1:6" x14ac:dyDescent="0.25">
      <c r="A3173" s="18">
        <v>41274.485192961518</v>
      </c>
      <c r="B3173" s="34">
        <f t="shared" si="377"/>
        <v>22.741347113718803</v>
      </c>
      <c r="D3173" s="34">
        <f t="shared" si="378"/>
        <v>-41251.743845847799</v>
      </c>
      <c r="E3173" s="31">
        <v>2.63</v>
      </c>
      <c r="F3173" s="31">
        <v>1.98</v>
      </c>
    </row>
    <row r="3174" spans="1:6" x14ac:dyDescent="0.25">
      <c r="A3174" s="18">
        <v>41274.492137405963</v>
      </c>
      <c r="B3174" s="34">
        <f t="shared" si="377"/>
        <v>22.748291558164055</v>
      </c>
      <c r="D3174" s="34">
        <f t="shared" si="378"/>
        <v>-41251.743845847799</v>
      </c>
      <c r="E3174" s="31">
        <v>2.62</v>
      </c>
      <c r="F3174" s="31">
        <v>1.97</v>
      </c>
    </row>
    <row r="3175" spans="1:6" x14ac:dyDescent="0.25">
      <c r="A3175" s="18">
        <v>41274.499081850408</v>
      </c>
      <c r="B3175" s="34">
        <f t="shared" si="377"/>
        <v>22.755236002609308</v>
      </c>
      <c r="D3175" s="34">
        <f t="shared" si="378"/>
        <v>-41251.743845847799</v>
      </c>
      <c r="E3175" s="31">
        <v>2.61</v>
      </c>
      <c r="F3175" s="31">
        <v>1.97</v>
      </c>
    </row>
    <row r="3176" spans="1:6" x14ac:dyDescent="0.25">
      <c r="A3176" s="18">
        <v>41274.506026294854</v>
      </c>
      <c r="B3176" s="34">
        <f t="shared" si="377"/>
        <v>22.762180447054561</v>
      </c>
      <c r="D3176" s="34">
        <f t="shared" si="378"/>
        <v>-41251.743845847799</v>
      </c>
      <c r="E3176" s="31">
        <v>2.61</v>
      </c>
      <c r="F3176" s="31">
        <v>1.97</v>
      </c>
    </row>
    <row r="3177" spans="1:6" x14ac:dyDescent="0.25">
      <c r="A3177" s="18">
        <v>41274.512970739292</v>
      </c>
      <c r="B3177" s="34">
        <f t="shared" si="377"/>
        <v>22.769124891492538</v>
      </c>
      <c r="D3177" s="34">
        <f t="shared" si="378"/>
        <v>-41251.743845847799</v>
      </c>
      <c r="E3177" s="31">
        <v>2.61</v>
      </c>
      <c r="F3177" s="31">
        <v>1.97</v>
      </c>
    </row>
    <row r="3178" spans="1:6" x14ac:dyDescent="0.25">
      <c r="A3178" s="18">
        <v>41274.519915183737</v>
      </c>
      <c r="B3178" s="34">
        <f t="shared" si="377"/>
        <v>22.776069335937791</v>
      </c>
      <c r="D3178" s="34">
        <f t="shared" si="378"/>
        <v>-41251.743845847799</v>
      </c>
      <c r="E3178" s="31">
        <v>2.68</v>
      </c>
      <c r="F3178" s="31">
        <v>2.04</v>
      </c>
    </row>
    <row r="3179" spans="1:6" x14ac:dyDescent="0.25">
      <c r="A3179" s="18">
        <v>41274.526859628182</v>
      </c>
      <c r="B3179" s="34">
        <f t="shared" si="377"/>
        <v>22.783013780383044</v>
      </c>
      <c r="D3179" s="34">
        <f t="shared" si="378"/>
        <v>-41251.743845847799</v>
      </c>
      <c r="E3179" s="31">
        <v>2.68</v>
      </c>
      <c r="F3179" s="31">
        <v>2.0499999999999998</v>
      </c>
    </row>
    <row r="3180" spans="1:6" x14ac:dyDescent="0.25">
      <c r="A3180" s="18">
        <v>41274.533804072627</v>
      </c>
      <c r="B3180" s="34">
        <f t="shared" si="377"/>
        <v>22.789958224828297</v>
      </c>
      <c r="D3180" s="34">
        <f t="shared" si="378"/>
        <v>-41251.743845847799</v>
      </c>
      <c r="E3180" s="31">
        <v>2.68</v>
      </c>
      <c r="F3180" s="31">
        <v>2.04</v>
      </c>
    </row>
    <row r="3181" spans="1:6" x14ac:dyDescent="0.25">
      <c r="A3181" s="18">
        <v>41274.540748517073</v>
      </c>
      <c r="B3181" s="34">
        <f t="shared" si="377"/>
        <v>22.79690266927355</v>
      </c>
      <c r="D3181" s="34">
        <f t="shared" si="378"/>
        <v>-41251.743845847799</v>
      </c>
      <c r="E3181" s="31">
        <v>2.67</v>
      </c>
      <c r="F3181" s="31">
        <v>2.02</v>
      </c>
    </row>
  </sheetData>
  <autoFilter ref="A2:G223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Gewicht</vt:lpstr>
      <vt:lpstr>Tensionen</vt:lpstr>
      <vt:lpstr>Tensi</vt:lpstr>
      <vt:lpstr>HYDRUS</vt:lpstr>
      <vt:lpstr>tens_interpolation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2014-02-13T13:42:37Z</dcterms:modified>
</cp:coreProperties>
</file>